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REV_CONCILIACION-RC\OSOM\"/>
    </mc:Choice>
  </mc:AlternateContent>
  <xr:revisionPtr revIDLastSave="0" documentId="13_ncr:1_{0CAA2141-037F-4951-9107-FC3FF4F8A78E}" xr6:coauthVersionLast="45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PORTADA" sheetId="13" r:id="rId1"/>
    <sheet name="TPNC" sheetId="1" r:id="rId2"/>
    <sheet name="CMORC" sheetId="2" r:id="rId3"/>
    <sheet name="RENTAC" sheetId="3" r:id="rId4"/>
    <sheet name="CVTn" sheetId="14" r:id="rId5"/>
    <sheet name="TCP" sheetId="15" r:id="rId6"/>
  </sheets>
  <definedNames>
    <definedName name="_xlnm.Print_Area" localSheetId="0">PORTADA!$A$1:$I$40</definedName>
    <definedName name="_xlnm.Print_Titles" localSheetId="2">CMORC!$7:$9</definedName>
    <definedName name="_xlnm.Print_Titles" localSheetId="4">CVTn!$7:$9</definedName>
    <definedName name="_xlnm.Print_Titles" localSheetId="3">RENTAC!$6:$8</definedName>
    <definedName name="_xlnm.Print_Titles" localSheetId="1">TPNC!$7:$9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1" i="14" l="1"/>
  <c r="L1" i="3"/>
  <c r="L1" i="2"/>
  <c r="I7" i="1"/>
  <c r="B8" i="15" l="1"/>
  <c r="F7" i="14"/>
  <c r="B7" i="14"/>
  <c r="L6" i="3"/>
  <c r="A6" i="3"/>
  <c r="O7" i="2"/>
  <c r="A7" i="2"/>
  <c r="I8" i="15"/>
  <c r="A7" i="1"/>
  <c r="K7" i="1"/>
  <c r="A30" i="13"/>
  <c r="E26" i="13"/>
</calcChain>
</file>

<file path=xl/sharedStrings.xml><?xml version="1.0" encoding="utf-8"?>
<sst xmlns="http://schemas.openxmlformats.org/spreadsheetml/2006/main" count="22892" uniqueCount="236">
  <si>
    <t>ENTE OPERADOR REGIONAL</t>
  </si>
  <si>
    <t>Ente Operador Regional (EOR)</t>
  </si>
  <si>
    <t>Contenido:</t>
  </si>
  <si>
    <t>1.</t>
  </si>
  <si>
    <t>2.</t>
  </si>
  <si>
    <t>3.</t>
  </si>
  <si>
    <t>4.</t>
  </si>
  <si>
    <t>NO COMPROMETIDAS EN CONTRATO</t>
  </si>
  <si>
    <t>F. Conciliación:</t>
  </si>
  <si>
    <t>Cargo en el Mercado de Oportunidad Regional asociado a los Compromisos Contractuales.</t>
  </si>
  <si>
    <t>Renta de Congestión.</t>
  </si>
  <si>
    <t>CARGO EN EL MERCADO DE OPORTUNIDAD</t>
  </si>
  <si>
    <t>ASOCIADO A LOS COMPROMISOS CONTRACTUALES</t>
  </si>
  <si>
    <t>RENTA DE CONGESTIÓN</t>
  </si>
  <si>
    <t>Conciliación Diaria de Servicios de Transmisión Regional por Instalación.</t>
  </si>
  <si>
    <t>OS/OM:</t>
  </si>
  <si>
    <t>POR INSTALACIÓN</t>
  </si>
  <si>
    <t>Reporte de Conciliación Diaria Programada</t>
  </si>
  <si>
    <t>Transacciones Programadas no Comprometidas en Contrato.</t>
  </si>
  <si>
    <t xml:space="preserve">TRANSACCIONES PROGRAMADAS </t>
  </si>
  <si>
    <t>F. Predespacho:</t>
  </si>
  <si>
    <t>CONCILIACIÓN DIARIA DE SERVICIOS DE TRANSMISIÓN REGIONAL</t>
  </si>
  <si>
    <t>F. PREDESPACHO:</t>
  </si>
  <si>
    <t xml:space="preserve">                 ENTE OPERADOR REGIONAL</t>
  </si>
  <si>
    <t>TRANSACCIONES DE CONTRATOS REGIONALES</t>
  </si>
  <si>
    <t>Nota:</t>
  </si>
  <si>
    <t>Transacciones de Contratos Regionales.</t>
  </si>
  <si>
    <t>5.</t>
  </si>
  <si>
    <t>Nota: Las columnas “Código de CF” y “ID DT” únicamente corresponden a los tipos de ofertas asociados a los Contratos Firmes; se coloca N/A para otros tipos de oferta.</t>
  </si>
  <si>
    <t>1 El termino N/A en la columna "Precio Exante (US$)" indica una situación de aislamiento eléctrico debido a SOLMANT.
2 Las columnas “Código de CF” y “ID DT” únicamente corresponden a los tipos de ofertas asociados a los Contratos Firmes; se coloca N/A para otros tipos de oferta.</t>
  </si>
  <si>
    <t>El término "N/A" en la columna "Precio I (US$)" y/o en la columna "Precio R (US$)", indican una situación de aislamiento eléctrico debido a SOLMANT.</t>
  </si>
  <si>
    <t>Agente</t>
  </si>
  <si>
    <t>Periodo</t>
  </si>
  <si>
    <t>Tipo Contrato</t>
  </si>
  <si>
    <t>Código de CF</t>
  </si>
  <si>
    <t>ID DT</t>
  </si>
  <si>
    <t>Nodo I</t>
  </si>
  <si>
    <t>Punto Medición I</t>
  </si>
  <si>
    <t>Precio I (US$)</t>
  </si>
  <si>
    <t>Nodo R</t>
  </si>
  <si>
    <t>Punto Medición R</t>
  </si>
  <si>
    <t>Precio R (US$)</t>
  </si>
  <si>
    <t>Transacción</t>
  </si>
  <si>
    <t>Energía Declarada Inicial (MWh)</t>
  </si>
  <si>
    <t>Compromiso Contractual CCi  (MW)</t>
  </si>
  <si>
    <t>Cargo en el Mercado de Oportunidad Regional asociado a los Compromisos Contractuales (US$)</t>
  </si>
  <si>
    <t>5GICE</t>
  </si>
  <si>
    <t>00</t>
  </si>
  <si>
    <t>CNFFF</t>
  </si>
  <si>
    <t>N/A</t>
  </si>
  <si>
    <t>2_27131_166</t>
  </si>
  <si>
    <t>5_50100_001</t>
  </si>
  <si>
    <t>r</t>
  </si>
  <si>
    <t>5_50200_001</t>
  </si>
  <si>
    <t>1_1710_2936</t>
  </si>
  <si>
    <t>1_1710_374</t>
  </si>
  <si>
    <t>1_1710_1397</t>
  </si>
  <si>
    <t>2_27131_693</t>
  </si>
  <si>
    <t>1_1710_1805</t>
  </si>
  <si>
    <t>1_1710_1398</t>
  </si>
  <si>
    <t>2_27131_236</t>
  </si>
  <si>
    <t>1_1126_329</t>
  </si>
  <si>
    <t>01</t>
  </si>
  <si>
    <t>02</t>
  </si>
  <si>
    <t>03</t>
  </si>
  <si>
    <t>04</t>
  </si>
  <si>
    <t>05</t>
  </si>
  <si>
    <t>06</t>
  </si>
  <si>
    <t>1_1710_363</t>
  </si>
  <si>
    <t>1_1126_1958</t>
  </si>
  <si>
    <t>1_1126_3415</t>
  </si>
  <si>
    <t>07</t>
  </si>
  <si>
    <t>08</t>
  </si>
  <si>
    <t>1_1126_330</t>
  </si>
  <si>
    <t>09</t>
  </si>
  <si>
    <t>10</t>
  </si>
  <si>
    <t>1_1126_1957</t>
  </si>
  <si>
    <t>1_1126_2217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</si>
  <si>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</si>
  <si>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</si>
  <si>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</si>
  <si>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</si>
  <si>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</si>
  <si>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</si>
  <si>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</si>
  <si>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</si>
  <si>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</si>
  <si>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</si>
  <si>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</si>
  <si>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</si>
  <si>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</si>
  <si>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DIVISIÓN OPERACIÓN Y CONTROL DEL SISTEMA ELÉCTRICO</t>
  </si>
  <si>
    <t>Punto de Medición</t>
  </si>
  <si>
    <t>Tipo Oferta</t>
  </si>
  <si>
    <t>IPNC/RPNC</t>
  </si>
  <si>
    <t>MW Predespachados</t>
  </si>
  <si>
    <t>Precio Exante (US$)</t>
  </si>
  <si>
    <t>Transacciones Programadas _x000D_
no Comprometidas en Contrato (US$)</t>
  </si>
  <si>
    <t>CNFFF Retiro</t>
  </si>
  <si>
    <t>CF Ret. Requerido</t>
  </si>
  <si>
    <t>CF25A0000598</t>
  </si>
  <si>
    <t>A0124-0424DF00000319</t>
  </si>
  <si>
    <t>i</t>
  </si>
  <si>
    <t>O.I. Flexibilidad</t>
  </si>
  <si>
    <t>5_50350_001</t>
  </si>
  <si>
    <t>TOP</t>
  </si>
  <si>
    <t>5_50900_001</t>
  </si>
  <si>
    <t>5_54250_001</t>
  </si>
  <si>
    <t>5_58200_001</t>
  </si>
  <si>
    <t>5_58300_001</t>
  </si>
  <si>
    <t>5_58304_001</t>
  </si>
  <si>
    <t>TOTAL</t>
  </si>
  <si>
    <t/>
  </si>
  <si>
    <t>Nodo</t>
  </si>
  <si>
    <t>Punto Medida</t>
  </si>
  <si>
    <t>Transacciones de Contratos Regionales 
(Energía Declarada o Reducida)
 (MW)</t>
  </si>
  <si>
    <t>50100</t>
  </si>
  <si>
    <t>50200</t>
  </si>
  <si>
    <t>Tipo DT</t>
  </si>
  <si>
    <t>Potencia Asignada DT</t>
  </si>
  <si>
    <t>Energía Declarada o Requerida Reducida (MWh)</t>
  </si>
  <si>
    <t>Renta de Congestión (US$)</t>
  </si>
  <si>
    <t>País</t>
  </si>
  <si>
    <t>BUS I</t>
  </si>
  <si>
    <t>BUS J</t>
  </si>
  <si>
    <t>Precio J (US$)</t>
  </si>
  <si>
    <t>CKT</t>
  </si>
  <si>
    <t>Flujo Total (MW)(+) Flujo de I a J(-) Flujo de J a I</t>
  </si>
  <si>
    <t>Pérdidas Totales (MW)</t>
  </si>
  <si>
    <t>Flujo Nacional (MW)(+) Flujo de I a J(-) Flujo de J a I</t>
  </si>
  <si>
    <t>Pérdidas Nacionales (MW)</t>
  </si>
  <si>
    <t>Flujo MER (MW)(+) Flujo de I a J(-) Flujo de J a I</t>
  </si>
  <si>
    <t>Pérdidas MER (MW)</t>
  </si>
  <si>
    <t>Flujo DT (MW)(+) Flujo de I a J(-) Flujo de J a I</t>
  </si>
  <si>
    <t>Flujo DF (MW)(+) Flujo de I a J(-) Flujo de J a I</t>
  </si>
  <si>
    <t>Flujo DFPP (MW)(+) Flujo de I a J(-) Flujo de J a I</t>
  </si>
  <si>
    <t>Pérdidas DT (MW)</t>
  </si>
  <si>
    <t>Clasificación de elemento de RED</t>
  </si>
  <si>
    <t>Cargo Variable de Transmisión MER por elemento (US$)</t>
  </si>
  <si>
    <t>Cargo Variable de Transmisión DT por elemento (US$)</t>
  </si>
  <si>
    <t>Cargo Variable de Transmisión Neto (US$)</t>
  </si>
  <si>
    <t>CRI</t>
  </si>
  <si>
    <t>5TEPRCRI</t>
  </si>
  <si>
    <t>4412</t>
  </si>
  <si>
    <t>263.69</t>
  </si>
  <si>
    <t>50050</t>
  </si>
  <si>
    <t>269.98</t>
  </si>
  <si>
    <t>1</t>
  </si>
  <si>
    <t>65.06418362914770</t>
  </si>
  <si>
    <t>0.7747026824129240</t>
  </si>
  <si>
    <t>5.34397407705755</t>
  </si>
  <si>
    <t>0.005226124785336140</t>
  </si>
  <si>
    <t>59.72020955209020</t>
  </si>
  <si>
    <t>0.7694765576275880</t>
  </si>
  <si>
    <t>14.29591786082180</t>
  </si>
  <si>
    <t>14.295917860821785476</t>
  </si>
  <si>
    <t>0</t>
  </si>
  <si>
    <t>0.0374003079494555</t>
  </si>
  <si>
    <t>RTR SIEPAC INTERCONECTOR</t>
  </si>
  <si>
    <t>6500</t>
  </si>
  <si>
    <t>RTR SIEPAC NO INTERCONECTOR</t>
  </si>
  <si>
    <t>51450</t>
  </si>
  <si>
    <t>54000</t>
  </si>
  <si>
    <t>56050</t>
  </si>
  <si>
    <t>5TICE</t>
  </si>
  <si>
    <t>4408</t>
  </si>
  <si>
    <t>RTR TXN INTERCONECTOR</t>
  </si>
  <si>
    <t>6000</t>
  </si>
  <si>
    <t>281.86</t>
  </si>
  <si>
    <t>7.27109510040269</t>
  </si>
  <si>
    <t>0.003024096730460520</t>
  </si>
  <si>
    <t>18.25185254440880</t>
  </si>
  <si>
    <t>0.0190550429385226</t>
  </si>
  <si>
    <t>-10.98075744400610</t>
  </si>
  <si>
    <t>-0.0160309462080620</t>
  </si>
  <si>
    <t>-10.85332610572210</t>
  </si>
  <si>
    <t>-10.853326105722110981</t>
  </si>
  <si>
    <t>0.006737856128268930</t>
  </si>
  <si>
    <t>6400</t>
  </si>
  <si>
    <t>50000</t>
  </si>
  <si>
    <t>RTR TXN NO INTERCONECTOR</t>
  </si>
  <si>
    <t>No RTR ICE-OM</t>
  </si>
  <si>
    <t>50054</t>
  </si>
  <si>
    <t>50150</t>
  </si>
  <si>
    <t>50250</t>
  </si>
  <si>
    <t>50300</t>
  </si>
  <si>
    <t>50350</t>
  </si>
  <si>
    <t>50354</t>
  </si>
  <si>
    <t>50454</t>
  </si>
  <si>
    <t>50504</t>
  </si>
  <si>
    <t>50650</t>
  </si>
  <si>
    <t>50700</t>
  </si>
  <si>
    <t>50800</t>
  </si>
  <si>
    <t>50900</t>
  </si>
  <si>
    <t>50950</t>
  </si>
  <si>
    <t>51200</t>
  </si>
  <si>
    <t>51300</t>
  </si>
  <si>
    <t>52000</t>
  </si>
  <si>
    <t>53000</t>
  </si>
  <si>
    <t>53004</t>
  </si>
  <si>
    <t>53050</t>
  </si>
  <si>
    <t>53150</t>
  </si>
  <si>
    <t>53154</t>
  </si>
  <si>
    <t>53200</t>
  </si>
  <si>
    <t>53204</t>
  </si>
  <si>
    <t>53254</t>
  </si>
  <si>
    <t>53354</t>
  </si>
  <si>
    <t>53404</t>
  </si>
  <si>
    <t>53454</t>
  </si>
  <si>
    <t>53550</t>
  </si>
  <si>
    <t>53604</t>
  </si>
  <si>
    <t>53704</t>
  </si>
  <si>
    <t>53754</t>
  </si>
  <si>
    <t>53850</t>
  </si>
  <si>
    <t>53854</t>
  </si>
  <si>
    <t>53900</t>
  </si>
  <si>
    <t>54050</t>
  </si>
  <si>
    <t>54200</t>
  </si>
  <si>
    <t>54500</t>
  </si>
  <si>
    <t>54750</t>
  </si>
  <si>
    <t>56000</t>
  </si>
  <si>
    <t>58004</t>
  </si>
  <si>
    <t>58054</t>
  </si>
  <si>
    <t>58150</t>
  </si>
  <si>
    <t>58300</t>
  </si>
  <si>
    <t>58304</t>
  </si>
  <si>
    <t>58450</t>
  </si>
  <si>
    <t>58500</t>
  </si>
  <si>
    <t xml:space="preserve">TOTAL  </t>
  </si>
  <si>
    <t>TOTAL No RTR ICE-OM</t>
  </si>
  <si>
    <t>TOTAL RTR SIEPAC INTERCONECTOR</t>
  </si>
  <si>
    <t>TOTAL RTR SIEPAC NO INTERCONECTOR</t>
  </si>
  <si>
    <t>TOTAL RTR TXN INTERCONECTOR</t>
  </si>
  <si>
    <t>TOTAL RTR TXN NO INTERCONECTOR</t>
  </si>
  <si>
    <t xml:space="preserve">TOTAL </t>
  </si>
  <si>
    <t xml:space="preserve"> Nota: Los montos del CVT_MER por elemento, CVT_DT por elemento y CVT_NETO, han sido calculados conforme lo establecido en las Resoluciones CRIE-7-2017, CRIE-18-2017 y CRIE-31-2018,  y serán de carácter INDICATIVO y no tienen efectos en los procesos de conciliación, facturación y liquidación de los servicios de transmisión.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</si>
</sst>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mm/dd/yyyy;@"/>
    <numFmt numFmtId="165" formatCode="[$$-409]#,##0.00"/>
    <numFmt numFmtId="166" formatCode="#,##0.000"/>
    <numFmt numFmtId="167" formatCode="00"/>
    <numFmt numFmtId="168" formatCode="dd&quot; de &quot;mmmm&quot; de &quot;yyyy"/>
    <numFmt numFmtId="169" formatCode="0.000"/>
  </numFmts>
  <fonts count="35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4"/>
      <color indexed="9"/>
      <name val="Arial"/>
      <family val="2"/>
    </font>
    <font>
      <b/>
      <sz val="24"/>
      <name val="Segoe UI Black"/>
      <family val="2"/>
    </font>
    <font>
      <b/>
      <sz val="16"/>
      <name val="Segoe UI Semibold"/>
      <family val="2"/>
    </font>
    <font>
      <b/>
      <sz val="14"/>
      <name val="Segoe UI Semibold"/>
      <family val="2"/>
    </font>
    <font>
      <sz val="10"/>
      <name val="Segoe UI Semibold"/>
      <family val="2"/>
    </font>
    <font>
      <b/>
      <u/>
      <sz val="18"/>
      <name val="Segoe UI Semibold"/>
      <family val="2"/>
    </font>
    <font>
      <b/>
      <sz val="14"/>
      <name val="Segoe UI Black"/>
      <family val="2"/>
    </font>
    <font>
      <sz val="10"/>
      <name val="Segoe UI Light"/>
      <family val="2"/>
    </font>
    <font>
      <b/>
      <sz val="10"/>
      <name val="Segoe UI Semibold"/>
      <family val="2"/>
    </font>
    <font>
      <sz val="10"/>
      <color indexed="9"/>
      <name val="Segoe UI Semibold"/>
      <family val="2"/>
    </font>
    <font>
      <b/>
      <sz val="10"/>
      <color indexed="9"/>
      <name val="Segoe UI Semibold"/>
      <family val="2"/>
    </font>
    <font>
      <sz val="10"/>
      <name val="Segoe UI"/>
      <family val="2"/>
    </font>
    <font>
      <sz val="10"/>
      <color indexed="9"/>
      <name val="Segoe UI"/>
      <family val="2"/>
    </font>
    <font>
      <b/>
      <sz val="9"/>
      <color indexed="9"/>
      <name val="Segoe UI Semibold"/>
      <family val="2"/>
    </font>
    <font>
      <b/>
      <sz val="9"/>
      <name val="Segoe UI Semibold"/>
      <family val="2"/>
    </font>
    <font>
      <sz val="9"/>
      <name val="Segoe UI"/>
      <family val="2"/>
    </font>
    <font>
      <b/>
      <sz val="8"/>
      <name val="Segoe UI Semibold"/>
      <family val="2"/>
    </font>
    <font>
      <b/>
      <sz val="10"/>
      <name val="Segoe UI"/>
      <family val="2"/>
    </font>
    <font>
      <sz val="10"/>
      <name val="Arial"/>
      <family val="2"/>
    </font>
    <font>
      <sz val="2"/>
      <color theme="0"/>
      <name val="Arial"/>
      <family val="2"/>
    </font>
    <font>
      <sz val="10"/>
      <color theme="0"/>
      <name val="Segoe UI"/>
      <family val="2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  <diagonal/>
    </border>
    <border>
      <left/>
      <right/>
      <top/>
      <bottom style="medium">
        <color indexed="48"/>
      </bottom>
      <diagonal/>
    </border>
  </borders>
  <cellStyleXfs count="1">
    <xf numFmtId="0" fontId="0" fillId="0" borderId="0"/>
  </cellStyleXfs>
  <cellXfs count="146">
    <xf numFmtId="0" fontId="0" fillId="0" borderId="0" xfId="0"/>
    <xf numFmtId="164" fontId="1" fillId="2" borderId="0" xfId="0" applyNumberFormat="1" applyFont="1" applyFill="1" applyAlignment="1">
      <alignment horizontal="center"/>
    </xf>
    <xf numFmtId="0" fontId="1" fillId="0" borderId="0" xfId="0" applyFont="1"/>
    <xf numFmtId="0" fontId="5" fillId="0" borderId="0" xfId="0" applyFont="1"/>
    <xf numFmtId="164" fontId="5" fillId="2" borderId="0" xfId="0" applyNumberFormat="1" applyFont="1" applyFill="1" applyAlignment="1">
      <alignment horizontal="center"/>
    </xf>
    <xf numFmtId="0" fontId="8" fillId="0" borderId="0" xfId="0" applyFont="1"/>
    <xf numFmtId="164" fontId="1" fillId="2" borderId="0" xfId="0" applyNumberFormat="1" applyFont="1" applyFill="1" applyAlignment="1">
      <alignment horizontal="left" shrinkToFit="1"/>
    </xf>
    <xf numFmtId="165" fontId="1" fillId="2" borderId="0" xfId="0" applyNumberFormat="1" applyFont="1" applyFill="1" applyAlignment="1">
      <alignment horizontal="left" shrinkToFit="1"/>
    </xf>
    <xf numFmtId="164" fontId="5" fillId="2" borderId="0" xfId="0" applyNumberFormat="1" applyFont="1" applyFill="1" applyAlignment="1">
      <alignment horizontal="left" shrinkToFit="1"/>
    </xf>
    <xf numFmtId="49" fontId="1" fillId="2" borderId="0" xfId="0" applyNumberFormat="1" applyFont="1" applyFill="1" applyAlignment="1">
      <alignment horizontal="right"/>
    </xf>
    <xf numFmtId="49" fontId="5" fillId="2" borderId="0" xfId="0" applyNumberFormat="1" applyFont="1" applyFill="1" applyAlignment="1">
      <alignment horizontal="right"/>
    </xf>
    <xf numFmtId="164" fontId="1" fillId="2" borderId="0" xfId="0" applyNumberFormat="1" applyFont="1" applyFill="1" applyAlignment="1">
      <alignment horizontal="left"/>
    </xf>
    <xf numFmtId="164" fontId="5" fillId="2" borderId="0" xfId="0" applyNumberFormat="1" applyFont="1" applyFill="1" applyAlignment="1">
      <alignment horizontal="left"/>
    </xf>
    <xf numFmtId="164" fontId="6" fillId="2" borderId="0" xfId="0" applyNumberFormat="1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1" fillId="2" borderId="0" xfId="0" applyNumberFormat="1" applyFont="1" applyFill="1" applyAlignment="1">
      <alignment horizontal="center"/>
    </xf>
    <xf numFmtId="0" fontId="5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8" fillId="0" borderId="0" xfId="0" applyFont="1" applyAlignment="1"/>
    <xf numFmtId="0" fontId="11" fillId="2" borderId="0" xfId="0" applyFont="1" applyFill="1" applyAlignment="1">
      <alignment horizontal="right"/>
    </xf>
    <xf numFmtId="164" fontId="9" fillId="0" borderId="0" xfId="0" applyNumberFormat="1" applyFont="1" applyFill="1" applyAlignment="1"/>
    <xf numFmtId="0" fontId="0" fillId="2" borderId="0" xfId="0" applyFill="1"/>
    <xf numFmtId="0" fontId="6" fillId="2" borderId="0" xfId="0" applyFont="1" applyFill="1"/>
    <xf numFmtId="0" fontId="3" fillId="2" borderId="0" xfId="0" applyFont="1" applyFill="1"/>
    <xf numFmtId="0" fontId="10" fillId="2" borderId="0" xfId="0" applyFont="1" applyFill="1" applyAlignment="1">
      <alignment vertical="top"/>
    </xf>
    <xf numFmtId="0" fontId="12" fillId="0" borderId="0" xfId="0" applyFont="1"/>
    <xf numFmtId="0" fontId="13" fillId="2" borderId="0" xfId="0" applyFont="1" applyFill="1"/>
    <xf numFmtId="0" fontId="3" fillId="2" borderId="0" xfId="0" applyNumberFormat="1" applyFont="1" applyFill="1" applyAlignment="1">
      <alignment horizontal="center"/>
    </xf>
    <xf numFmtId="49" fontId="3" fillId="2" borderId="0" xfId="0" applyNumberFormat="1" applyFont="1" applyFill="1" applyAlignment="1">
      <alignment horizontal="right"/>
    </xf>
    <xf numFmtId="0" fontId="32" fillId="2" borderId="0" xfId="0" applyFont="1" applyFill="1"/>
    <xf numFmtId="14" fontId="32" fillId="2" borderId="0" xfId="0" applyNumberFormat="1" applyFont="1" applyFill="1"/>
    <xf numFmtId="0" fontId="32" fillId="2" borderId="0" xfId="0" applyFont="1" applyFill="1" applyAlignment="1">
      <alignment shrinkToFit="1"/>
    </xf>
    <xf numFmtId="0" fontId="3" fillId="0" borderId="0" xfId="0" applyFont="1"/>
    <xf numFmtId="165" fontId="3" fillId="2" borderId="0" xfId="0" applyNumberFormat="1" applyFont="1" applyFill="1" applyAlignment="1">
      <alignment horizontal="right"/>
    </xf>
    <xf numFmtId="49" fontId="6" fillId="2" borderId="0" xfId="0" applyNumberFormat="1" applyFont="1" applyFill="1" applyAlignment="1">
      <alignment horizontal="left"/>
    </xf>
    <xf numFmtId="0" fontId="17" fillId="2" borderId="0" xfId="0" applyFont="1" applyFill="1"/>
    <xf numFmtId="0" fontId="15" fillId="2" borderId="0" xfId="0" applyFont="1" applyFill="1" applyAlignment="1">
      <alignment vertical="top"/>
    </xf>
    <xf numFmtId="0" fontId="21" fillId="0" borderId="0" xfId="0" applyFont="1" applyAlignment="1">
      <alignment horizontal="left"/>
    </xf>
    <xf numFmtId="0" fontId="17" fillId="2" borderId="0" xfId="0" applyNumberFormat="1" applyFont="1" applyFill="1" applyAlignment="1">
      <alignment horizontal="center"/>
    </xf>
    <xf numFmtId="49" fontId="17" fillId="2" borderId="0" xfId="0" applyNumberFormat="1" applyFont="1" applyFill="1" applyAlignment="1">
      <alignment horizontal="right"/>
    </xf>
    <xf numFmtId="164" fontId="22" fillId="2" borderId="0" xfId="0" applyNumberFormat="1" applyFont="1" applyFill="1" applyAlignment="1">
      <alignment horizontal="left"/>
    </xf>
    <xf numFmtId="0" fontId="23" fillId="2" borderId="0" xfId="0" applyFont="1" applyFill="1" applyAlignment="1">
      <alignment horizontal="left"/>
    </xf>
    <xf numFmtId="164" fontId="21" fillId="2" borderId="0" xfId="0" applyNumberFormat="1" applyFont="1" applyFill="1" applyAlignment="1">
      <alignment horizontal="left" shrinkToFit="1"/>
    </xf>
    <xf numFmtId="165" fontId="21" fillId="2" borderId="0" xfId="0" applyNumberFormat="1" applyFont="1" applyFill="1" applyAlignment="1">
      <alignment horizontal="right" shrinkToFit="1"/>
    </xf>
    <xf numFmtId="14" fontId="25" fillId="2" borderId="0" xfId="0" applyNumberFormat="1" applyFont="1" applyFill="1" applyAlignment="1">
      <alignment horizontal="left"/>
    </xf>
    <xf numFmtId="0" fontId="24" fillId="2" borderId="0" xfId="0" applyFont="1" applyFill="1" applyAlignment="1">
      <alignment horizontal="left" shrinkToFit="1"/>
    </xf>
    <xf numFmtId="168" fontId="24" fillId="2" borderId="0" xfId="0" applyNumberFormat="1" applyFont="1" applyFill="1" applyAlignment="1">
      <alignment horizontal="right" vertical="top"/>
    </xf>
    <xf numFmtId="164" fontId="26" fillId="3" borderId="1" xfId="0" applyNumberFormat="1" applyFont="1" applyFill="1" applyBorder="1" applyAlignment="1">
      <alignment horizontal="left" vertical="center" wrapText="1"/>
    </xf>
    <xf numFmtId="0" fontId="27" fillId="4" borderId="1" xfId="0" applyNumberFormat="1" applyFont="1" applyFill="1" applyBorder="1" applyAlignment="1">
      <alignment horizontal="center" vertical="center" wrapText="1"/>
    </xf>
    <xf numFmtId="165" fontId="20" fillId="2" borderId="0" xfId="0" applyNumberFormat="1" applyFont="1" applyFill="1" applyAlignment="1">
      <alignment horizontal="right" shrinkToFit="1"/>
    </xf>
    <xf numFmtId="49" fontId="24" fillId="2" borderId="0" xfId="0" applyNumberFormat="1" applyFont="1" applyFill="1" applyAlignment="1">
      <alignment horizontal="left"/>
    </xf>
    <xf numFmtId="49" fontId="28" fillId="2" borderId="0" xfId="0" applyNumberFormat="1" applyFont="1" applyFill="1" applyAlignment="1">
      <alignment horizontal="center"/>
    </xf>
    <xf numFmtId="49" fontId="28" fillId="2" borderId="0" xfId="0" applyNumberFormat="1" applyFont="1" applyFill="1" applyAlignment="1">
      <alignment horizontal="left"/>
    </xf>
    <xf numFmtId="169" fontId="28" fillId="2" borderId="0" xfId="0" applyNumberFormat="1" applyFont="1" applyFill="1" applyAlignment="1">
      <alignment horizontal="center"/>
    </xf>
    <xf numFmtId="166" fontId="28" fillId="2" borderId="0" xfId="0" applyNumberFormat="1" applyFont="1" applyFill="1" applyAlignment="1">
      <alignment horizontal="center"/>
    </xf>
    <xf numFmtId="165" fontId="28" fillId="2" borderId="0" xfId="0" applyNumberFormat="1" applyFont="1" applyFill="1" applyAlignment="1"/>
    <xf numFmtId="49" fontId="24" fillId="2" borderId="0" xfId="0" applyNumberFormat="1" applyFont="1" applyFill="1" applyAlignment="1">
      <alignment horizontal="center"/>
    </xf>
    <xf numFmtId="169" fontId="24" fillId="2" borderId="0" xfId="0" applyNumberFormat="1" applyFont="1" applyFill="1" applyAlignment="1">
      <alignment horizontal="center"/>
    </xf>
    <xf numFmtId="166" fontId="24" fillId="2" borderId="0" xfId="0" applyNumberFormat="1" applyFont="1" applyFill="1" applyAlignment="1">
      <alignment horizontal="center"/>
    </xf>
    <xf numFmtId="165" fontId="24" fillId="2" borderId="0" xfId="0" applyNumberFormat="1" applyFont="1" applyFill="1" applyAlignment="1">
      <alignment shrinkToFit="1"/>
    </xf>
    <xf numFmtId="49" fontId="23" fillId="2" borderId="0" xfId="0" applyNumberFormat="1" applyFont="1" applyFill="1" applyAlignment="1">
      <alignment horizontal="left"/>
    </xf>
    <xf numFmtId="165" fontId="17" fillId="2" borderId="0" xfId="0" applyNumberFormat="1" applyFont="1" applyFill="1" applyAlignment="1">
      <alignment horizontal="left" shrinkToFit="1"/>
    </xf>
    <xf numFmtId="164" fontId="26" fillId="3" borderId="1" xfId="0" applyNumberFormat="1" applyFont="1" applyFill="1" applyBorder="1" applyAlignment="1">
      <alignment horizontal="center" vertical="center" wrapText="1"/>
    </xf>
    <xf numFmtId="0" fontId="29" fillId="4" borderId="1" xfId="0" applyNumberFormat="1" applyFont="1" applyFill="1" applyBorder="1" applyAlignment="1">
      <alignment horizontal="center" vertical="center" wrapText="1"/>
    </xf>
    <xf numFmtId="49" fontId="29" fillId="4" borderId="1" xfId="0" applyNumberFormat="1" applyFont="1" applyFill="1" applyBorder="1" applyAlignment="1">
      <alignment horizontal="center" vertical="center" wrapText="1"/>
    </xf>
    <xf numFmtId="49" fontId="25" fillId="2" borderId="0" xfId="0" applyNumberFormat="1" applyFont="1" applyFill="1" applyAlignment="1">
      <alignment horizontal="left"/>
    </xf>
    <xf numFmtId="0" fontId="30" fillId="2" borderId="0" xfId="0" applyFont="1" applyFill="1" applyAlignment="1">
      <alignment horizontal="right"/>
    </xf>
    <xf numFmtId="0" fontId="24" fillId="2" borderId="0" xfId="0" applyFont="1" applyFill="1"/>
    <xf numFmtId="0" fontId="20" fillId="2" borderId="0" xfId="0" applyFont="1" applyFill="1" applyAlignment="1">
      <alignment horizontal="right"/>
    </xf>
    <xf numFmtId="0" fontId="24" fillId="2" borderId="0" xfId="0" applyNumberFormat="1" applyFont="1" applyFill="1" applyAlignment="1">
      <alignment horizontal="right"/>
    </xf>
    <xf numFmtId="49" fontId="24" fillId="2" borderId="0" xfId="0" applyNumberFormat="1" applyFont="1" applyFill="1" applyAlignment="1">
      <alignment horizontal="right"/>
    </xf>
    <xf numFmtId="0" fontId="24" fillId="2" borderId="0" xfId="0" applyNumberFormat="1" applyFont="1" applyFill="1" applyAlignment="1">
      <alignment horizontal="center"/>
    </xf>
    <xf numFmtId="166" fontId="24" fillId="2" borderId="0" xfId="0" applyNumberFormat="1" applyFont="1" applyFill="1" applyAlignment="1">
      <alignment horizontal="right"/>
    </xf>
    <xf numFmtId="0" fontId="24" fillId="2" borderId="0" xfId="0" applyNumberFormat="1" applyFont="1" applyFill="1" applyAlignment="1">
      <alignment horizontal="center" shrinkToFit="1"/>
    </xf>
    <xf numFmtId="166" fontId="24" fillId="2" borderId="0" xfId="0" applyNumberFormat="1" applyFont="1" applyFill="1" applyAlignment="1">
      <alignment shrinkToFit="1"/>
    </xf>
    <xf numFmtId="0" fontId="17" fillId="3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167" fontId="24" fillId="2" borderId="0" xfId="0" applyNumberFormat="1" applyFont="1" applyFill="1" applyAlignment="1">
      <alignment horizontal="center"/>
    </xf>
    <xf numFmtId="0" fontId="24" fillId="2" borderId="0" xfId="0" applyFont="1" applyFill="1" applyAlignment="1">
      <alignment horizontal="center"/>
    </xf>
    <xf numFmtId="0" fontId="24" fillId="2" borderId="0" xfId="0" applyFont="1" applyFill="1" applyAlignment="1">
      <alignment horizontal="left"/>
    </xf>
    <xf numFmtId="164" fontId="31" fillId="2" borderId="0" xfId="0" applyNumberFormat="1" applyFont="1" applyFill="1" applyAlignment="1">
      <alignment horizontal="center"/>
    </xf>
    <xf numFmtId="0" fontId="31" fillId="2" borderId="0" xfId="0" applyNumberFormat="1" applyFont="1" applyFill="1" applyAlignment="1">
      <alignment horizontal="center"/>
    </xf>
    <xf numFmtId="49" fontId="31" fillId="2" borderId="0" xfId="0" applyNumberFormat="1" applyFont="1" applyFill="1" applyAlignment="1">
      <alignment horizontal="right"/>
    </xf>
    <xf numFmtId="0" fontId="31" fillId="2" borderId="0" xfId="0" applyNumberFormat="1" applyFont="1" applyFill="1" applyAlignment="1">
      <alignment horizontal="left"/>
    </xf>
    <xf numFmtId="165" fontId="31" fillId="2" borderId="0" xfId="0" applyNumberFormat="1" applyFont="1" applyFill="1" applyAlignment="1">
      <alignment horizontal="left" shrinkToFit="1"/>
    </xf>
    <xf numFmtId="0" fontId="31" fillId="0" borderId="0" xfId="0" applyFont="1"/>
    <xf numFmtId="164" fontId="3" fillId="2" borderId="0" xfId="0" applyNumberFormat="1" applyFont="1" applyFill="1" applyAlignment="1">
      <alignment horizontal="center"/>
    </xf>
    <xf numFmtId="0" fontId="3" fillId="2" borderId="0" xfId="0" applyNumberFormat="1" applyFont="1" applyFill="1" applyAlignment="1">
      <alignment horizontal="left"/>
    </xf>
    <xf numFmtId="165" fontId="31" fillId="2" borderId="0" xfId="0" applyNumberFormat="1" applyFont="1" applyFill="1" applyAlignment="1">
      <alignment horizontal="right" shrinkToFit="1"/>
    </xf>
    <xf numFmtId="164" fontId="20" fillId="2" borderId="0" xfId="0" applyNumberFormat="1" applyFont="1" applyFill="1" applyAlignment="1">
      <alignment horizontal="center"/>
    </xf>
    <xf numFmtId="0" fontId="6" fillId="2" borderId="0" xfId="0" applyNumberFormat="1" applyFont="1" applyFill="1" applyAlignment="1">
      <alignment horizontal="left"/>
    </xf>
    <xf numFmtId="0" fontId="7" fillId="2" borderId="0" xfId="0" applyNumberFormat="1" applyFont="1" applyFill="1" applyAlignment="1">
      <alignment horizontal="left"/>
    </xf>
    <xf numFmtId="165" fontId="3" fillId="2" borderId="0" xfId="0" applyNumberFormat="1" applyFont="1" applyFill="1" applyAlignment="1">
      <alignment horizontal="left" shrinkToFit="1"/>
    </xf>
    <xf numFmtId="0" fontId="3" fillId="0" borderId="0" xfId="0" applyFont="1" applyAlignment="1"/>
    <xf numFmtId="0" fontId="28" fillId="2" borderId="0" xfId="0" applyNumberFormat="1" applyFont="1" applyFill="1" applyAlignment="1">
      <alignment horizontal="center"/>
    </xf>
    <xf numFmtId="0" fontId="28" fillId="2" borderId="0" xfId="0" applyNumberFormat="1" applyFont="1" applyFill="1" applyAlignment="1"/>
    <xf numFmtId="166" fontId="28" fillId="2" borderId="0" xfId="0" applyNumberFormat="1" applyFont="1" applyFill="1" applyAlignment="1"/>
    <xf numFmtId="0" fontId="24" fillId="2" borderId="0" xfId="0" applyNumberFormat="1" applyFont="1" applyFill="1" applyAlignment="1"/>
    <xf numFmtId="164" fontId="31" fillId="2" borderId="0" xfId="0" applyNumberFormat="1" applyFont="1" applyFill="1" applyAlignment="1">
      <alignment horizontal="left"/>
    </xf>
    <xf numFmtId="49" fontId="31" fillId="2" borderId="0" xfId="0" applyNumberFormat="1" applyFont="1" applyFill="1" applyAlignment="1">
      <alignment horizontal="left"/>
    </xf>
    <xf numFmtId="164" fontId="31" fillId="2" borderId="0" xfId="0" applyNumberFormat="1" applyFont="1" applyFill="1" applyAlignment="1">
      <alignment horizontal="left" shrinkToFit="1"/>
    </xf>
    <xf numFmtId="0" fontId="31" fillId="2" borderId="0" xfId="0" applyFont="1" applyFill="1"/>
    <xf numFmtId="0" fontId="31" fillId="0" borderId="0" xfId="0" applyFont="1" applyFill="1"/>
    <xf numFmtId="0" fontId="3" fillId="0" borderId="0" xfId="0" applyFont="1" applyFill="1"/>
    <xf numFmtId="164" fontId="3" fillId="2" borderId="0" xfId="0" applyNumberFormat="1" applyFont="1" applyFill="1" applyAlignment="1">
      <alignment horizontal="left"/>
    </xf>
    <xf numFmtId="49" fontId="3" fillId="2" borderId="0" xfId="0" applyNumberFormat="1" applyFont="1" applyFill="1" applyAlignment="1">
      <alignment horizontal="left"/>
    </xf>
    <xf numFmtId="164" fontId="3" fillId="2" borderId="0" xfId="0" applyNumberFormat="1" applyFont="1" applyFill="1" applyAlignment="1">
      <alignment horizontal="left" shrinkToFit="1"/>
    </xf>
    <xf numFmtId="0" fontId="3" fillId="0" borderId="0" xfId="0" applyFont="1" applyFill="1" applyAlignment="1"/>
    <xf numFmtId="4" fontId="24" fillId="2" borderId="0" xfId="0" applyNumberFormat="1" applyFont="1" applyFill="1" applyAlignment="1">
      <alignment horizontal="right"/>
    </xf>
    <xf numFmtId="164" fontId="3" fillId="0" borderId="0" xfId="0" applyNumberFormat="1" applyFont="1" applyFill="1" applyAlignment="1"/>
    <xf numFmtId="4" fontId="24" fillId="2" borderId="0" xfId="0" applyNumberFormat="1" applyFont="1" applyFill="1" applyAlignment="1">
      <alignment horizontal="right" shrinkToFit="1"/>
    </xf>
    <xf numFmtId="4" fontId="24" fillId="2" borderId="0" xfId="0" applyNumberFormat="1" applyFont="1" applyFill="1" applyAlignment="1"/>
    <xf numFmtId="4" fontId="24" fillId="2" borderId="0" xfId="0" applyNumberFormat="1" applyFont="1" applyFill="1" applyAlignment="1">
      <alignment horizontal="left"/>
    </xf>
    <xf numFmtId="0" fontId="24" fillId="2" borderId="0" xfId="0" applyNumberFormat="1" applyFont="1" applyFill="1" applyAlignment="1">
      <alignment shrinkToFit="1"/>
    </xf>
    <xf numFmtId="2" fontId="24" fillId="2" borderId="0" xfId="0" applyNumberFormat="1" applyFont="1" applyFill="1" applyAlignment="1">
      <alignment horizontal="right"/>
    </xf>
    <xf numFmtId="2" fontId="24" fillId="2" borderId="0" xfId="0" applyNumberFormat="1" applyFont="1" applyFill="1" applyAlignment="1">
      <alignment horizontal="right" shrinkToFit="1"/>
    </xf>
    <xf numFmtId="2" fontId="24" fillId="2" borderId="0" xfId="0" applyNumberFormat="1" applyFont="1" applyFill="1" applyAlignment="1">
      <alignment horizontal="center"/>
    </xf>
    <xf numFmtId="49" fontId="24" fillId="2" borderId="0" xfId="0" applyNumberFormat="1" applyFont="1" applyFill="1" applyAlignment="1">
      <alignment horizontal="left" vertical="center"/>
    </xf>
    <xf numFmtId="169" fontId="24" fillId="2" borderId="0" xfId="0" applyNumberFormat="1" applyFont="1" applyFill="1" applyAlignment="1">
      <alignment horizontal="right"/>
    </xf>
    <xf numFmtId="49" fontId="28" fillId="2" borderId="0" xfId="0" applyNumberFormat="1" applyFont="1" applyFill="1" applyAlignment="1">
      <alignment horizontal="left" vertical="center"/>
    </xf>
    <xf numFmtId="0" fontId="21" fillId="0" borderId="0" xfId="0" applyFont="1" applyAlignment="1">
      <alignment horizontal="right" vertical="center"/>
    </xf>
    <xf numFmtId="49" fontId="15" fillId="2" borderId="0" xfId="0" applyNumberFormat="1" applyFont="1" applyFill="1" applyAlignment="1">
      <alignment vertical="top"/>
    </xf>
    <xf numFmtId="164" fontId="4" fillId="2" borderId="0" xfId="0" applyNumberFormat="1" applyFont="1" applyFill="1" applyAlignment="1">
      <alignment horizontal="right"/>
    </xf>
    <xf numFmtId="0" fontId="14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 wrapText="1"/>
    </xf>
    <xf numFmtId="0" fontId="15" fillId="2" borderId="0" xfId="0" applyFont="1" applyFill="1" applyAlignment="1">
      <alignment horizontal="right"/>
    </xf>
    <xf numFmtId="0" fontId="15" fillId="2" borderId="0" xfId="0" applyFont="1" applyFill="1" applyAlignment="1">
      <alignment horizontal="center"/>
    </xf>
    <xf numFmtId="0" fontId="18" fillId="2" borderId="0" xfId="0" applyFont="1" applyFill="1" applyAlignment="1">
      <alignment horizontal="left"/>
    </xf>
    <xf numFmtId="0" fontId="15" fillId="2" borderId="0" xfId="0" applyFont="1" applyFill="1" applyAlignment="1">
      <alignment horizontal="left" vertical="center" wrapText="1"/>
    </xf>
    <xf numFmtId="0" fontId="15" fillId="2" borderId="0" xfId="0" applyFont="1" applyFill="1" applyAlignment="1">
      <alignment horizontal="center" vertical="center" wrapText="1"/>
    </xf>
    <xf numFmtId="168" fontId="16" fillId="2" borderId="0" xfId="0" applyNumberFormat="1" applyFont="1" applyFill="1" applyAlignment="1">
      <alignment horizontal="left"/>
    </xf>
    <xf numFmtId="0" fontId="10" fillId="2" borderId="0" xfId="0" applyFont="1" applyFill="1" applyAlignment="1">
      <alignment horizontal="left"/>
    </xf>
    <xf numFmtId="0" fontId="10" fillId="2" borderId="0" xfId="0" applyFont="1" applyFill="1" applyAlignment="1">
      <alignment horizontal="left" vertical="center" wrapText="1"/>
    </xf>
    <xf numFmtId="164" fontId="19" fillId="2" borderId="0" xfId="0" applyNumberFormat="1" applyFont="1" applyFill="1" applyAlignment="1">
      <alignment horizontal="center"/>
    </xf>
    <xf numFmtId="0" fontId="24" fillId="2" borderId="0" xfId="0" applyNumberFormat="1" applyFont="1" applyFill="1" applyAlignment="1">
      <alignment horizontal="left" vertical="top" wrapText="1"/>
    </xf>
    <xf numFmtId="0" fontId="24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168" fontId="24" fillId="2" borderId="0" xfId="0" applyNumberFormat="1" applyFont="1" applyFill="1" applyAlignment="1">
      <alignment horizontal="right" vertical="top"/>
    </xf>
    <xf numFmtId="0" fontId="19" fillId="2" borderId="0" xfId="0" applyFont="1" applyFill="1" applyAlignment="1">
      <alignment horizontal="center"/>
    </xf>
    <xf numFmtId="168" fontId="24" fillId="5" borderId="0" xfId="0" applyNumberFormat="1" applyFont="1" applyFill="1" applyAlignment="1">
      <alignment horizontal="right" vertical="top" wrapText="1"/>
    </xf>
    <xf numFmtId="164" fontId="9" fillId="2" borderId="0" xfId="0" applyNumberFormat="1" applyFont="1" applyFill="1" applyAlignment="1">
      <alignment horizontal="center"/>
    </xf>
    <xf numFmtId="14" fontId="33" fillId="2" borderId="0" xfId="0" applyNumberFormat="1" applyFont="1" applyFill="1" applyAlignment="1">
      <alignment horizontal="left"/>
    </xf>
    <xf numFmtId="165" fontId="34" fillId="2" borderId="0" xfId="0" applyNumberFormat="1" applyFont="1" applyFill="1" applyAlignment="1">
      <alignment horizontal="left" shrinkToFit="1"/>
    </xf>
    <xf numFmtId="4" fontId="34" fillId="2" borderId="0" xfId="0" applyNumberFormat="1" applyFont="1" applyFill="1"/>
    <xf numFmtId="0" fontId="24" fillId="2" borderId="0" xfId="0" applyFont="1" applyFill="1" applyAlignment="1">
      <alignment horizontal="left" wrapText="1"/>
    </xf>
  </cellXfs>
  <cellStyles count="1">
    <cellStyle name="Normal" xfId="0" builtinId="0"/>
  </cellStyles>
  <dxfs count="5"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581025</xdr:colOff>
      <xdr:row>5</xdr:row>
      <xdr:rowOff>0</xdr:rowOff>
    </xdr:from>
    <xdr:to>
      <xdr:col>5</xdr:col>
      <xdr:colOff>0</xdr:colOff>
      <xdr:row>14</xdr:row>
      <xdr:rowOff>133350</xdr:rowOff>
    </xdr:to>
    <xdr:pic>
      <xdr:nvPicPr>
        <xdr:cNvPr id="13427" name="Picture 1">
          <a:extLst>
            <a:ext uri="{FF2B5EF4-FFF2-40B4-BE49-F238E27FC236}">
              <a16:creationId xmlns:a16="http://schemas.microsoft.com/office/drawing/2014/main" id="{00000000-0008-0000-0000-000073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200" y="809625"/>
          <a:ext cx="1362075" cy="1590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714375</xdr:colOff>
      <xdr:row>3</xdr:row>
      <xdr:rowOff>142875</xdr:rowOff>
    </xdr:to>
    <xdr:pic>
      <xdr:nvPicPr>
        <xdr:cNvPr id="1139" name="Picture 1">
          <a:extLst>
            <a:ext uri="{FF2B5EF4-FFF2-40B4-BE49-F238E27FC236}">
              <a16:creationId xmlns:a16="http://schemas.microsoft.com/office/drawing/2014/main" id="{00000000-0008-0000-0100-00007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143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0</xdr:col>
      <xdr:colOff>752475</xdr:colOff>
      <xdr:row>3</xdr:row>
      <xdr:rowOff>142875</xdr:rowOff>
    </xdr:to>
    <xdr:pic>
      <xdr:nvPicPr>
        <xdr:cNvPr id="2208" name="Picture 4">
          <a:extLst>
            <a:ext uri="{FF2B5EF4-FFF2-40B4-BE49-F238E27FC236}">
              <a16:creationId xmlns:a16="http://schemas.microsoft.com/office/drawing/2014/main" id="{00000000-0008-0000-0200-0000A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7143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3</xdr:row>
      <xdr:rowOff>142875</xdr:rowOff>
    </xdr:to>
    <xdr:pic>
      <xdr:nvPicPr>
        <xdr:cNvPr id="2209" name="Picture 4">
          <a:extLst>
            <a:ext uri="{FF2B5EF4-FFF2-40B4-BE49-F238E27FC236}">
              <a16:creationId xmlns:a16="http://schemas.microsoft.com/office/drawing/2014/main" id="{00000000-0008-0000-0200-0000A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0</xdr:col>
      <xdr:colOff>647700</xdr:colOff>
      <xdr:row>3</xdr:row>
      <xdr:rowOff>76200</xdr:rowOff>
    </xdr:to>
    <xdr:pic>
      <xdr:nvPicPr>
        <xdr:cNvPr id="3235" name="Picture 8">
          <a:extLst>
            <a:ext uri="{FF2B5EF4-FFF2-40B4-BE49-F238E27FC236}">
              <a16:creationId xmlns:a16="http://schemas.microsoft.com/office/drawing/2014/main" id="{00000000-0008-0000-0300-0000A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6191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647700</xdr:colOff>
      <xdr:row>3</xdr:row>
      <xdr:rowOff>76200</xdr:rowOff>
    </xdr:to>
    <xdr:pic>
      <xdr:nvPicPr>
        <xdr:cNvPr id="3236" name="Picture 8">
          <a:extLst>
            <a:ext uri="{FF2B5EF4-FFF2-40B4-BE49-F238E27FC236}">
              <a16:creationId xmlns:a16="http://schemas.microsoft.com/office/drawing/2014/main" id="{00000000-0008-0000-0300-0000A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6381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19050</xdr:rowOff>
    </xdr:from>
    <xdr:to>
      <xdr:col>1</xdr:col>
      <xdr:colOff>771525</xdr:colOff>
      <xdr:row>3</xdr:row>
      <xdr:rowOff>123825</xdr:rowOff>
    </xdr:to>
    <xdr:pic>
      <xdr:nvPicPr>
        <xdr:cNvPr id="14440" name="Picture 1">
          <a:extLst>
            <a:ext uri="{FF2B5EF4-FFF2-40B4-BE49-F238E27FC236}">
              <a16:creationId xmlns:a16="http://schemas.microsoft.com/office/drawing/2014/main" id="{00000000-0008-0000-0400-000068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9050"/>
          <a:ext cx="7143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0</xdr:row>
      <xdr:rowOff>19050</xdr:rowOff>
    </xdr:from>
    <xdr:to>
      <xdr:col>1</xdr:col>
      <xdr:colOff>771525</xdr:colOff>
      <xdr:row>3</xdr:row>
      <xdr:rowOff>142875</xdr:rowOff>
    </xdr:to>
    <xdr:pic>
      <xdr:nvPicPr>
        <xdr:cNvPr id="14441" name="Picture 1">
          <a:extLst>
            <a:ext uri="{FF2B5EF4-FFF2-40B4-BE49-F238E27FC236}">
              <a16:creationId xmlns:a16="http://schemas.microsoft.com/office/drawing/2014/main" id="{00000000-0008-0000-0400-000069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9050"/>
          <a:ext cx="7143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0</xdr:rowOff>
    </xdr:from>
    <xdr:to>
      <xdr:col>1</xdr:col>
      <xdr:colOff>828675</xdr:colOff>
      <xdr:row>4</xdr:row>
      <xdr:rowOff>9525</xdr:rowOff>
    </xdr:to>
    <xdr:pic>
      <xdr:nvPicPr>
        <xdr:cNvPr id="15410" name="Picture 1">
          <a:extLst>
            <a:ext uri="{FF2B5EF4-FFF2-40B4-BE49-F238E27FC236}">
              <a16:creationId xmlns:a16="http://schemas.microsoft.com/office/drawing/2014/main" id="{00000000-0008-0000-0500-000032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0"/>
          <a:ext cx="79057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0:I42"/>
  <sheetViews>
    <sheetView tabSelected="1" zoomScaleNormal="100" workbookViewId="0">
      <selection activeCell="A30" sqref="A30:I30"/>
    </sheetView>
  </sheetViews>
  <sheetFormatPr defaultColWidth="11.42578125" defaultRowHeight="12.75"/>
  <cols>
    <col min="1" max="1" width="3.85546875" style="21" customWidth="1"/>
    <col min="2" max="4" width="11.42578125" style="21" customWidth="1"/>
    <col min="5" max="5" width="17.7109375" style="21" customWidth="1"/>
    <col min="6" max="8" width="11.42578125" style="21" customWidth="1"/>
    <col min="9" max="9" width="5.7109375" style="21" customWidth="1"/>
  </cols>
  <sheetData>
    <row r="20" spans="1:9" ht="30">
      <c r="A20" s="123" t="s">
        <v>1</v>
      </c>
      <c r="B20" s="123"/>
      <c r="C20" s="123"/>
      <c r="D20" s="123"/>
      <c r="E20" s="123"/>
      <c r="F20" s="123"/>
      <c r="G20" s="123"/>
      <c r="H20" s="123"/>
      <c r="I20" s="123"/>
    </row>
    <row r="22" spans="1:9" ht="25.5">
      <c r="A22" s="124" t="s">
        <v>17</v>
      </c>
      <c r="B22" s="124"/>
      <c r="C22" s="124"/>
      <c r="D22" s="124"/>
      <c r="E22" s="124"/>
      <c r="F22" s="124"/>
      <c r="G22" s="124"/>
      <c r="H22" s="124"/>
      <c r="I22" s="124"/>
    </row>
    <row r="24" spans="1:9">
      <c r="E24" s="29"/>
      <c r="F24" s="29"/>
      <c r="G24" s="22"/>
      <c r="H24" s="22"/>
      <c r="I24" s="22"/>
    </row>
    <row r="25" spans="1:9">
      <c r="A25" s="22"/>
      <c r="B25" s="22"/>
      <c r="C25" s="22"/>
      <c r="D25" s="22"/>
      <c r="E25" s="30">
        <v>45401</v>
      </c>
      <c r="F25" s="31" t="s">
        <v>91</v>
      </c>
      <c r="G25" s="22"/>
      <c r="H25" s="22"/>
      <c r="I25" s="22"/>
    </row>
    <row r="26" spans="1:9" ht="25.5">
      <c r="A26" s="125" t="s">
        <v>8</v>
      </c>
      <c r="B26" s="125"/>
      <c r="C26" s="125"/>
      <c r="D26" s="125"/>
      <c r="E26" s="130">
        <f>E25</f>
        <v>45401</v>
      </c>
      <c r="F26" s="130"/>
      <c r="G26" s="130"/>
      <c r="H26" s="26"/>
      <c r="I26" s="22"/>
    </row>
    <row r="27" spans="1:9">
      <c r="A27" s="19"/>
      <c r="B27" s="19"/>
      <c r="C27" s="19"/>
      <c r="D27" s="19"/>
      <c r="E27" s="23"/>
      <c r="F27" s="22"/>
      <c r="G27" s="22"/>
      <c r="H27" s="22"/>
      <c r="I27" s="22"/>
    </row>
    <row r="28" spans="1:9">
      <c r="A28" s="19"/>
      <c r="B28" s="19"/>
      <c r="C28" s="19"/>
      <c r="D28" s="19"/>
      <c r="E28" s="23"/>
      <c r="F28" s="22"/>
      <c r="G28" s="22"/>
      <c r="H28" s="22"/>
      <c r="I28" s="22"/>
    </row>
    <row r="29" spans="1:9" ht="25.5">
      <c r="A29" s="126" t="s">
        <v>15</v>
      </c>
      <c r="B29" s="126"/>
      <c r="C29" s="126"/>
      <c r="D29" s="126"/>
      <c r="E29" s="126"/>
      <c r="F29" s="126"/>
      <c r="G29" s="126"/>
      <c r="H29" s="126"/>
      <c r="I29" s="126"/>
    </row>
    <row r="30" spans="1:9" ht="45.75" customHeight="1">
      <c r="A30" s="129" t="str">
        <f>F25</f>
        <v>DIVISIÓN OPERACIÓN Y CONTROL DEL SISTEMA ELÉCTRICO</v>
      </c>
      <c r="B30" s="129"/>
      <c r="C30" s="129"/>
      <c r="D30" s="129"/>
      <c r="E30" s="129"/>
      <c r="F30" s="129"/>
      <c r="G30" s="129"/>
      <c r="H30" s="129"/>
      <c r="I30" s="129"/>
    </row>
    <row r="31" spans="1:9">
      <c r="A31" s="23"/>
      <c r="B31" s="23"/>
      <c r="C31" s="23"/>
      <c r="D31" s="23"/>
      <c r="E31" s="23"/>
      <c r="F31" s="23"/>
      <c r="G31" s="23"/>
      <c r="H31" s="23"/>
      <c r="I31" s="23"/>
    </row>
    <row r="32" spans="1:9">
      <c r="A32" s="23"/>
      <c r="B32" s="23"/>
      <c r="C32" s="23"/>
      <c r="D32" s="23"/>
      <c r="E32" s="23"/>
      <c r="F32" s="23"/>
      <c r="G32" s="23"/>
      <c r="H32" s="23"/>
      <c r="I32" s="23"/>
    </row>
    <row r="33" spans="1:9" ht="26.25">
      <c r="A33" s="35"/>
      <c r="B33" s="127" t="s">
        <v>2</v>
      </c>
      <c r="C33" s="127"/>
      <c r="D33" s="127"/>
      <c r="E33" s="127"/>
      <c r="F33" s="127"/>
      <c r="G33" s="127"/>
      <c r="H33" s="127"/>
      <c r="I33" s="127"/>
    </row>
    <row r="34" spans="1:9" ht="40.5" customHeight="1">
      <c r="A34" s="36" t="s">
        <v>3</v>
      </c>
      <c r="B34" s="128" t="s">
        <v>18</v>
      </c>
      <c r="C34" s="128"/>
      <c r="D34" s="128"/>
      <c r="E34" s="128"/>
      <c r="F34" s="128"/>
      <c r="G34" s="128"/>
      <c r="H34" s="128"/>
      <c r="I34" s="128"/>
    </row>
    <row r="35" spans="1:9" ht="40.5" customHeight="1">
      <c r="A35" s="36" t="s">
        <v>4</v>
      </c>
      <c r="B35" s="128" t="s">
        <v>9</v>
      </c>
      <c r="C35" s="128"/>
      <c r="D35" s="128"/>
      <c r="E35" s="128"/>
      <c r="F35" s="128"/>
      <c r="G35" s="128"/>
      <c r="H35" s="128"/>
      <c r="I35" s="128"/>
    </row>
    <row r="36" spans="1:9" ht="25.5">
      <c r="A36" s="36" t="s">
        <v>5</v>
      </c>
      <c r="B36" s="128" t="s">
        <v>10</v>
      </c>
      <c r="C36" s="128"/>
      <c r="D36" s="128"/>
      <c r="E36" s="128"/>
      <c r="F36" s="128"/>
      <c r="G36" s="128"/>
      <c r="H36" s="128"/>
      <c r="I36" s="128"/>
    </row>
    <row r="37" spans="1:9" ht="40.5" customHeight="1">
      <c r="A37" s="36" t="s">
        <v>6</v>
      </c>
      <c r="B37" s="128" t="s">
        <v>14</v>
      </c>
      <c r="C37" s="128"/>
      <c r="D37" s="128"/>
      <c r="E37" s="128"/>
      <c r="F37" s="128"/>
      <c r="G37" s="128"/>
      <c r="H37" s="128"/>
      <c r="I37" s="128"/>
    </row>
    <row r="38" spans="1:9" ht="25.5">
      <c r="A38" s="121" t="s">
        <v>27</v>
      </c>
      <c r="B38" s="128" t="s">
        <v>26</v>
      </c>
      <c r="C38" s="128"/>
      <c r="D38" s="128"/>
      <c r="E38" s="128"/>
      <c r="F38" s="128"/>
      <c r="G38" s="128"/>
      <c r="H38" s="128"/>
      <c r="I38" s="128"/>
    </row>
    <row r="39" spans="1:9" ht="20.25">
      <c r="A39" s="24"/>
      <c r="B39" s="131"/>
      <c r="C39" s="131"/>
      <c r="D39" s="131"/>
      <c r="E39" s="131"/>
      <c r="F39" s="131"/>
      <c r="G39" s="131"/>
      <c r="H39" s="131"/>
      <c r="I39" s="131"/>
    </row>
    <row r="40" spans="1:9" ht="20.25">
      <c r="A40" s="24"/>
      <c r="B40" s="132"/>
      <c r="C40" s="132"/>
      <c r="D40" s="132"/>
      <c r="E40" s="132"/>
      <c r="F40" s="132"/>
      <c r="G40" s="132"/>
      <c r="H40" s="132"/>
      <c r="I40" s="132"/>
    </row>
    <row r="42" spans="1:9" ht="15.75">
      <c r="B42" s="25"/>
    </row>
  </sheetData>
  <mergeCells count="14">
    <mergeCell ref="B39:I39"/>
    <mergeCell ref="B40:I40"/>
    <mergeCell ref="B35:I35"/>
    <mergeCell ref="B36:I36"/>
    <mergeCell ref="B34:I34"/>
    <mergeCell ref="B37:I37"/>
    <mergeCell ref="B38:I38"/>
    <mergeCell ref="A30:I30"/>
    <mergeCell ref="E26:G26"/>
    <mergeCell ref="A20:I20"/>
    <mergeCell ref="A22:I22"/>
    <mergeCell ref="A26:D26"/>
    <mergeCell ref="A29:I29"/>
    <mergeCell ref="B33:I33"/>
  </mergeCells>
  <phoneticPr fontId="2" type="noConversion"/>
  <printOptions horizontalCentered="1"/>
  <pageMargins left="0.39370078740157483" right="0.39370078740157483" top="0.39370078740157483" bottom="0.39370078740157483" header="0" footer="0"/>
  <pageSetup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/>
  <dimension ref="A1:K708"/>
  <sheetViews>
    <sheetView zoomScaleNormal="100" workbookViewId="0">
      <selection activeCell="A9" sqref="A9"/>
    </sheetView>
  </sheetViews>
  <sheetFormatPr defaultColWidth="11.42578125" defaultRowHeight="14.25"/>
  <cols>
    <col min="1" max="1" width="15" style="50" customWidth="1"/>
    <col min="2" max="2" width="11.85546875" style="56" customWidth="1"/>
    <col min="3" max="3" width="14.5703125" style="50" customWidth="1"/>
    <col min="4" max="5" width="16.7109375" style="50" customWidth="1"/>
    <col min="6" max="6" width="20" style="50" customWidth="1"/>
    <col min="7" max="7" width="20" style="56" customWidth="1"/>
    <col min="8" max="8" width="15.28515625" style="57" customWidth="1"/>
    <col min="9" max="9" width="14.5703125" style="58" customWidth="1"/>
    <col min="10" max="10" width="13.7109375" style="59" customWidth="1"/>
    <col min="11" max="11" width="29.5703125" style="59" customWidth="1"/>
    <col min="12" max="16384" width="11.42578125" style="5"/>
  </cols>
  <sheetData>
    <row r="1" spans="1:11" s="2" customFormat="1" ht="12.75">
      <c r="A1" s="1"/>
      <c r="B1" s="15"/>
      <c r="C1" s="9"/>
      <c r="D1" s="9"/>
      <c r="E1" s="9"/>
      <c r="F1" s="9"/>
      <c r="G1" s="9"/>
      <c r="H1" s="11"/>
      <c r="I1" s="11"/>
      <c r="J1" s="6"/>
      <c r="K1" s="7"/>
    </row>
    <row r="2" spans="1:11" s="3" customFormat="1" ht="18">
      <c r="A2" s="133" t="s">
        <v>19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</row>
    <row r="3" spans="1:11" s="3" customFormat="1" ht="18" customHeight="1">
      <c r="A3" s="133" t="s">
        <v>7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</row>
    <row r="4" spans="1:11" s="3" customFormat="1">
      <c r="A4" s="4"/>
      <c r="B4" s="16"/>
      <c r="C4" s="10"/>
      <c r="D4" s="10"/>
      <c r="E4" s="10"/>
      <c r="F4" s="10"/>
      <c r="G4" s="10"/>
      <c r="H4" s="12"/>
      <c r="I4" s="12"/>
      <c r="J4" s="8"/>
      <c r="K4" s="49" t="s">
        <v>0</v>
      </c>
    </row>
    <row r="5" spans="1:11" s="3" customFormat="1" ht="12.75">
      <c r="A5" s="4"/>
      <c r="B5" s="16"/>
      <c r="C5" s="10"/>
      <c r="D5" s="10"/>
      <c r="E5" s="10"/>
      <c r="F5" s="10"/>
      <c r="G5" s="10"/>
      <c r="H5" s="12"/>
      <c r="I5" s="13"/>
      <c r="J5" s="8"/>
    </row>
    <row r="6" spans="1:11" s="3" customFormat="1">
      <c r="A6" s="37" t="s">
        <v>15</v>
      </c>
      <c r="B6" s="38"/>
      <c r="C6" s="39"/>
      <c r="D6" s="39"/>
      <c r="E6" s="39"/>
      <c r="F6" s="39"/>
      <c r="G6" s="39"/>
      <c r="H6" s="40"/>
      <c r="I6" s="41"/>
      <c r="J6" s="42"/>
      <c r="K6" s="43" t="s">
        <v>20</v>
      </c>
    </row>
    <row r="7" spans="1:11" ht="25.5" customHeight="1">
      <c r="A7" s="134" t="str">
        <f>PORTADA!F25</f>
        <v>DIVISIÓN OPERACIÓN Y CONTROL DEL SISTEMA ELÉCTRICO</v>
      </c>
      <c r="B7" s="134"/>
      <c r="C7" s="134"/>
      <c r="D7" s="134"/>
      <c r="E7" s="134"/>
      <c r="F7" s="134"/>
      <c r="G7" s="134"/>
      <c r="H7" s="134"/>
      <c r="I7" s="142">
        <f>SUM(K9:K1048575)</f>
        <v>25536.031999999999</v>
      </c>
      <c r="J7" s="45"/>
      <c r="K7" s="46">
        <f>PORTADA!E25</f>
        <v>45401</v>
      </c>
    </row>
    <row r="8" spans="1:11" ht="50.25" customHeight="1" thickBot="1">
      <c r="A8" s="120" t="s">
        <v>25</v>
      </c>
      <c r="B8" s="135" t="s">
        <v>29</v>
      </c>
      <c r="C8" s="135"/>
      <c r="D8" s="135"/>
      <c r="E8" s="135"/>
      <c r="F8" s="135"/>
      <c r="G8" s="135"/>
      <c r="H8" s="135"/>
      <c r="I8" s="135"/>
      <c r="J8" s="135"/>
      <c r="K8" s="135"/>
    </row>
    <row r="9" spans="1:11" s="18" customFormat="1" ht="25.5" customHeight="1" thickBot="1">
      <c r="A9" s="47" t="s">
        <v>31</v>
      </c>
      <c r="B9" s="48" t="s">
        <v>32</v>
      </c>
      <c r="C9" s="48" t="s">
        <v>92</v>
      </c>
      <c r="D9" s="48" t="s">
        <v>42</v>
      </c>
      <c r="E9" s="48" t="s">
        <v>93</v>
      </c>
      <c r="F9" s="48" t="s">
        <v>34</v>
      </c>
      <c r="G9" s="48" t="s">
        <v>35</v>
      </c>
      <c r="H9" s="48" t="s">
        <v>94</v>
      </c>
      <c r="I9" s="48" t="s">
        <v>95</v>
      </c>
      <c r="J9" s="48" t="s">
        <v>96</v>
      </c>
      <c r="K9" s="48" t="s">
        <v>97</v>
      </c>
    </row>
    <row r="10" spans="1:11">
      <c r="A10" s="50" t="s">
        <v>46</v>
      </c>
      <c r="B10" s="51" t="s">
        <v>47</v>
      </c>
      <c r="C10" s="52" t="s">
        <v>51</v>
      </c>
      <c r="D10" s="52" t="s">
        <v>52</v>
      </c>
      <c r="E10" s="52" t="s">
        <v>98</v>
      </c>
      <c r="F10" s="52" t="s">
        <v>49</v>
      </c>
      <c r="G10" s="51" t="s">
        <v>49</v>
      </c>
      <c r="H10" s="53">
        <v>0</v>
      </c>
      <c r="I10" s="54">
        <v>29</v>
      </c>
      <c r="J10" s="55">
        <v>269.63</v>
      </c>
      <c r="K10" s="55">
        <v>0</v>
      </c>
    </row>
    <row r="11" spans="1:11">
      <c r="A11" s="50" t="s">
        <v>46</v>
      </c>
      <c r="B11" s="51" t="s">
        <v>47</v>
      </c>
      <c r="C11" s="52" t="s">
        <v>51</v>
      </c>
      <c r="D11" s="52" t="s">
        <v>52</v>
      </c>
      <c r="E11" s="52" t="s">
        <v>98</v>
      </c>
      <c r="F11" s="52" t="s">
        <v>49</v>
      </c>
      <c r="G11" s="51" t="s">
        <v>49</v>
      </c>
      <c r="H11" s="53">
        <v>0</v>
      </c>
      <c r="I11" s="54">
        <v>5</v>
      </c>
      <c r="J11" s="55">
        <v>269.63</v>
      </c>
      <c r="K11" s="55">
        <v>0</v>
      </c>
    </row>
    <row r="12" spans="1:11">
      <c r="A12" s="50" t="s">
        <v>46</v>
      </c>
      <c r="B12" s="51" t="s">
        <v>47</v>
      </c>
      <c r="C12" s="52" t="s">
        <v>51</v>
      </c>
      <c r="D12" s="52" t="s">
        <v>52</v>
      </c>
      <c r="E12" s="52" t="s">
        <v>98</v>
      </c>
      <c r="F12" s="52" t="s">
        <v>49</v>
      </c>
      <c r="G12" s="51" t="s">
        <v>49</v>
      </c>
      <c r="H12" s="53">
        <v>0</v>
      </c>
      <c r="I12" s="54">
        <v>20</v>
      </c>
      <c r="J12" s="55">
        <v>269.63</v>
      </c>
      <c r="K12" s="55">
        <v>0</v>
      </c>
    </row>
    <row r="13" spans="1:11">
      <c r="A13" s="50" t="s">
        <v>46</v>
      </c>
      <c r="B13" s="51" t="s">
        <v>47</v>
      </c>
      <c r="C13" s="52" t="s">
        <v>51</v>
      </c>
      <c r="D13" s="52" t="s">
        <v>52</v>
      </c>
      <c r="E13" s="52" t="s">
        <v>98</v>
      </c>
      <c r="F13" s="52" t="s">
        <v>49</v>
      </c>
      <c r="G13" s="51" t="s">
        <v>49</v>
      </c>
      <c r="H13" s="53">
        <v>0</v>
      </c>
      <c r="I13" s="54">
        <v>5.8529999999999998</v>
      </c>
      <c r="J13" s="55">
        <v>269.63</v>
      </c>
      <c r="K13" s="55">
        <v>0</v>
      </c>
    </row>
    <row r="14" spans="1:11">
      <c r="A14" s="50" t="s">
        <v>46</v>
      </c>
      <c r="B14" s="51" t="s">
        <v>47</v>
      </c>
      <c r="C14" s="52" t="s">
        <v>51</v>
      </c>
      <c r="D14" s="52" t="s">
        <v>52</v>
      </c>
      <c r="E14" s="52" t="s">
        <v>98</v>
      </c>
      <c r="F14" s="52" t="s">
        <v>49</v>
      </c>
      <c r="G14" s="51" t="s">
        <v>49</v>
      </c>
      <c r="H14" s="53">
        <v>0</v>
      </c>
      <c r="I14" s="54">
        <v>3</v>
      </c>
      <c r="J14" s="55">
        <v>269.63</v>
      </c>
      <c r="K14" s="55">
        <v>0</v>
      </c>
    </row>
    <row r="15" spans="1:11">
      <c r="A15" s="50" t="s">
        <v>46</v>
      </c>
      <c r="B15" s="51" t="s">
        <v>47</v>
      </c>
      <c r="C15" s="52" t="s">
        <v>51</v>
      </c>
      <c r="D15" s="52" t="s">
        <v>52</v>
      </c>
      <c r="E15" s="52" t="s">
        <v>99</v>
      </c>
      <c r="F15" s="52" t="s">
        <v>100</v>
      </c>
      <c r="G15" s="51" t="s">
        <v>101</v>
      </c>
      <c r="H15" s="53">
        <v>0</v>
      </c>
      <c r="I15" s="54">
        <v>1</v>
      </c>
      <c r="J15" s="55">
        <v>269.63</v>
      </c>
      <c r="K15" s="55">
        <v>0</v>
      </c>
    </row>
    <row r="16" spans="1:11">
      <c r="A16" s="50" t="s">
        <v>46</v>
      </c>
      <c r="B16" s="51" t="s">
        <v>47</v>
      </c>
      <c r="C16" s="52" t="s">
        <v>51</v>
      </c>
      <c r="D16" s="52" t="s">
        <v>102</v>
      </c>
      <c r="E16" s="52" t="s">
        <v>103</v>
      </c>
      <c r="F16" s="52" t="s">
        <v>49</v>
      </c>
      <c r="G16" s="51" t="s">
        <v>49</v>
      </c>
      <c r="H16" s="53">
        <v>0</v>
      </c>
      <c r="I16" s="54">
        <v>0</v>
      </c>
      <c r="J16" s="55">
        <v>269.63</v>
      </c>
      <c r="K16" s="55">
        <v>0</v>
      </c>
    </row>
    <row r="17" spans="1:11">
      <c r="A17" s="50" t="s">
        <v>46</v>
      </c>
      <c r="B17" s="51" t="s">
        <v>47</v>
      </c>
      <c r="C17" s="52" t="s">
        <v>51</v>
      </c>
      <c r="D17" s="52" t="s">
        <v>102</v>
      </c>
      <c r="E17" s="52" t="s">
        <v>103</v>
      </c>
      <c r="F17" s="52" t="s">
        <v>49</v>
      </c>
      <c r="G17" s="51" t="s">
        <v>49</v>
      </c>
      <c r="H17" s="53">
        <v>0</v>
      </c>
      <c r="I17" s="54">
        <v>0</v>
      </c>
      <c r="J17" s="55">
        <v>269.63</v>
      </c>
      <c r="K17" s="55">
        <v>0</v>
      </c>
    </row>
    <row r="18" spans="1:11">
      <c r="A18" s="50" t="s">
        <v>46</v>
      </c>
      <c r="B18" s="51" t="s">
        <v>47</v>
      </c>
      <c r="C18" s="52" t="s">
        <v>51</v>
      </c>
      <c r="D18" s="52" t="s">
        <v>102</v>
      </c>
      <c r="E18" s="52" t="s">
        <v>103</v>
      </c>
      <c r="F18" s="52" t="s">
        <v>49</v>
      </c>
      <c r="G18" s="51" t="s">
        <v>49</v>
      </c>
      <c r="H18" s="53">
        <v>0</v>
      </c>
      <c r="I18" s="54">
        <v>0</v>
      </c>
      <c r="J18" s="55">
        <v>269.63</v>
      </c>
      <c r="K18" s="55">
        <v>0</v>
      </c>
    </row>
    <row r="19" spans="1:11">
      <c r="A19" s="50" t="s">
        <v>46</v>
      </c>
      <c r="B19" s="51" t="s">
        <v>47</v>
      </c>
      <c r="C19" s="52" t="s">
        <v>51</v>
      </c>
      <c r="D19" s="52" t="s">
        <v>102</v>
      </c>
      <c r="E19" s="52" t="s">
        <v>103</v>
      </c>
      <c r="F19" s="52" t="s">
        <v>49</v>
      </c>
      <c r="G19" s="51" t="s">
        <v>49</v>
      </c>
      <c r="H19" s="53">
        <v>0</v>
      </c>
      <c r="I19" s="54">
        <v>0</v>
      </c>
      <c r="J19" s="55">
        <v>269.63</v>
      </c>
      <c r="K19" s="55">
        <v>0</v>
      </c>
    </row>
    <row r="20" spans="1:11">
      <c r="A20" s="50" t="s">
        <v>46</v>
      </c>
      <c r="B20" s="51" t="s">
        <v>47</v>
      </c>
      <c r="C20" s="52" t="s">
        <v>51</v>
      </c>
      <c r="D20" s="52" t="s">
        <v>102</v>
      </c>
      <c r="E20" s="52" t="s">
        <v>103</v>
      </c>
      <c r="F20" s="52" t="s">
        <v>49</v>
      </c>
      <c r="G20" s="51" t="s">
        <v>49</v>
      </c>
      <c r="H20" s="53">
        <v>0</v>
      </c>
      <c r="I20" s="54">
        <v>0</v>
      </c>
      <c r="J20" s="55">
        <v>269.63</v>
      </c>
      <c r="K20" s="55">
        <v>0</v>
      </c>
    </row>
    <row r="21" spans="1:11">
      <c r="A21" s="50" t="s">
        <v>46</v>
      </c>
      <c r="B21" s="51" t="s">
        <v>62</v>
      </c>
      <c r="C21" s="52" t="s">
        <v>51</v>
      </c>
      <c r="D21" s="52" t="s">
        <v>52</v>
      </c>
      <c r="E21" s="52" t="s">
        <v>99</v>
      </c>
      <c r="F21" s="52" t="s">
        <v>100</v>
      </c>
      <c r="G21" s="51" t="s">
        <v>101</v>
      </c>
      <c r="H21" s="53">
        <v>0</v>
      </c>
      <c r="I21" s="54">
        <v>1</v>
      </c>
      <c r="J21" s="55">
        <v>263.51</v>
      </c>
      <c r="K21" s="55">
        <v>0</v>
      </c>
    </row>
    <row r="22" spans="1:11">
      <c r="A22" s="50" t="s">
        <v>46</v>
      </c>
      <c r="B22" s="51" t="s">
        <v>62</v>
      </c>
      <c r="C22" s="52" t="s">
        <v>51</v>
      </c>
      <c r="D22" s="52" t="s">
        <v>52</v>
      </c>
      <c r="E22" s="52" t="s">
        <v>98</v>
      </c>
      <c r="F22" s="52" t="s">
        <v>49</v>
      </c>
      <c r="G22" s="51" t="s">
        <v>49</v>
      </c>
      <c r="H22" s="53">
        <v>0</v>
      </c>
      <c r="I22" s="54">
        <v>14</v>
      </c>
      <c r="J22" s="55">
        <v>263.51</v>
      </c>
      <c r="K22" s="55">
        <v>0</v>
      </c>
    </row>
    <row r="23" spans="1:11">
      <c r="A23" s="50" t="s">
        <v>46</v>
      </c>
      <c r="B23" s="51" t="s">
        <v>62</v>
      </c>
      <c r="C23" s="52" t="s">
        <v>51</v>
      </c>
      <c r="D23" s="52" t="s">
        <v>52</v>
      </c>
      <c r="E23" s="52" t="s">
        <v>98</v>
      </c>
      <c r="F23" s="52" t="s">
        <v>49</v>
      </c>
      <c r="G23" s="51" t="s">
        <v>49</v>
      </c>
      <c r="H23" s="53">
        <v>0</v>
      </c>
      <c r="I23" s="54">
        <v>5</v>
      </c>
      <c r="J23" s="55">
        <v>263.51</v>
      </c>
      <c r="K23" s="55">
        <v>0</v>
      </c>
    </row>
    <row r="24" spans="1:11">
      <c r="A24" s="50" t="s">
        <v>46</v>
      </c>
      <c r="B24" s="51" t="s">
        <v>62</v>
      </c>
      <c r="C24" s="52" t="s">
        <v>51</v>
      </c>
      <c r="D24" s="52" t="s">
        <v>52</v>
      </c>
      <c r="E24" s="52" t="s">
        <v>98</v>
      </c>
      <c r="F24" s="52" t="s">
        <v>49</v>
      </c>
      <c r="G24" s="51" t="s">
        <v>49</v>
      </c>
      <c r="H24" s="53">
        <v>0</v>
      </c>
      <c r="I24" s="54">
        <v>20</v>
      </c>
      <c r="J24" s="55">
        <v>263.51</v>
      </c>
      <c r="K24" s="55">
        <v>0</v>
      </c>
    </row>
    <row r="25" spans="1:11">
      <c r="A25" s="50" t="s">
        <v>46</v>
      </c>
      <c r="B25" s="56" t="s">
        <v>62</v>
      </c>
      <c r="C25" s="50" t="s">
        <v>51</v>
      </c>
      <c r="D25" s="50" t="s">
        <v>52</v>
      </c>
      <c r="E25" s="50" t="s">
        <v>98</v>
      </c>
      <c r="F25" s="50" t="s">
        <v>49</v>
      </c>
      <c r="G25" s="56" t="s">
        <v>49</v>
      </c>
      <c r="H25" s="57">
        <v>0</v>
      </c>
      <c r="I25" s="58">
        <v>3</v>
      </c>
      <c r="J25" s="59">
        <v>263.51</v>
      </c>
      <c r="K25" s="59">
        <v>0</v>
      </c>
    </row>
    <row r="26" spans="1:11">
      <c r="A26" s="50" t="s">
        <v>46</v>
      </c>
      <c r="B26" s="56" t="s">
        <v>62</v>
      </c>
      <c r="C26" s="50" t="s">
        <v>51</v>
      </c>
      <c r="D26" s="50" t="s">
        <v>102</v>
      </c>
      <c r="E26" s="50" t="s">
        <v>103</v>
      </c>
      <c r="F26" s="50" t="s">
        <v>49</v>
      </c>
      <c r="G26" s="56" t="s">
        <v>49</v>
      </c>
      <c r="H26" s="57">
        <v>0</v>
      </c>
      <c r="I26" s="58">
        <v>0</v>
      </c>
      <c r="J26" s="59">
        <v>263.51</v>
      </c>
      <c r="K26" s="59">
        <v>0</v>
      </c>
    </row>
    <row r="27" spans="1:11">
      <c r="A27" s="50" t="s">
        <v>46</v>
      </c>
      <c r="B27" s="56" t="s">
        <v>62</v>
      </c>
      <c r="C27" s="50" t="s">
        <v>51</v>
      </c>
      <c r="D27" s="50" t="s">
        <v>102</v>
      </c>
      <c r="E27" s="50" t="s">
        <v>103</v>
      </c>
      <c r="F27" s="50" t="s">
        <v>49</v>
      </c>
      <c r="G27" s="56" t="s">
        <v>49</v>
      </c>
      <c r="H27" s="57">
        <v>0</v>
      </c>
      <c r="I27" s="58">
        <v>0</v>
      </c>
      <c r="J27" s="59">
        <v>263.51</v>
      </c>
      <c r="K27" s="59">
        <v>0</v>
      </c>
    </row>
    <row r="28" spans="1:11">
      <c r="A28" s="50" t="s">
        <v>46</v>
      </c>
      <c r="B28" s="56" t="s">
        <v>62</v>
      </c>
      <c r="C28" s="50" t="s">
        <v>51</v>
      </c>
      <c r="D28" s="50" t="s">
        <v>102</v>
      </c>
      <c r="E28" s="50" t="s">
        <v>103</v>
      </c>
      <c r="F28" s="50" t="s">
        <v>49</v>
      </c>
      <c r="G28" s="56" t="s">
        <v>49</v>
      </c>
      <c r="H28" s="57">
        <v>0</v>
      </c>
      <c r="I28" s="58">
        <v>0</v>
      </c>
      <c r="J28" s="59">
        <v>263.51</v>
      </c>
      <c r="K28" s="59">
        <v>0</v>
      </c>
    </row>
    <row r="29" spans="1:11">
      <c r="A29" s="50" t="s">
        <v>46</v>
      </c>
      <c r="B29" s="56" t="s">
        <v>62</v>
      </c>
      <c r="C29" s="50" t="s">
        <v>51</v>
      </c>
      <c r="D29" s="50" t="s">
        <v>102</v>
      </c>
      <c r="E29" s="50" t="s">
        <v>103</v>
      </c>
      <c r="F29" s="50" t="s">
        <v>49</v>
      </c>
      <c r="G29" s="56" t="s">
        <v>49</v>
      </c>
      <c r="H29" s="57">
        <v>0</v>
      </c>
      <c r="I29" s="58">
        <v>0</v>
      </c>
      <c r="J29" s="59">
        <v>263.51</v>
      </c>
      <c r="K29" s="59">
        <v>0</v>
      </c>
    </row>
    <row r="30" spans="1:11">
      <c r="A30" s="50" t="s">
        <v>46</v>
      </c>
      <c r="B30" s="56" t="s">
        <v>62</v>
      </c>
      <c r="C30" s="50" t="s">
        <v>51</v>
      </c>
      <c r="D30" s="50" t="s">
        <v>102</v>
      </c>
      <c r="E30" s="50" t="s">
        <v>103</v>
      </c>
      <c r="F30" s="50" t="s">
        <v>49</v>
      </c>
      <c r="G30" s="56" t="s">
        <v>49</v>
      </c>
      <c r="H30" s="57">
        <v>0</v>
      </c>
      <c r="I30" s="58">
        <v>0</v>
      </c>
      <c r="J30" s="59">
        <v>263.51</v>
      </c>
      <c r="K30" s="59">
        <v>0</v>
      </c>
    </row>
    <row r="31" spans="1:11">
      <c r="A31" s="50" t="s">
        <v>46</v>
      </c>
      <c r="B31" s="56" t="s">
        <v>62</v>
      </c>
      <c r="C31" s="50" t="s">
        <v>51</v>
      </c>
      <c r="D31" s="50" t="s">
        <v>52</v>
      </c>
      <c r="E31" s="50" t="s">
        <v>98</v>
      </c>
      <c r="F31" s="50" t="s">
        <v>49</v>
      </c>
      <c r="G31" s="56" t="s">
        <v>49</v>
      </c>
      <c r="H31" s="57">
        <v>0</v>
      </c>
      <c r="I31" s="58">
        <v>29</v>
      </c>
      <c r="J31" s="59">
        <v>263.51</v>
      </c>
      <c r="K31" s="59">
        <v>0</v>
      </c>
    </row>
    <row r="32" spans="1:11">
      <c r="A32" s="50" t="s">
        <v>46</v>
      </c>
      <c r="B32" s="56" t="s">
        <v>63</v>
      </c>
      <c r="C32" s="50" t="s">
        <v>51</v>
      </c>
      <c r="D32" s="50" t="s">
        <v>102</v>
      </c>
      <c r="E32" s="50" t="s">
        <v>103</v>
      </c>
      <c r="F32" s="50" t="s">
        <v>49</v>
      </c>
      <c r="G32" s="56" t="s">
        <v>49</v>
      </c>
      <c r="H32" s="57">
        <v>0</v>
      </c>
      <c r="I32" s="58">
        <v>0</v>
      </c>
      <c r="J32" s="59">
        <v>263.48</v>
      </c>
      <c r="K32" s="59">
        <v>0</v>
      </c>
    </row>
    <row r="33" spans="1:11">
      <c r="A33" s="50" t="s">
        <v>46</v>
      </c>
      <c r="B33" s="56" t="s">
        <v>63</v>
      </c>
      <c r="C33" s="50" t="s">
        <v>51</v>
      </c>
      <c r="D33" s="50" t="s">
        <v>102</v>
      </c>
      <c r="E33" s="50" t="s">
        <v>103</v>
      </c>
      <c r="F33" s="50" t="s">
        <v>49</v>
      </c>
      <c r="G33" s="56" t="s">
        <v>49</v>
      </c>
      <c r="H33" s="57">
        <v>0</v>
      </c>
      <c r="I33" s="58">
        <v>0</v>
      </c>
      <c r="J33" s="59">
        <v>263.48</v>
      </c>
      <c r="K33" s="59">
        <v>0</v>
      </c>
    </row>
    <row r="34" spans="1:11">
      <c r="A34" s="50" t="s">
        <v>46</v>
      </c>
      <c r="B34" s="56" t="s">
        <v>63</v>
      </c>
      <c r="C34" s="50" t="s">
        <v>51</v>
      </c>
      <c r="D34" s="50" t="s">
        <v>102</v>
      </c>
      <c r="E34" s="50" t="s">
        <v>103</v>
      </c>
      <c r="F34" s="50" t="s">
        <v>49</v>
      </c>
      <c r="G34" s="56" t="s">
        <v>49</v>
      </c>
      <c r="H34" s="57">
        <v>0</v>
      </c>
      <c r="I34" s="58">
        <v>0</v>
      </c>
      <c r="J34" s="59">
        <v>263.48</v>
      </c>
      <c r="K34" s="59">
        <v>0</v>
      </c>
    </row>
    <row r="35" spans="1:11">
      <c r="A35" s="50" t="s">
        <v>46</v>
      </c>
      <c r="B35" s="56" t="s">
        <v>63</v>
      </c>
      <c r="C35" s="50" t="s">
        <v>51</v>
      </c>
      <c r="D35" s="50" t="s">
        <v>102</v>
      </c>
      <c r="E35" s="50" t="s">
        <v>103</v>
      </c>
      <c r="F35" s="50" t="s">
        <v>49</v>
      </c>
      <c r="G35" s="56" t="s">
        <v>49</v>
      </c>
      <c r="H35" s="57">
        <v>0</v>
      </c>
      <c r="I35" s="58">
        <v>0</v>
      </c>
      <c r="J35" s="59">
        <v>263.48</v>
      </c>
      <c r="K35" s="59">
        <v>0</v>
      </c>
    </row>
    <row r="36" spans="1:11">
      <c r="A36" s="50" t="s">
        <v>46</v>
      </c>
      <c r="B36" s="56" t="s">
        <v>63</v>
      </c>
      <c r="C36" s="50" t="s">
        <v>51</v>
      </c>
      <c r="D36" s="50" t="s">
        <v>102</v>
      </c>
      <c r="E36" s="50" t="s">
        <v>103</v>
      </c>
      <c r="F36" s="50" t="s">
        <v>49</v>
      </c>
      <c r="G36" s="56" t="s">
        <v>49</v>
      </c>
      <c r="H36" s="57">
        <v>0</v>
      </c>
      <c r="I36" s="58">
        <v>0</v>
      </c>
      <c r="J36" s="59">
        <v>263.48</v>
      </c>
      <c r="K36" s="59">
        <v>0</v>
      </c>
    </row>
    <row r="37" spans="1:11">
      <c r="A37" s="50" t="s">
        <v>46</v>
      </c>
      <c r="B37" s="56" t="s">
        <v>63</v>
      </c>
      <c r="C37" s="50" t="s">
        <v>51</v>
      </c>
      <c r="D37" s="50" t="s">
        <v>52</v>
      </c>
      <c r="E37" s="50" t="s">
        <v>99</v>
      </c>
      <c r="F37" s="50" t="s">
        <v>100</v>
      </c>
      <c r="G37" s="56" t="s">
        <v>101</v>
      </c>
      <c r="H37" s="57">
        <v>0</v>
      </c>
      <c r="I37" s="58">
        <v>1</v>
      </c>
      <c r="J37" s="59">
        <v>263.48</v>
      </c>
      <c r="K37" s="59">
        <v>0</v>
      </c>
    </row>
    <row r="38" spans="1:11">
      <c r="A38" s="50" t="s">
        <v>46</v>
      </c>
      <c r="B38" s="56" t="s">
        <v>63</v>
      </c>
      <c r="C38" s="50" t="s">
        <v>51</v>
      </c>
      <c r="D38" s="50" t="s">
        <v>52</v>
      </c>
      <c r="E38" s="50" t="s">
        <v>98</v>
      </c>
      <c r="F38" s="50" t="s">
        <v>49</v>
      </c>
      <c r="G38" s="56" t="s">
        <v>49</v>
      </c>
      <c r="H38" s="57">
        <v>0</v>
      </c>
      <c r="I38" s="58">
        <v>5</v>
      </c>
      <c r="J38" s="59">
        <v>263.48</v>
      </c>
      <c r="K38" s="59">
        <v>0</v>
      </c>
    </row>
    <row r="39" spans="1:11">
      <c r="A39" s="50" t="s">
        <v>46</v>
      </c>
      <c r="B39" s="56" t="s">
        <v>63</v>
      </c>
      <c r="C39" s="50" t="s">
        <v>51</v>
      </c>
      <c r="D39" s="50" t="s">
        <v>52</v>
      </c>
      <c r="E39" s="50" t="s">
        <v>98</v>
      </c>
      <c r="F39" s="50" t="s">
        <v>49</v>
      </c>
      <c r="G39" s="56" t="s">
        <v>49</v>
      </c>
      <c r="H39" s="57">
        <v>0</v>
      </c>
      <c r="I39" s="58">
        <v>29</v>
      </c>
      <c r="J39" s="59">
        <v>263.48</v>
      </c>
      <c r="K39" s="59">
        <v>0</v>
      </c>
    </row>
    <row r="40" spans="1:11">
      <c r="A40" s="50" t="s">
        <v>46</v>
      </c>
      <c r="B40" s="56" t="s">
        <v>63</v>
      </c>
      <c r="C40" s="50" t="s">
        <v>51</v>
      </c>
      <c r="D40" s="50" t="s">
        <v>52</v>
      </c>
      <c r="E40" s="50" t="s">
        <v>98</v>
      </c>
      <c r="F40" s="50" t="s">
        <v>49</v>
      </c>
      <c r="G40" s="56" t="s">
        <v>49</v>
      </c>
      <c r="H40" s="57">
        <v>0</v>
      </c>
      <c r="I40" s="58">
        <v>20</v>
      </c>
      <c r="J40" s="59">
        <v>263.48</v>
      </c>
      <c r="K40" s="59">
        <v>0</v>
      </c>
    </row>
    <row r="41" spans="1:11">
      <c r="A41" s="50" t="s">
        <v>46</v>
      </c>
      <c r="B41" s="56" t="s">
        <v>63</v>
      </c>
      <c r="C41" s="50" t="s">
        <v>51</v>
      </c>
      <c r="D41" s="50" t="s">
        <v>52</v>
      </c>
      <c r="E41" s="50" t="s">
        <v>98</v>
      </c>
      <c r="F41" s="50" t="s">
        <v>49</v>
      </c>
      <c r="G41" s="56" t="s">
        <v>49</v>
      </c>
      <c r="H41" s="57">
        <v>0</v>
      </c>
      <c r="I41" s="58">
        <v>3</v>
      </c>
      <c r="J41" s="59">
        <v>263.48</v>
      </c>
      <c r="K41" s="59">
        <v>0</v>
      </c>
    </row>
    <row r="42" spans="1:11">
      <c r="A42" s="50" t="s">
        <v>46</v>
      </c>
      <c r="B42" s="56" t="s">
        <v>63</v>
      </c>
      <c r="C42" s="50" t="s">
        <v>51</v>
      </c>
      <c r="D42" s="50" t="s">
        <v>52</v>
      </c>
      <c r="E42" s="50" t="s">
        <v>98</v>
      </c>
      <c r="F42" s="50" t="s">
        <v>49</v>
      </c>
      <c r="G42" s="56" t="s">
        <v>49</v>
      </c>
      <c r="H42" s="57">
        <v>0</v>
      </c>
      <c r="I42" s="58">
        <v>14</v>
      </c>
      <c r="J42" s="59">
        <v>263.48</v>
      </c>
      <c r="K42" s="59">
        <v>0</v>
      </c>
    </row>
    <row r="43" spans="1:11">
      <c r="A43" s="50" t="s">
        <v>46</v>
      </c>
      <c r="B43" s="56" t="s">
        <v>64</v>
      </c>
      <c r="C43" s="50" t="s">
        <v>51</v>
      </c>
      <c r="D43" s="50" t="s">
        <v>52</v>
      </c>
      <c r="E43" s="50" t="s">
        <v>98</v>
      </c>
      <c r="F43" s="50" t="s">
        <v>49</v>
      </c>
      <c r="G43" s="56" t="s">
        <v>49</v>
      </c>
      <c r="H43" s="57">
        <v>0</v>
      </c>
      <c r="I43" s="58">
        <v>3</v>
      </c>
      <c r="J43" s="59">
        <v>263.5</v>
      </c>
      <c r="K43" s="59">
        <v>0</v>
      </c>
    </row>
    <row r="44" spans="1:11">
      <c r="A44" s="50" t="s">
        <v>46</v>
      </c>
      <c r="B44" s="56" t="s">
        <v>64</v>
      </c>
      <c r="C44" s="50" t="s">
        <v>51</v>
      </c>
      <c r="D44" s="50" t="s">
        <v>52</v>
      </c>
      <c r="E44" s="50" t="s">
        <v>98</v>
      </c>
      <c r="F44" s="50" t="s">
        <v>49</v>
      </c>
      <c r="G44" s="56" t="s">
        <v>49</v>
      </c>
      <c r="H44" s="57">
        <v>0</v>
      </c>
      <c r="I44" s="58">
        <v>29</v>
      </c>
      <c r="J44" s="59">
        <v>263.5</v>
      </c>
      <c r="K44" s="59">
        <v>0</v>
      </c>
    </row>
    <row r="45" spans="1:11">
      <c r="A45" s="50" t="s">
        <v>46</v>
      </c>
      <c r="B45" s="56" t="s">
        <v>64</v>
      </c>
      <c r="C45" s="50" t="s">
        <v>51</v>
      </c>
      <c r="D45" s="50" t="s">
        <v>52</v>
      </c>
      <c r="E45" s="50" t="s">
        <v>98</v>
      </c>
      <c r="F45" s="50" t="s">
        <v>49</v>
      </c>
      <c r="G45" s="56" t="s">
        <v>49</v>
      </c>
      <c r="H45" s="57">
        <v>0</v>
      </c>
      <c r="I45" s="58">
        <v>5</v>
      </c>
      <c r="J45" s="59">
        <v>263.5</v>
      </c>
      <c r="K45" s="59">
        <v>0</v>
      </c>
    </row>
    <row r="46" spans="1:11">
      <c r="A46" s="50" t="s">
        <v>46</v>
      </c>
      <c r="B46" s="56" t="s">
        <v>64</v>
      </c>
      <c r="C46" s="50" t="s">
        <v>51</v>
      </c>
      <c r="D46" s="50" t="s">
        <v>52</v>
      </c>
      <c r="E46" s="50" t="s">
        <v>98</v>
      </c>
      <c r="F46" s="50" t="s">
        <v>49</v>
      </c>
      <c r="G46" s="56" t="s">
        <v>49</v>
      </c>
      <c r="H46" s="57">
        <v>0</v>
      </c>
      <c r="I46" s="58">
        <v>20</v>
      </c>
      <c r="J46" s="59">
        <v>263.5</v>
      </c>
      <c r="K46" s="59">
        <v>0</v>
      </c>
    </row>
    <row r="47" spans="1:11">
      <c r="A47" s="50" t="s">
        <v>46</v>
      </c>
      <c r="B47" s="56" t="s">
        <v>64</v>
      </c>
      <c r="C47" s="50" t="s">
        <v>51</v>
      </c>
      <c r="D47" s="50" t="s">
        <v>52</v>
      </c>
      <c r="E47" s="50" t="s">
        <v>98</v>
      </c>
      <c r="F47" s="50" t="s">
        <v>49</v>
      </c>
      <c r="G47" s="56" t="s">
        <v>49</v>
      </c>
      <c r="H47" s="57">
        <v>0</v>
      </c>
      <c r="I47" s="58">
        <v>14</v>
      </c>
      <c r="J47" s="59">
        <v>263.5</v>
      </c>
      <c r="K47" s="59">
        <v>0</v>
      </c>
    </row>
    <row r="48" spans="1:11">
      <c r="A48" s="50" t="s">
        <v>46</v>
      </c>
      <c r="B48" s="56" t="s">
        <v>64</v>
      </c>
      <c r="C48" s="50" t="s">
        <v>51</v>
      </c>
      <c r="D48" s="50" t="s">
        <v>52</v>
      </c>
      <c r="E48" s="50" t="s">
        <v>99</v>
      </c>
      <c r="F48" s="50" t="s">
        <v>100</v>
      </c>
      <c r="G48" s="56" t="s">
        <v>101</v>
      </c>
      <c r="H48" s="57">
        <v>0</v>
      </c>
      <c r="I48" s="58">
        <v>1</v>
      </c>
      <c r="J48" s="59">
        <v>263.5</v>
      </c>
      <c r="K48" s="59">
        <v>0</v>
      </c>
    </row>
    <row r="49" spans="1:11">
      <c r="A49" s="50" t="s">
        <v>46</v>
      </c>
      <c r="B49" s="56" t="s">
        <v>64</v>
      </c>
      <c r="C49" s="50" t="s">
        <v>51</v>
      </c>
      <c r="D49" s="50" t="s">
        <v>102</v>
      </c>
      <c r="E49" s="50" t="s">
        <v>103</v>
      </c>
      <c r="F49" s="50" t="s">
        <v>49</v>
      </c>
      <c r="G49" s="56" t="s">
        <v>49</v>
      </c>
      <c r="H49" s="57">
        <v>0</v>
      </c>
      <c r="I49" s="58">
        <v>0</v>
      </c>
      <c r="J49" s="59">
        <v>263.5</v>
      </c>
      <c r="K49" s="59">
        <v>0</v>
      </c>
    </row>
    <row r="50" spans="1:11">
      <c r="A50" s="50" t="s">
        <v>46</v>
      </c>
      <c r="B50" s="56" t="s">
        <v>64</v>
      </c>
      <c r="C50" s="50" t="s">
        <v>51</v>
      </c>
      <c r="D50" s="50" t="s">
        <v>102</v>
      </c>
      <c r="E50" s="50" t="s">
        <v>103</v>
      </c>
      <c r="F50" s="50" t="s">
        <v>49</v>
      </c>
      <c r="G50" s="56" t="s">
        <v>49</v>
      </c>
      <c r="H50" s="57">
        <v>0</v>
      </c>
      <c r="I50" s="58">
        <v>0</v>
      </c>
      <c r="J50" s="59">
        <v>263.5</v>
      </c>
      <c r="K50" s="59">
        <v>0</v>
      </c>
    </row>
    <row r="51" spans="1:11">
      <c r="A51" s="50" t="s">
        <v>46</v>
      </c>
      <c r="B51" s="56" t="s">
        <v>64</v>
      </c>
      <c r="C51" s="50" t="s">
        <v>51</v>
      </c>
      <c r="D51" s="50" t="s">
        <v>102</v>
      </c>
      <c r="E51" s="50" t="s">
        <v>103</v>
      </c>
      <c r="F51" s="50" t="s">
        <v>49</v>
      </c>
      <c r="G51" s="56" t="s">
        <v>49</v>
      </c>
      <c r="H51" s="57">
        <v>0</v>
      </c>
      <c r="I51" s="58">
        <v>0</v>
      </c>
      <c r="J51" s="59">
        <v>263.5</v>
      </c>
      <c r="K51" s="59">
        <v>0</v>
      </c>
    </row>
    <row r="52" spans="1:11">
      <c r="A52" s="50" t="s">
        <v>46</v>
      </c>
      <c r="B52" s="56" t="s">
        <v>64</v>
      </c>
      <c r="C52" s="50" t="s">
        <v>51</v>
      </c>
      <c r="D52" s="50" t="s">
        <v>102</v>
      </c>
      <c r="E52" s="50" t="s">
        <v>103</v>
      </c>
      <c r="F52" s="50" t="s">
        <v>49</v>
      </c>
      <c r="G52" s="56" t="s">
        <v>49</v>
      </c>
      <c r="H52" s="57">
        <v>0</v>
      </c>
      <c r="I52" s="58">
        <v>0</v>
      </c>
      <c r="J52" s="59">
        <v>263.5</v>
      </c>
      <c r="K52" s="59">
        <v>0</v>
      </c>
    </row>
    <row r="53" spans="1:11">
      <c r="A53" s="50" t="s">
        <v>46</v>
      </c>
      <c r="B53" s="56" t="s">
        <v>64</v>
      </c>
      <c r="C53" s="50" t="s">
        <v>51</v>
      </c>
      <c r="D53" s="50" t="s">
        <v>102</v>
      </c>
      <c r="E53" s="50" t="s">
        <v>103</v>
      </c>
      <c r="F53" s="50" t="s">
        <v>49</v>
      </c>
      <c r="G53" s="56" t="s">
        <v>49</v>
      </c>
      <c r="H53" s="57">
        <v>0</v>
      </c>
      <c r="I53" s="58">
        <v>0</v>
      </c>
      <c r="J53" s="59">
        <v>263.5</v>
      </c>
      <c r="K53" s="59">
        <v>0</v>
      </c>
    </row>
    <row r="54" spans="1:11">
      <c r="A54" s="50" t="s">
        <v>46</v>
      </c>
      <c r="B54" s="56" t="s">
        <v>65</v>
      </c>
      <c r="C54" s="50" t="s">
        <v>51</v>
      </c>
      <c r="D54" s="50" t="s">
        <v>52</v>
      </c>
      <c r="E54" s="50" t="s">
        <v>98</v>
      </c>
      <c r="F54" s="50" t="s">
        <v>49</v>
      </c>
      <c r="G54" s="56" t="s">
        <v>49</v>
      </c>
      <c r="H54" s="57">
        <v>0</v>
      </c>
      <c r="I54" s="58">
        <v>5</v>
      </c>
      <c r="J54" s="59">
        <v>263.5</v>
      </c>
      <c r="K54" s="59">
        <v>0</v>
      </c>
    </row>
    <row r="55" spans="1:11">
      <c r="A55" s="50" t="s">
        <v>46</v>
      </c>
      <c r="B55" s="56" t="s">
        <v>65</v>
      </c>
      <c r="C55" s="50" t="s">
        <v>51</v>
      </c>
      <c r="D55" s="50" t="s">
        <v>52</v>
      </c>
      <c r="E55" s="50" t="s">
        <v>98</v>
      </c>
      <c r="F55" s="50" t="s">
        <v>49</v>
      </c>
      <c r="G55" s="56" t="s">
        <v>49</v>
      </c>
      <c r="H55" s="57">
        <v>0</v>
      </c>
      <c r="I55" s="58">
        <v>29</v>
      </c>
      <c r="J55" s="59">
        <v>263.5</v>
      </c>
      <c r="K55" s="59">
        <v>0</v>
      </c>
    </row>
    <row r="56" spans="1:11">
      <c r="A56" s="50" t="s">
        <v>46</v>
      </c>
      <c r="B56" s="56" t="s">
        <v>65</v>
      </c>
      <c r="C56" s="50" t="s">
        <v>51</v>
      </c>
      <c r="D56" s="50" t="s">
        <v>52</v>
      </c>
      <c r="E56" s="50" t="s">
        <v>98</v>
      </c>
      <c r="F56" s="50" t="s">
        <v>49</v>
      </c>
      <c r="G56" s="56" t="s">
        <v>49</v>
      </c>
      <c r="H56" s="57">
        <v>0</v>
      </c>
      <c r="I56" s="58">
        <v>20</v>
      </c>
      <c r="J56" s="59">
        <v>263.5</v>
      </c>
      <c r="K56" s="59">
        <v>0</v>
      </c>
    </row>
    <row r="57" spans="1:11">
      <c r="A57" s="50" t="s">
        <v>46</v>
      </c>
      <c r="B57" s="56" t="s">
        <v>65</v>
      </c>
      <c r="C57" s="50" t="s">
        <v>51</v>
      </c>
      <c r="D57" s="50" t="s">
        <v>52</v>
      </c>
      <c r="E57" s="50" t="s">
        <v>98</v>
      </c>
      <c r="F57" s="50" t="s">
        <v>49</v>
      </c>
      <c r="G57" s="56" t="s">
        <v>49</v>
      </c>
      <c r="H57" s="57">
        <v>0</v>
      </c>
      <c r="I57" s="58">
        <v>14</v>
      </c>
      <c r="J57" s="59">
        <v>263.5</v>
      </c>
      <c r="K57" s="59">
        <v>0</v>
      </c>
    </row>
    <row r="58" spans="1:11">
      <c r="A58" s="50" t="s">
        <v>46</v>
      </c>
      <c r="B58" s="56" t="s">
        <v>65</v>
      </c>
      <c r="C58" s="50" t="s">
        <v>51</v>
      </c>
      <c r="D58" s="50" t="s">
        <v>52</v>
      </c>
      <c r="E58" s="50" t="s">
        <v>98</v>
      </c>
      <c r="F58" s="50" t="s">
        <v>49</v>
      </c>
      <c r="G58" s="56" t="s">
        <v>49</v>
      </c>
      <c r="H58" s="57">
        <v>0</v>
      </c>
      <c r="I58" s="58">
        <v>3</v>
      </c>
      <c r="J58" s="59">
        <v>263.5</v>
      </c>
      <c r="K58" s="59">
        <v>0</v>
      </c>
    </row>
    <row r="59" spans="1:11">
      <c r="A59" s="50" t="s">
        <v>46</v>
      </c>
      <c r="B59" s="56" t="s">
        <v>65</v>
      </c>
      <c r="C59" s="50" t="s">
        <v>51</v>
      </c>
      <c r="D59" s="50" t="s">
        <v>52</v>
      </c>
      <c r="E59" s="50" t="s">
        <v>99</v>
      </c>
      <c r="F59" s="50" t="s">
        <v>100</v>
      </c>
      <c r="G59" s="56" t="s">
        <v>101</v>
      </c>
      <c r="H59" s="57">
        <v>0</v>
      </c>
      <c r="I59" s="58">
        <v>1</v>
      </c>
      <c r="J59" s="59">
        <v>263.5</v>
      </c>
      <c r="K59" s="59">
        <v>0</v>
      </c>
    </row>
    <row r="60" spans="1:11">
      <c r="A60" s="50" t="s">
        <v>46</v>
      </c>
      <c r="B60" s="56" t="s">
        <v>65</v>
      </c>
      <c r="C60" s="50" t="s">
        <v>51</v>
      </c>
      <c r="D60" s="50" t="s">
        <v>102</v>
      </c>
      <c r="E60" s="50" t="s">
        <v>103</v>
      </c>
      <c r="F60" s="50" t="s">
        <v>49</v>
      </c>
      <c r="G60" s="56" t="s">
        <v>49</v>
      </c>
      <c r="H60" s="57">
        <v>0</v>
      </c>
      <c r="I60" s="58">
        <v>0</v>
      </c>
      <c r="J60" s="59">
        <v>263.5</v>
      </c>
      <c r="K60" s="59">
        <v>0</v>
      </c>
    </row>
    <row r="61" spans="1:11">
      <c r="A61" s="50" t="s">
        <v>46</v>
      </c>
      <c r="B61" s="56" t="s">
        <v>65</v>
      </c>
      <c r="C61" s="50" t="s">
        <v>51</v>
      </c>
      <c r="D61" s="50" t="s">
        <v>102</v>
      </c>
      <c r="E61" s="50" t="s">
        <v>103</v>
      </c>
      <c r="F61" s="50" t="s">
        <v>49</v>
      </c>
      <c r="G61" s="56" t="s">
        <v>49</v>
      </c>
      <c r="H61" s="57">
        <v>0</v>
      </c>
      <c r="I61" s="58">
        <v>0</v>
      </c>
      <c r="J61" s="59">
        <v>263.5</v>
      </c>
      <c r="K61" s="59">
        <v>0</v>
      </c>
    </row>
    <row r="62" spans="1:11">
      <c r="A62" s="50" t="s">
        <v>46</v>
      </c>
      <c r="B62" s="56" t="s">
        <v>65</v>
      </c>
      <c r="C62" s="50" t="s">
        <v>51</v>
      </c>
      <c r="D62" s="50" t="s">
        <v>102</v>
      </c>
      <c r="E62" s="50" t="s">
        <v>103</v>
      </c>
      <c r="F62" s="50" t="s">
        <v>49</v>
      </c>
      <c r="G62" s="56" t="s">
        <v>49</v>
      </c>
      <c r="H62" s="57">
        <v>0</v>
      </c>
      <c r="I62" s="58">
        <v>0</v>
      </c>
      <c r="J62" s="59">
        <v>263.5</v>
      </c>
      <c r="K62" s="59">
        <v>0</v>
      </c>
    </row>
    <row r="63" spans="1:11">
      <c r="A63" s="50" t="s">
        <v>46</v>
      </c>
      <c r="B63" s="56" t="s">
        <v>65</v>
      </c>
      <c r="C63" s="50" t="s">
        <v>51</v>
      </c>
      <c r="D63" s="50" t="s">
        <v>102</v>
      </c>
      <c r="E63" s="50" t="s">
        <v>103</v>
      </c>
      <c r="F63" s="50" t="s">
        <v>49</v>
      </c>
      <c r="G63" s="56" t="s">
        <v>49</v>
      </c>
      <c r="H63" s="57">
        <v>0</v>
      </c>
      <c r="I63" s="58">
        <v>0</v>
      </c>
      <c r="J63" s="59">
        <v>263.5</v>
      </c>
      <c r="K63" s="59">
        <v>0</v>
      </c>
    </row>
    <row r="64" spans="1:11">
      <c r="A64" s="50" t="s">
        <v>46</v>
      </c>
      <c r="B64" s="56" t="s">
        <v>65</v>
      </c>
      <c r="C64" s="50" t="s">
        <v>51</v>
      </c>
      <c r="D64" s="50" t="s">
        <v>102</v>
      </c>
      <c r="E64" s="50" t="s">
        <v>103</v>
      </c>
      <c r="F64" s="50" t="s">
        <v>49</v>
      </c>
      <c r="G64" s="56" t="s">
        <v>49</v>
      </c>
      <c r="H64" s="57">
        <v>0</v>
      </c>
      <c r="I64" s="58">
        <v>0</v>
      </c>
      <c r="J64" s="59">
        <v>263.5</v>
      </c>
      <c r="K64" s="59">
        <v>0</v>
      </c>
    </row>
    <row r="65" spans="1:11">
      <c r="A65" s="50" t="s">
        <v>46</v>
      </c>
      <c r="B65" s="56" t="s">
        <v>66</v>
      </c>
      <c r="C65" s="50" t="s">
        <v>51</v>
      </c>
      <c r="D65" s="50" t="s">
        <v>52</v>
      </c>
      <c r="E65" s="50" t="s">
        <v>98</v>
      </c>
      <c r="F65" s="50" t="s">
        <v>49</v>
      </c>
      <c r="G65" s="56" t="s">
        <v>49</v>
      </c>
      <c r="H65" s="57">
        <v>0</v>
      </c>
      <c r="I65" s="58">
        <v>3</v>
      </c>
      <c r="J65" s="59">
        <v>267.07</v>
      </c>
      <c r="K65" s="59">
        <v>0</v>
      </c>
    </row>
    <row r="66" spans="1:11">
      <c r="A66" s="50" t="s">
        <v>46</v>
      </c>
      <c r="B66" s="56" t="s">
        <v>66</v>
      </c>
      <c r="C66" s="50" t="s">
        <v>51</v>
      </c>
      <c r="D66" s="50" t="s">
        <v>52</v>
      </c>
      <c r="E66" s="50" t="s">
        <v>98</v>
      </c>
      <c r="F66" s="50" t="s">
        <v>49</v>
      </c>
      <c r="G66" s="56" t="s">
        <v>49</v>
      </c>
      <c r="H66" s="57">
        <v>0</v>
      </c>
      <c r="I66" s="58">
        <v>14</v>
      </c>
      <c r="J66" s="59">
        <v>267.07</v>
      </c>
      <c r="K66" s="59">
        <v>0</v>
      </c>
    </row>
    <row r="67" spans="1:11">
      <c r="A67" s="50" t="s">
        <v>46</v>
      </c>
      <c r="B67" s="56" t="s">
        <v>66</v>
      </c>
      <c r="C67" s="50" t="s">
        <v>51</v>
      </c>
      <c r="D67" s="50" t="s">
        <v>52</v>
      </c>
      <c r="E67" s="50" t="s">
        <v>98</v>
      </c>
      <c r="F67" s="50" t="s">
        <v>49</v>
      </c>
      <c r="G67" s="56" t="s">
        <v>49</v>
      </c>
      <c r="H67" s="57">
        <v>0</v>
      </c>
      <c r="I67" s="58">
        <v>5</v>
      </c>
      <c r="J67" s="59">
        <v>267.07</v>
      </c>
      <c r="K67" s="59">
        <v>0</v>
      </c>
    </row>
    <row r="68" spans="1:11">
      <c r="A68" s="50" t="s">
        <v>46</v>
      </c>
      <c r="B68" s="56" t="s">
        <v>66</v>
      </c>
      <c r="C68" s="50" t="s">
        <v>51</v>
      </c>
      <c r="D68" s="50" t="s">
        <v>52</v>
      </c>
      <c r="E68" s="50" t="s">
        <v>98</v>
      </c>
      <c r="F68" s="50" t="s">
        <v>49</v>
      </c>
      <c r="G68" s="56" t="s">
        <v>49</v>
      </c>
      <c r="H68" s="57">
        <v>0</v>
      </c>
      <c r="I68" s="58">
        <v>29</v>
      </c>
      <c r="J68" s="59">
        <v>267.07</v>
      </c>
      <c r="K68" s="59">
        <v>0</v>
      </c>
    </row>
    <row r="69" spans="1:11">
      <c r="A69" s="50" t="s">
        <v>46</v>
      </c>
      <c r="B69" s="56" t="s">
        <v>66</v>
      </c>
      <c r="C69" s="50" t="s">
        <v>51</v>
      </c>
      <c r="D69" s="50" t="s">
        <v>52</v>
      </c>
      <c r="E69" s="50" t="s">
        <v>98</v>
      </c>
      <c r="F69" s="50" t="s">
        <v>49</v>
      </c>
      <c r="G69" s="56" t="s">
        <v>49</v>
      </c>
      <c r="H69" s="57">
        <v>0</v>
      </c>
      <c r="I69" s="58">
        <v>20</v>
      </c>
      <c r="J69" s="59">
        <v>267.07</v>
      </c>
      <c r="K69" s="59">
        <v>0</v>
      </c>
    </row>
    <row r="70" spans="1:11">
      <c r="A70" s="50" t="s">
        <v>46</v>
      </c>
      <c r="B70" s="56" t="s">
        <v>66</v>
      </c>
      <c r="C70" s="50" t="s">
        <v>51</v>
      </c>
      <c r="D70" s="50" t="s">
        <v>52</v>
      </c>
      <c r="E70" s="50" t="s">
        <v>99</v>
      </c>
      <c r="F70" s="50" t="s">
        <v>100</v>
      </c>
      <c r="G70" s="56" t="s">
        <v>101</v>
      </c>
      <c r="H70" s="57">
        <v>0</v>
      </c>
      <c r="I70" s="58">
        <v>1</v>
      </c>
      <c r="J70" s="59">
        <v>267.07</v>
      </c>
      <c r="K70" s="59">
        <v>0</v>
      </c>
    </row>
    <row r="71" spans="1:11">
      <c r="A71" s="50" t="s">
        <v>46</v>
      </c>
      <c r="B71" s="56" t="s">
        <v>66</v>
      </c>
      <c r="C71" s="50" t="s">
        <v>51</v>
      </c>
      <c r="D71" s="50" t="s">
        <v>102</v>
      </c>
      <c r="E71" s="50" t="s">
        <v>103</v>
      </c>
      <c r="F71" s="50" t="s">
        <v>49</v>
      </c>
      <c r="G71" s="56" t="s">
        <v>49</v>
      </c>
      <c r="H71" s="57">
        <v>0</v>
      </c>
      <c r="I71" s="58">
        <v>0</v>
      </c>
      <c r="J71" s="59">
        <v>267.07</v>
      </c>
      <c r="K71" s="59">
        <v>0</v>
      </c>
    </row>
    <row r="72" spans="1:11">
      <c r="A72" s="50" t="s">
        <v>46</v>
      </c>
      <c r="B72" s="56" t="s">
        <v>66</v>
      </c>
      <c r="C72" s="50" t="s">
        <v>51</v>
      </c>
      <c r="D72" s="50" t="s">
        <v>102</v>
      </c>
      <c r="E72" s="50" t="s">
        <v>103</v>
      </c>
      <c r="F72" s="50" t="s">
        <v>49</v>
      </c>
      <c r="G72" s="56" t="s">
        <v>49</v>
      </c>
      <c r="H72" s="57">
        <v>0</v>
      </c>
      <c r="I72" s="58">
        <v>0</v>
      </c>
      <c r="J72" s="59">
        <v>267.07</v>
      </c>
      <c r="K72" s="59">
        <v>0</v>
      </c>
    </row>
    <row r="73" spans="1:11">
      <c r="A73" s="50" t="s">
        <v>46</v>
      </c>
      <c r="B73" s="56" t="s">
        <v>66</v>
      </c>
      <c r="C73" s="50" t="s">
        <v>51</v>
      </c>
      <c r="D73" s="50" t="s">
        <v>102</v>
      </c>
      <c r="E73" s="50" t="s">
        <v>103</v>
      </c>
      <c r="F73" s="50" t="s">
        <v>49</v>
      </c>
      <c r="G73" s="56" t="s">
        <v>49</v>
      </c>
      <c r="H73" s="57">
        <v>0</v>
      </c>
      <c r="I73" s="58">
        <v>0</v>
      </c>
      <c r="J73" s="59">
        <v>267.07</v>
      </c>
      <c r="K73" s="59">
        <v>0</v>
      </c>
    </row>
    <row r="74" spans="1:11">
      <c r="A74" s="50" t="s">
        <v>46</v>
      </c>
      <c r="B74" s="56" t="s">
        <v>66</v>
      </c>
      <c r="C74" s="50" t="s">
        <v>51</v>
      </c>
      <c r="D74" s="50" t="s">
        <v>102</v>
      </c>
      <c r="E74" s="50" t="s">
        <v>103</v>
      </c>
      <c r="F74" s="50" t="s">
        <v>49</v>
      </c>
      <c r="G74" s="56" t="s">
        <v>49</v>
      </c>
      <c r="H74" s="57">
        <v>0</v>
      </c>
      <c r="I74" s="58">
        <v>0</v>
      </c>
      <c r="J74" s="59">
        <v>267.07</v>
      </c>
      <c r="K74" s="59">
        <v>0</v>
      </c>
    </row>
    <row r="75" spans="1:11">
      <c r="A75" s="50" t="s">
        <v>46</v>
      </c>
      <c r="B75" s="56" t="s">
        <v>66</v>
      </c>
      <c r="C75" s="50" t="s">
        <v>51</v>
      </c>
      <c r="D75" s="50" t="s">
        <v>102</v>
      </c>
      <c r="E75" s="50" t="s">
        <v>103</v>
      </c>
      <c r="F75" s="50" t="s">
        <v>49</v>
      </c>
      <c r="G75" s="56" t="s">
        <v>49</v>
      </c>
      <c r="H75" s="57">
        <v>0</v>
      </c>
      <c r="I75" s="58">
        <v>0</v>
      </c>
      <c r="J75" s="59">
        <v>267.07</v>
      </c>
      <c r="K75" s="59">
        <v>0</v>
      </c>
    </row>
    <row r="76" spans="1:11">
      <c r="A76" s="50" t="s">
        <v>46</v>
      </c>
      <c r="B76" s="56" t="s">
        <v>67</v>
      </c>
      <c r="C76" s="50" t="s">
        <v>51</v>
      </c>
      <c r="D76" s="50" t="s">
        <v>52</v>
      </c>
      <c r="E76" s="50" t="s">
        <v>98</v>
      </c>
      <c r="F76" s="50" t="s">
        <v>49</v>
      </c>
      <c r="G76" s="56" t="s">
        <v>49</v>
      </c>
      <c r="H76" s="57">
        <v>0</v>
      </c>
      <c r="I76" s="58">
        <v>5</v>
      </c>
      <c r="J76" s="59">
        <v>272.27999999999997</v>
      </c>
      <c r="K76" s="59">
        <v>0</v>
      </c>
    </row>
    <row r="77" spans="1:11">
      <c r="A77" s="50" t="s">
        <v>46</v>
      </c>
      <c r="B77" s="56" t="s">
        <v>67</v>
      </c>
      <c r="C77" s="50" t="s">
        <v>51</v>
      </c>
      <c r="D77" s="50" t="s">
        <v>102</v>
      </c>
      <c r="E77" s="50" t="s">
        <v>103</v>
      </c>
      <c r="F77" s="50" t="s">
        <v>49</v>
      </c>
      <c r="G77" s="56" t="s">
        <v>49</v>
      </c>
      <c r="H77" s="57">
        <v>0</v>
      </c>
      <c r="I77" s="58">
        <v>0</v>
      </c>
      <c r="J77" s="59">
        <v>272.27999999999997</v>
      </c>
      <c r="K77" s="59">
        <v>0</v>
      </c>
    </row>
    <row r="78" spans="1:11">
      <c r="A78" s="50" t="s">
        <v>46</v>
      </c>
      <c r="B78" s="56" t="s">
        <v>67</v>
      </c>
      <c r="C78" s="50" t="s">
        <v>51</v>
      </c>
      <c r="D78" s="50" t="s">
        <v>52</v>
      </c>
      <c r="E78" s="50" t="s">
        <v>98</v>
      </c>
      <c r="F78" s="50" t="s">
        <v>49</v>
      </c>
      <c r="G78" s="56" t="s">
        <v>49</v>
      </c>
      <c r="H78" s="57">
        <v>0</v>
      </c>
      <c r="I78" s="58">
        <v>0</v>
      </c>
      <c r="J78" s="59">
        <v>272.27999999999997</v>
      </c>
      <c r="K78" s="59">
        <v>0</v>
      </c>
    </row>
    <row r="79" spans="1:11">
      <c r="A79" s="50" t="s">
        <v>46</v>
      </c>
      <c r="B79" s="56" t="s">
        <v>67</v>
      </c>
      <c r="C79" s="50" t="s">
        <v>51</v>
      </c>
      <c r="D79" s="50" t="s">
        <v>52</v>
      </c>
      <c r="E79" s="50" t="s">
        <v>98</v>
      </c>
      <c r="F79" s="50" t="s">
        <v>49</v>
      </c>
      <c r="G79" s="56" t="s">
        <v>49</v>
      </c>
      <c r="H79" s="57">
        <v>0</v>
      </c>
      <c r="I79" s="58">
        <v>0</v>
      </c>
      <c r="J79" s="59">
        <v>272.27999999999997</v>
      </c>
      <c r="K79" s="59">
        <v>0</v>
      </c>
    </row>
    <row r="80" spans="1:11">
      <c r="A80" s="50" t="s">
        <v>46</v>
      </c>
      <c r="B80" s="56" t="s">
        <v>67</v>
      </c>
      <c r="C80" s="50" t="s">
        <v>51</v>
      </c>
      <c r="D80" s="50" t="s">
        <v>52</v>
      </c>
      <c r="E80" s="50" t="s">
        <v>98</v>
      </c>
      <c r="F80" s="50" t="s">
        <v>49</v>
      </c>
      <c r="G80" s="56" t="s">
        <v>49</v>
      </c>
      <c r="H80" s="57">
        <v>0</v>
      </c>
      <c r="I80" s="58">
        <v>7.335</v>
      </c>
      <c r="J80" s="59">
        <v>272.27999999999997</v>
      </c>
      <c r="K80" s="59">
        <v>0</v>
      </c>
    </row>
    <row r="81" spans="1:11">
      <c r="A81" s="50" t="s">
        <v>46</v>
      </c>
      <c r="B81" s="56" t="s">
        <v>67</v>
      </c>
      <c r="C81" s="50" t="s">
        <v>51</v>
      </c>
      <c r="D81" s="50" t="s">
        <v>52</v>
      </c>
      <c r="E81" s="50" t="s">
        <v>98</v>
      </c>
      <c r="F81" s="50" t="s">
        <v>49</v>
      </c>
      <c r="G81" s="56" t="s">
        <v>49</v>
      </c>
      <c r="H81" s="57">
        <v>0</v>
      </c>
      <c r="I81" s="58">
        <v>0</v>
      </c>
      <c r="J81" s="59">
        <v>272.27999999999997</v>
      </c>
      <c r="K81" s="59">
        <v>0</v>
      </c>
    </row>
    <row r="82" spans="1:11">
      <c r="A82" s="50" t="s">
        <v>46</v>
      </c>
      <c r="B82" s="56" t="s">
        <v>67</v>
      </c>
      <c r="C82" s="50" t="s">
        <v>51</v>
      </c>
      <c r="D82" s="50" t="s">
        <v>52</v>
      </c>
      <c r="E82" s="50" t="s">
        <v>98</v>
      </c>
      <c r="F82" s="50" t="s">
        <v>49</v>
      </c>
      <c r="G82" s="56" t="s">
        <v>49</v>
      </c>
      <c r="H82" s="57">
        <v>0</v>
      </c>
      <c r="I82" s="58">
        <v>0</v>
      </c>
      <c r="J82" s="59">
        <v>272.27999999999997</v>
      </c>
      <c r="K82" s="59">
        <v>0</v>
      </c>
    </row>
    <row r="83" spans="1:11">
      <c r="A83" s="50" t="s">
        <v>46</v>
      </c>
      <c r="B83" s="56" t="s">
        <v>67</v>
      </c>
      <c r="C83" s="50" t="s">
        <v>51</v>
      </c>
      <c r="D83" s="50" t="s">
        <v>52</v>
      </c>
      <c r="E83" s="50" t="s">
        <v>98</v>
      </c>
      <c r="F83" s="50" t="s">
        <v>49</v>
      </c>
      <c r="G83" s="56" t="s">
        <v>49</v>
      </c>
      <c r="H83" s="57">
        <v>0</v>
      </c>
      <c r="I83" s="58">
        <v>0</v>
      </c>
      <c r="J83" s="59">
        <v>272.27999999999997</v>
      </c>
      <c r="K83" s="59">
        <v>0</v>
      </c>
    </row>
    <row r="84" spans="1:11">
      <c r="A84" s="50" t="s">
        <v>46</v>
      </c>
      <c r="B84" s="56" t="s">
        <v>67</v>
      </c>
      <c r="C84" s="50" t="s">
        <v>51</v>
      </c>
      <c r="D84" s="50" t="s">
        <v>52</v>
      </c>
      <c r="E84" s="50" t="s">
        <v>99</v>
      </c>
      <c r="F84" s="50" t="s">
        <v>100</v>
      </c>
      <c r="G84" s="56" t="s">
        <v>101</v>
      </c>
      <c r="H84" s="57">
        <v>0</v>
      </c>
      <c r="I84" s="58">
        <v>1</v>
      </c>
      <c r="J84" s="59">
        <v>272.27999999999997</v>
      </c>
      <c r="K84" s="59">
        <v>0</v>
      </c>
    </row>
    <row r="85" spans="1:11">
      <c r="A85" s="50" t="s">
        <v>46</v>
      </c>
      <c r="B85" s="56" t="s">
        <v>67</v>
      </c>
      <c r="C85" s="50" t="s">
        <v>51</v>
      </c>
      <c r="D85" s="50" t="s">
        <v>102</v>
      </c>
      <c r="E85" s="50" t="s">
        <v>103</v>
      </c>
      <c r="F85" s="50" t="s">
        <v>49</v>
      </c>
      <c r="G85" s="56" t="s">
        <v>49</v>
      </c>
      <c r="H85" s="57">
        <v>0</v>
      </c>
      <c r="I85" s="58">
        <v>0</v>
      </c>
      <c r="J85" s="59">
        <v>272.27999999999997</v>
      </c>
      <c r="K85" s="59">
        <v>0</v>
      </c>
    </row>
    <row r="86" spans="1:11">
      <c r="A86" s="50" t="s">
        <v>46</v>
      </c>
      <c r="B86" s="56" t="s">
        <v>67</v>
      </c>
      <c r="C86" s="50" t="s">
        <v>51</v>
      </c>
      <c r="D86" s="50" t="s">
        <v>102</v>
      </c>
      <c r="E86" s="50" t="s">
        <v>103</v>
      </c>
      <c r="F86" s="50" t="s">
        <v>49</v>
      </c>
      <c r="G86" s="56" t="s">
        <v>49</v>
      </c>
      <c r="H86" s="57">
        <v>0</v>
      </c>
      <c r="I86" s="58">
        <v>0</v>
      </c>
      <c r="J86" s="59">
        <v>272.27999999999997</v>
      </c>
      <c r="K86" s="59">
        <v>0</v>
      </c>
    </row>
    <row r="87" spans="1:11">
      <c r="A87" s="50" t="s">
        <v>46</v>
      </c>
      <c r="B87" s="56" t="s">
        <v>67</v>
      </c>
      <c r="C87" s="50" t="s">
        <v>51</v>
      </c>
      <c r="D87" s="50" t="s">
        <v>102</v>
      </c>
      <c r="E87" s="50" t="s">
        <v>103</v>
      </c>
      <c r="F87" s="50" t="s">
        <v>49</v>
      </c>
      <c r="G87" s="56" t="s">
        <v>49</v>
      </c>
      <c r="H87" s="57">
        <v>0</v>
      </c>
      <c r="I87" s="58">
        <v>0</v>
      </c>
      <c r="J87" s="59">
        <v>272.27999999999997</v>
      </c>
      <c r="K87" s="59">
        <v>0</v>
      </c>
    </row>
    <row r="88" spans="1:11">
      <c r="A88" s="50" t="s">
        <v>46</v>
      </c>
      <c r="B88" s="56" t="s">
        <v>67</v>
      </c>
      <c r="C88" s="50" t="s">
        <v>51</v>
      </c>
      <c r="D88" s="50" t="s">
        <v>102</v>
      </c>
      <c r="E88" s="50" t="s">
        <v>103</v>
      </c>
      <c r="F88" s="50" t="s">
        <v>49</v>
      </c>
      <c r="G88" s="56" t="s">
        <v>49</v>
      </c>
      <c r="H88" s="57">
        <v>0</v>
      </c>
      <c r="I88" s="58">
        <v>0</v>
      </c>
      <c r="J88" s="59">
        <v>272.27999999999997</v>
      </c>
      <c r="K88" s="59">
        <v>0</v>
      </c>
    </row>
    <row r="89" spans="1:11">
      <c r="A89" s="50" t="s">
        <v>46</v>
      </c>
      <c r="B89" s="56" t="s">
        <v>67</v>
      </c>
      <c r="C89" s="50" t="s">
        <v>51</v>
      </c>
      <c r="D89" s="50" t="s">
        <v>102</v>
      </c>
      <c r="E89" s="50" t="s">
        <v>103</v>
      </c>
      <c r="F89" s="50" t="s">
        <v>49</v>
      </c>
      <c r="G89" s="56" t="s">
        <v>49</v>
      </c>
      <c r="H89" s="57">
        <v>0</v>
      </c>
      <c r="I89" s="58">
        <v>0</v>
      </c>
      <c r="J89" s="59">
        <v>272.27999999999997</v>
      </c>
      <c r="K89" s="59">
        <v>0</v>
      </c>
    </row>
    <row r="90" spans="1:11">
      <c r="A90" s="50" t="s">
        <v>46</v>
      </c>
      <c r="B90" s="56" t="s">
        <v>67</v>
      </c>
      <c r="C90" s="50" t="s">
        <v>51</v>
      </c>
      <c r="D90" s="50" t="s">
        <v>102</v>
      </c>
      <c r="E90" s="50" t="s">
        <v>103</v>
      </c>
      <c r="F90" s="50" t="s">
        <v>49</v>
      </c>
      <c r="G90" s="56" t="s">
        <v>49</v>
      </c>
      <c r="H90" s="57">
        <v>0</v>
      </c>
      <c r="I90" s="58">
        <v>0</v>
      </c>
      <c r="J90" s="59">
        <v>272.27999999999997</v>
      </c>
      <c r="K90" s="59">
        <v>0</v>
      </c>
    </row>
    <row r="91" spans="1:11">
      <c r="A91" s="50" t="s">
        <v>46</v>
      </c>
      <c r="B91" s="56" t="s">
        <v>67</v>
      </c>
      <c r="C91" s="50" t="s">
        <v>51</v>
      </c>
      <c r="D91" s="50" t="s">
        <v>102</v>
      </c>
      <c r="E91" s="50" t="s">
        <v>103</v>
      </c>
      <c r="F91" s="50" t="s">
        <v>49</v>
      </c>
      <c r="G91" s="56" t="s">
        <v>49</v>
      </c>
      <c r="H91" s="57">
        <v>0</v>
      </c>
      <c r="I91" s="58">
        <v>0</v>
      </c>
      <c r="J91" s="59">
        <v>272.27999999999997</v>
      </c>
      <c r="K91" s="59">
        <v>0</v>
      </c>
    </row>
    <row r="92" spans="1:11">
      <c r="A92" s="50" t="s">
        <v>46</v>
      </c>
      <c r="B92" s="56" t="s">
        <v>67</v>
      </c>
      <c r="C92" s="50" t="s">
        <v>51</v>
      </c>
      <c r="D92" s="50" t="s">
        <v>52</v>
      </c>
      <c r="E92" s="50" t="s">
        <v>98</v>
      </c>
      <c r="F92" s="50" t="s">
        <v>49</v>
      </c>
      <c r="G92" s="56" t="s">
        <v>49</v>
      </c>
      <c r="H92" s="57">
        <v>0</v>
      </c>
      <c r="I92" s="58">
        <v>6</v>
      </c>
      <c r="J92" s="59">
        <v>272.27999999999997</v>
      </c>
      <c r="K92" s="59">
        <v>0</v>
      </c>
    </row>
    <row r="93" spans="1:11">
      <c r="A93" s="50" t="s">
        <v>46</v>
      </c>
      <c r="B93" s="56" t="s">
        <v>71</v>
      </c>
      <c r="C93" s="50" t="s">
        <v>51</v>
      </c>
      <c r="D93" s="50" t="s">
        <v>52</v>
      </c>
      <c r="E93" s="50" t="s">
        <v>98</v>
      </c>
      <c r="F93" s="50" t="s">
        <v>49</v>
      </c>
      <c r="G93" s="56" t="s">
        <v>49</v>
      </c>
      <c r="H93" s="57">
        <v>0</v>
      </c>
      <c r="I93" s="58">
        <v>6</v>
      </c>
      <c r="J93" s="59">
        <v>277.24</v>
      </c>
      <c r="K93" s="59">
        <v>0</v>
      </c>
    </row>
    <row r="94" spans="1:11">
      <c r="A94" s="50" t="s">
        <v>46</v>
      </c>
      <c r="B94" s="56" t="s">
        <v>71</v>
      </c>
      <c r="C94" s="50" t="s">
        <v>51</v>
      </c>
      <c r="D94" s="50" t="s">
        <v>52</v>
      </c>
      <c r="E94" s="50" t="s">
        <v>99</v>
      </c>
      <c r="F94" s="50" t="s">
        <v>100</v>
      </c>
      <c r="G94" s="56" t="s">
        <v>101</v>
      </c>
      <c r="H94" s="57">
        <v>0</v>
      </c>
      <c r="I94" s="58">
        <v>1</v>
      </c>
      <c r="J94" s="59">
        <v>277.24</v>
      </c>
      <c r="K94" s="59">
        <v>0</v>
      </c>
    </row>
    <row r="95" spans="1:11">
      <c r="A95" s="50" t="s">
        <v>46</v>
      </c>
      <c r="B95" s="56" t="s">
        <v>71</v>
      </c>
      <c r="C95" s="50" t="s">
        <v>51</v>
      </c>
      <c r="D95" s="50" t="s">
        <v>52</v>
      </c>
      <c r="E95" s="50" t="s">
        <v>98</v>
      </c>
      <c r="F95" s="50" t="s">
        <v>49</v>
      </c>
      <c r="G95" s="56" t="s">
        <v>49</v>
      </c>
      <c r="H95" s="57">
        <v>0</v>
      </c>
      <c r="I95" s="58">
        <v>0</v>
      </c>
      <c r="J95" s="59">
        <v>277.24</v>
      </c>
      <c r="K95" s="59">
        <v>0</v>
      </c>
    </row>
    <row r="96" spans="1:11">
      <c r="A96" s="50" t="s">
        <v>46</v>
      </c>
      <c r="B96" s="56" t="s">
        <v>71</v>
      </c>
      <c r="C96" s="50" t="s">
        <v>51</v>
      </c>
      <c r="D96" s="50" t="s">
        <v>52</v>
      </c>
      <c r="E96" s="50" t="s">
        <v>98</v>
      </c>
      <c r="F96" s="50" t="s">
        <v>49</v>
      </c>
      <c r="G96" s="56" t="s">
        <v>49</v>
      </c>
      <c r="H96" s="57">
        <v>0</v>
      </c>
      <c r="I96" s="58">
        <v>8.7940000000000005</v>
      </c>
      <c r="J96" s="59">
        <v>277.24</v>
      </c>
      <c r="K96" s="59">
        <v>0</v>
      </c>
    </row>
    <row r="97" spans="1:11">
      <c r="A97" s="50" t="s">
        <v>46</v>
      </c>
      <c r="B97" s="56" t="s">
        <v>71</v>
      </c>
      <c r="C97" s="50" t="s">
        <v>51</v>
      </c>
      <c r="D97" s="50" t="s">
        <v>52</v>
      </c>
      <c r="E97" s="50" t="s">
        <v>98</v>
      </c>
      <c r="F97" s="50" t="s">
        <v>49</v>
      </c>
      <c r="G97" s="56" t="s">
        <v>49</v>
      </c>
      <c r="H97" s="57">
        <v>0</v>
      </c>
      <c r="I97" s="58">
        <v>0</v>
      </c>
      <c r="J97" s="59">
        <v>277.24</v>
      </c>
      <c r="K97" s="59">
        <v>0</v>
      </c>
    </row>
    <row r="98" spans="1:11">
      <c r="A98" s="50" t="s">
        <v>46</v>
      </c>
      <c r="B98" s="56" t="s">
        <v>71</v>
      </c>
      <c r="C98" s="50" t="s">
        <v>51</v>
      </c>
      <c r="D98" s="50" t="s">
        <v>52</v>
      </c>
      <c r="E98" s="50" t="s">
        <v>98</v>
      </c>
      <c r="F98" s="50" t="s">
        <v>49</v>
      </c>
      <c r="G98" s="56" t="s">
        <v>49</v>
      </c>
      <c r="H98" s="57">
        <v>0</v>
      </c>
      <c r="I98" s="58">
        <v>0</v>
      </c>
      <c r="J98" s="59">
        <v>277.24</v>
      </c>
      <c r="K98" s="59">
        <v>0</v>
      </c>
    </row>
    <row r="99" spans="1:11">
      <c r="A99" s="50" t="s">
        <v>46</v>
      </c>
      <c r="B99" s="56" t="s">
        <v>71</v>
      </c>
      <c r="C99" s="50" t="s">
        <v>51</v>
      </c>
      <c r="D99" s="50" t="s">
        <v>52</v>
      </c>
      <c r="E99" s="50" t="s">
        <v>98</v>
      </c>
      <c r="F99" s="50" t="s">
        <v>49</v>
      </c>
      <c r="G99" s="56" t="s">
        <v>49</v>
      </c>
      <c r="H99" s="57">
        <v>0</v>
      </c>
      <c r="I99" s="58">
        <v>0</v>
      </c>
      <c r="J99" s="59">
        <v>277.24</v>
      </c>
      <c r="K99" s="59">
        <v>0</v>
      </c>
    </row>
    <row r="100" spans="1:11">
      <c r="A100" s="50" t="s">
        <v>46</v>
      </c>
      <c r="B100" s="56" t="s">
        <v>71</v>
      </c>
      <c r="C100" s="50" t="s">
        <v>51</v>
      </c>
      <c r="D100" s="50" t="s">
        <v>52</v>
      </c>
      <c r="E100" s="50" t="s">
        <v>98</v>
      </c>
      <c r="F100" s="50" t="s">
        <v>49</v>
      </c>
      <c r="G100" s="56" t="s">
        <v>49</v>
      </c>
      <c r="H100" s="57">
        <v>0</v>
      </c>
      <c r="I100" s="58">
        <v>5</v>
      </c>
      <c r="J100" s="59">
        <v>277.24</v>
      </c>
      <c r="K100" s="59">
        <v>0</v>
      </c>
    </row>
    <row r="101" spans="1:11">
      <c r="A101" s="50" t="s">
        <v>46</v>
      </c>
      <c r="B101" s="56" t="s">
        <v>71</v>
      </c>
      <c r="C101" s="50" t="s">
        <v>51</v>
      </c>
      <c r="D101" s="50" t="s">
        <v>102</v>
      </c>
      <c r="E101" s="50" t="s">
        <v>103</v>
      </c>
      <c r="F101" s="50" t="s">
        <v>49</v>
      </c>
      <c r="G101" s="56" t="s">
        <v>49</v>
      </c>
      <c r="H101" s="57">
        <v>0</v>
      </c>
      <c r="I101" s="58">
        <v>0</v>
      </c>
      <c r="J101" s="59">
        <v>277.24</v>
      </c>
      <c r="K101" s="59">
        <v>0</v>
      </c>
    </row>
    <row r="102" spans="1:11">
      <c r="A102" s="50" t="s">
        <v>46</v>
      </c>
      <c r="B102" s="56" t="s">
        <v>71</v>
      </c>
      <c r="C102" s="50" t="s">
        <v>51</v>
      </c>
      <c r="D102" s="50" t="s">
        <v>102</v>
      </c>
      <c r="E102" s="50" t="s">
        <v>103</v>
      </c>
      <c r="F102" s="50" t="s">
        <v>49</v>
      </c>
      <c r="G102" s="56" t="s">
        <v>49</v>
      </c>
      <c r="H102" s="57">
        <v>0</v>
      </c>
      <c r="I102" s="58">
        <v>0</v>
      </c>
      <c r="J102" s="59">
        <v>277.24</v>
      </c>
      <c r="K102" s="59">
        <v>0</v>
      </c>
    </row>
    <row r="103" spans="1:11">
      <c r="A103" s="50" t="s">
        <v>46</v>
      </c>
      <c r="B103" s="56" t="s">
        <v>71</v>
      </c>
      <c r="C103" s="50" t="s">
        <v>51</v>
      </c>
      <c r="D103" s="50" t="s">
        <v>102</v>
      </c>
      <c r="E103" s="50" t="s">
        <v>103</v>
      </c>
      <c r="F103" s="50" t="s">
        <v>49</v>
      </c>
      <c r="G103" s="56" t="s">
        <v>49</v>
      </c>
      <c r="H103" s="57">
        <v>0</v>
      </c>
      <c r="I103" s="58">
        <v>0</v>
      </c>
      <c r="J103" s="59">
        <v>277.24</v>
      </c>
      <c r="K103" s="59">
        <v>0</v>
      </c>
    </row>
    <row r="104" spans="1:11">
      <c r="A104" s="50" t="s">
        <v>46</v>
      </c>
      <c r="B104" s="56" t="s">
        <v>71</v>
      </c>
      <c r="C104" s="50" t="s">
        <v>51</v>
      </c>
      <c r="D104" s="50" t="s">
        <v>102</v>
      </c>
      <c r="E104" s="50" t="s">
        <v>103</v>
      </c>
      <c r="F104" s="50" t="s">
        <v>49</v>
      </c>
      <c r="G104" s="56" t="s">
        <v>49</v>
      </c>
      <c r="H104" s="57">
        <v>0</v>
      </c>
      <c r="I104" s="58">
        <v>0</v>
      </c>
      <c r="J104" s="59">
        <v>277.24</v>
      </c>
      <c r="K104" s="59">
        <v>0</v>
      </c>
    </row>
    <row r="105" spans="1:11">
      <c r="A105" s="50" t="s">
        <v>46</v>
      </c>
      <c r="B105" s="56" t="s">
        <v>71</v>
      </c>
      <c r="C105" s="50" t="s">
        <v>51</v>
      </c>
      <c r="D105" s="50" t="s">
        <v>102</v>
      </c>
      <c r="E105" s="50" t="s">
        <v>103</v>
      </c>
      <c r="F105" s="50" t="s">
        <v>49</v>
      </c>
      <c r="G105" s="56" t="s">
        <v>49</v>
      </c>
      <c r="H105" s="57">
        <v>0</v>
      </c>
      <c r="I105" s="58">
        <v>0</v>
      </c>
      <c r="J105" s="59">
        <v>277.24</v>
      </c>
      <c r="K105" s="59">
        <v>0</v>
      </c>
    </row>
    <row r="106" spans="1:11">
      <c r="A106" s="50" t="s">
        <v>46</v>
      </c>
      <c r="B106" s="56" t="s">
        <v>71</v>
      </c>
      <c r="C106" s="50" t="s">
        <v>51</v>
      </c>
      <c r="D106" s="50" t="s">
        <v>102</v>
      </c>
      <c r="E106" s="50" t="s">
        <v>103</v>
      </c>
      <c r="F106" s="50" t="s">
        <v>49</v>
      </c>
      <c r="G106" s="56" t="s">
        <v>49</v>
      </c>
      <c r="H106" s="57">
        <v>0</v>
      </c>
      <c r="I106" s="58">
        <v>0</v>
      </c>
      <c r="J106" s="59">
        <v>277.24</v>
      </c>
      <c r="K106" s="59">
        <v>0</v>
      </c>
    </row>
    <row r="107" spans="1:11">
      <c r="A107" s="50" t="s">
        <v>46</v>
      </c>
      <c r="B107" s="56" t="s">
        <v>71</v>
      </c>
      <c r="C107" s="50" t="s">
        <v>51</v>
      </c>
      <c r="D107" s="50" t="s">
        <v>102</v>
      </c>
      <c r="E107" s="50" t="s">
        <v>103</v>
      </c>
      <c r="F107" s="50" t="s">
        <v>49</v>
      </c>
      <c r="G107" s="56" t="s">
        <v>49</v>
      </c>
      <c r="H107" s="57">
        <v>0</v>
      </c>
      <c r="I107" s="58">
        <v>0</v>
      </c>
      <c r="J107" s="59">
        <v>277.24</v>
      </c>
      <c r="K107" s="59">
        <v>0</v>
      </c>
    </row>
    <row r="108" spans="1:11">
      <c r="A108" s="50" t="s">
        <v>46</v>
      </c>
      <c r="B108" s="56" t="s">
        <v>71</v>
      </c>
      <c r="C108" s="50" t="s">
        <v>51</v>
      </c>
      <c r="D108" s="50" t="s">
        <v>102</v>
      </c>
      <c r="E108" s="50" t="s">
        <v>103</v>
      </c>
      <c r="F108" s="50" t="s">
        <v>49</v>
      </c>
      <c r="G108" s="56" t="s">
        <v>49</v>
      </c>
      <c r="H108" s="57">
        <v>0</v>
      </c>
      <c r="I108" s="58">
        <v>0</v>
      </c>
      <c r="J108" s="59">
        <v>277.24</v>
      </c>
      <c r="K108" s="59">
        <v>0</v>
      </c>
    </row>
    <row r="109" spans="1:11">
      <c r="A109" s="50" t="s">
        <v>46</v>
      </c>
      <c r="B109" s="56" t="s">
        <v>71</v>
      </c>
      <c r="C109" s="50" t="s">
        <v>51</v>
      </c>
      <c r="D109" s="50" t="s">
        <v>52</v>
      </c>
      <c r="E109" s="50" t="s">
        <v>98</v>
      </c>
      <c r="F109" s="50" t="s">
        <v>49</v>
      </c>
      <c r="G109" s="56" t="s">
        <v>49</v>
      </c>
      <c r="H109" s="57">
        <v>0</v>
      </c>
      <c r="I109" s="58">
        <v>0</v>
      </c>
      <c r="J109" s="59">
        <v>277.24</v>
      </c>
      <c r="K109" s="59">
        <v>0</v>
      </c>
    </row>
    <row r="110" spans="1:11">
      <c r="A110" s="50" t="s">
        <v>46</v>
      </c>
      <c r="B110" s="56" t="s">
        <v>72</v>
      </c>
      <c r="C110" s="50" t="s">
        <v>51</v>
      </c>
      <c r="D110" s="50" t="s">
        <v>52</v>
      </c>
      <c r="E110" s="50" t="s">
        <v>98</v>
      </c>
      <c r="F110" s="50" t="s">
        <v>49</v>
      </c>
      <c r="G110" s="56" t="s">
        <v>49</v>
      </c>
      <c r="H110" s="57">
        <v>0</v>
      </c>
      <c r="I110" s="58">
        <v>0</v>
      </c>
      <c r="J110" s="59">
        <v>277.38</v>
      </c>
      <c r="K110" s="59">
        <v>0</v>
      </c>
    </row>
    <row r="111" spans="1:11">
      <c r="A111" s="50" t="s">
        <v>46</v>
      </c>
      <c r="B111" s="56" t="s">
        <v>72</v>
      </c>
      <c r="C111" s="50" t="s">
        <v>51</v>
      </c>
      <c r="D111" s="50" t="s">
        <v>52</v>
      </c>
      <c r="E111" s="50" t="s">
        <v>98</v>
      </c>
      <c r="F111" s="50" t="s">
        <v>49</v>
      </c>
      <c r="G111" s="56" t="s">
        <v>49</v>
      </c>
      <c r="H111" s="57">
        <v>0</v>
      </c>
      <c r="I111" s="58">
        <v>5.6559999999999997</v>
      </c>
      <c r="J111" s="59">
        <v>277.38</v>
      </c>
      <c r="K111" s="59">
        <v>0</v>
      </c>
    </row>
    <row r="112" spans="1:11">
      <c r="A112" s="50" t="s">
        <v>46</v>
      </c>
      <c r="B112" s="56" t="s">
        <v>72</v>
      </c>
      <c r="C112" s="50" t="s">
        <v>51</v>
      </c>
      <c r="D112" s="50" t="s">
        <v>52</v>
      </c>
      <c r="E112" s="50" t="s">
        <v>98</v>
      </c>
      <c r="F112" s="50" t="s">
        <v>49</v>
      </c>
      <c r="G112" s="56" t="s">
        <v>49</v>
      </c>
      <c r="H112" s="57">
        <v>0</v>
      </c>
      <c r="I112" s="58">
        <v>6</v>
      </c>
      <c r="J112" s="59">
        <v>277.38</v>
      </c>
      <c r="K112" s="59">
        <v>0</v>
      </c>
    </row>
    <row r="113" spans="1:11">
      <c r="A113" s="50" t="s">
        <v>46</v>
      </c>
      <c r="B113" s="56" t="s">
        <v>72</v>
      </c>
      <c r="C113" s="50" t="s">
        <v>51</v>
      </c>
      <c r="D113" s="50" t="s">
        <v>52</v>
      </c>
      <c r="E113" s="50" t="s">
        <v>98</v>
      </c>
      <c r="F113" s="50" t="s">
        <v>49</v>
      </c>
      <c r="G113" s="56" t="s">
        <v>49</v>
      </c>
      <c r="H113" s="57">
        <v>0</v>
      </c>
      <c r="I113" s="58">
        <v>5</v>
      </c>
      <c r="J113" s="59">
        <v>277.38</v>
      </c>
      <c r="K113" s="59">
        <v>0</v>
      </c>
    </row>
    <row r="114" spans="1:11">
      <c r="A114" s="50" t="s">
        <v>46</v>
      </c>
      <c r="B114" s="56" t="s">
        <v>72</v>
      </c>
      <c r="C114" s="50" t="s">
        <v>51</v>
      </c>
      <c r="D114" s="50" t="s">
        <v>52</v>
      </c>
      <c r="E114" s="50" t="s">
        <v>98</v>
      </c>
      <c r="F114" s="50" t="s">
        <v>49</v>
      </c>
      <c r="G114" s="56" t="s">
        <v>49</v>
      </c>
      <c r="H114" s="57">
        <v>0</v>
      </c>
      <c r="I114" s="58">
        <v>0</v>
      </c>
      <c r="J114" s="59">
        <v>277.38</v>
      </c>
      <c r="K114" s="59">
        <v>0</v>
      </c>
    </row>
    <row r="115" spans="1:11">
      <c r="A115" s="50" t="s">
        <v>46</v>
      </c>
      <c r="B115" s="56" t="s">
        <v>72</v>
      </c>
      <c r="C115" s="50" t="s">
        <v>51</v>
      </c>
      <c r="D115" s="50" t="s">
        <v>52</v>
      </c>
      <c r="E115" s="50" t="s">
        <v>98</v>
      </c>
      <c r="F115" s="50" t="s">
        <v>49</v>
      </c>
      <c r="G115" s="56" t="s">
        <v>49</v>
      </c>
      <c r="H115" s="57">
        <v>0</v>
      </c>
      <c r="I115" s="58">
        <v>0</v>
      </c>
      <c r="J115" s="59">
        <v>277.38</v>
      </c>
      <c r="K115" s="59">
        <v>0</v>
      </c>
    </row>
    <row r="116" spans="1:11">
      <c r="A116" s="50" t="s">
        <v>46</v>
      </c>
      <c r="B116" s="56" t="s">
        <v>72</v>
      </c>
      <c r="C116" s="50" t="s">
        <v>51</v>
      </c>
      <c r="D116" s="50" t="s">
        <v>52</v>
      </c>
      <c r="E116" s="50" t="s">
        <v>98</v>
      </c>
      <c r="F116" s="50" t="s">
        <v>49</v>
      </c>
      <c r="G116" s="56" t="s">
        <v>49</v>
      </c>
      <c r="H116" s="57">
        <v>0</v>
      </c>
      <c r="I116" s="58">
        <v>0</v>
      </c>
      <c r="J116" s="59">
        <v>277.38</v>
      </c>
      <c r="K116" s="59">
        <v>0</v>
      </c>
    </row>
    <row r="117" spans="1:11">
      <c r="A117" s="50" t="s">
        <v>46</v>
      </c>
      <c r="B117" s="56" t="s">
        <v>72</v>
      </c>
      <c r="C117" s="50" t="s">
        <v>51</v>
      </c>
      <c r="D117" s="50" t="s">
        <v>102</v>
      </c>
      <c r="E117" s="50" t="s">
        <v>103</v>
      </c>
      <c r="F117" s="50" t="s">
        <v>49</v>
      </c>
      <c r="G117" s="56" t="s">
        <v>49</v>
      </c>
      <c r="H117" s="57">
        <v>0</v>
      </c>
      <c r="I117" s="58">
        <v>0</v>
      </c>
      <c r="J117" s="59">
        <v>277.38</v>
      </c>
      <c r="K117" s="59">
        <v>0</v>
      </c>
    </row>
    <row r="118" spans="1:11">
      <c r="A118" s="50" t="s">
        <v>46</v>
      </c>
      <c r="B118" s="56" t="s">
        <v>72</v>
      </c>
      <c r="C118" s="50" t="s">
        <v>51</v>
      </c>
      <c r="D118" s="50" t="s">
        <v>102</v>
      </c>
      <c r="E118" s="50" t="s">
        <v>103</v>
      </c>
      <c r="F118" s="50" t="s">
        <v>49</v>
      </c>
      <c r="G118" s="56" t="s">
        <v>49</v>
      </c>
      <c r="H118" s="57">
        <v>0</v>
      </c>
      <c r="I118" s="58">
        <v>0</v>
      </c>
      <c r="J118" s="59">
        <v>277.38</v>
      </c>
      <c r="K118" s="59">
        <v>0</v>
      </c>
    </row>
    <row r="119" spans="1:11">
      <c r="A119" s="50" t="s">
        <v>46</v>
      </c>
      <c r="B119" s="56" t="s">
        <v>72</v>
      </c>
      <c r="C119" s="50" t="s">
        <v>51</v>
      </c>
      <c r="D119" s="50" t="s">
        <v>102</v>
      </c>
      <c r="E119" s="50" t="s">
        <v>103</v>
      </c>
      <c r="F119" s="50" t="s">
        <v>49</v>
      </c>
      <c r="G119" s="56" t="s">
        <v>49</v>
      </c>
      <c r="H119" s="57">
        <v>0</v>
      </c>
      <c r="I119" s="58">
        <v>0</v>
      </c>
      <c r="J119" s="59">
        <v>277.38</v>
      </c>
      <c r="K119" s="59">
        <v>0</v>
      </c>
    </row>
    <row r="120" spans="1:11">
      <c r="A120" s="50" t="s">
        <v>46</v>
      </c>
      <c r="B120" s="56" t="s">
        <v>72</v>
      </c>
      <c r="C120" s="50" t="s">
        <v>51</v>
      </c>
      <c r="D120" s="50" t="s">
        <v>102</v>
      </c>
      <c r="E120" s="50" t="s">
        <v>103</v>
      </c>
      <c r="F120" s="50" t="s">
        <v>49</v>
      </c>
      <c r="G120" s="56" t="s">
        <v>49</v>
      </c>
      <c r="H120" s="57">
        <v>0</v>
      </c>
      <c r="I120" s="58">
        <v>0</v>
      </c>
      <c r="J120" s="59">
        <v>277.38</v>
      </c>
      <c r="K120" s="59">
        <v>0</v>
      </c>
    </row>
    <row r="121" spans="1:11">
      <c r="A121" s="50" t="s">
        <v>46</v>
      </c>
      <c r="B121" s="56" t="s">
        <v>72</v>
      </c>
      <c r="C121" s="50" t="s">
        <v>51</v>
      </c>
      <c r="D121" s="50" t="s">
        <v>102</v>
      </c>
      <c r="E121" s="50" t="s">
        <v>103</v>
      </c>
      <c r="F121" s="50" t="s">
        <v>49</v>
      </c>
      <c r="G121" s="56" t="s">
        <v>49</v>
      </c>
      <c r="H121" s="57">
        <v>0</v>
      </c>
      <c r="I121" s="58">
        <v>0</v>
      </c>
      <c r="J121" s="59">
        <v>277.38</v>
      </c>
      <c r="K121" s="59">
        <v>0</v>
      </c>
    </row>
    <row r="122" spans="1:11">
      <c r="A122" s="50" t="s">
        <v>46</v>
      </c>
      <c r="B122" s="56" t="s">
        <v>72</v>
      </c>
      <c r="C122" s="50" t="s">
        <v>51</v>
      </c>
      <c r="D122" s="50" t="s">
        <v>102</v>
      </c>
      <c r="E122" s="50" t="s">
        <v>103</v>
      </c>
      <c r="F122" s="50" t="s">
        <v>49</v>
      </c>
      <c r="G122" s="56" t="s">
        <v>49</v>
      </c>
      <c r="H122" s="57">
        <v>0</v>
      </c>
      <c r="I122" s="58">
        <v>0</v>
      </c>
      <c r="J122" s="59">
        <v>277.38</v>
      </c>
      <c r="K122" s="59">
        <v>0</v>
      </c>
    </row>
    <row r="123" spans="1:11">
      <c r="A123" s="50" t="s">
        <v>46</v>
      </c>
      <c r="B123" s="56" t="s">
        <v>72</v>
      </c>
      <c r="C123" s="50" t="s">
        <v>51</v>
      </c>
      <c r="D123" s="50" t="s">
        <v>102</v>
      </c>
      <c r="E123" s="50" t="s">
        <v>103</v>
      </c>
      <c r="F123" s="50" t="s">
        <v>49</v>
      </c>
      <c r="G123" s="56" t="s">
        <v>49</v>
      </c>
      <c r="H123" s="57">
        <v>0</v>
      </c>
      <c r="I123" s="58">
        <v>0</v>
      </c>
      <c r="J123" s="59">
        <v>277.38</v>
      </c>
      <c r="K123" s="59">
        <v>0</v>
      </c>
    </row>
    <row r="124" spans="1:11">
      <c r="A124" s="50" t="s">
        <v>46</v>
      </c>
      <c r="B124" s="56" t="s">
        <v>72</v>
      </c>
      <c r="C124" s="50" t="s">
        <v>51</v>
      </c>
      <c r="D124" s="50" t="s">
        <v>52</v>
      </c>
      <c r="E124" s="50" t="s">
        <v>99</v>
      </c>
      <c r="F124" s="50" t="s">
        <v>100</v>
      </c>
      <c r="G124" s="56" t="s">
        <v>101</v>
      </c>
      <c r="H124" s="57">
        <v>0</v>
      </c>
      <c r="I124" s="58">
        <v>1</v>
      </c>
      <c r="J124" s="59">
        <v>277.38</v>
      </c>
      <c r="K124" s="59">
        <v>0</v>
      </c>
    </row>
    <row r="125" spans="1:11">
      <c r="A125" s="50" t="s">
        <v>46</v>
      </c>
      <c r="B125" s="56" t="s">
        <v>74</v>
      </c>
      <c r="C125" s="50" t="s">
        <v>51</v>
      </c>
      <c r="D125" s="50" t="s">
        <v>52</v>
      </c>
      <c r="E125" s="50" t="s">
        <v>98</v>
      </c>
      <c r="F125" s="50" t="s">
        <v>49</v>
      </c>
      <c r="G125" s="56" t="s">
        <v>49</v>
      </c>
      <c r="H125" s="57">
        <v>0</v>
      </c>
      <c r="I125" s="58">
        <v>6</v>
      </c>
      <c r="J125" s="59">
        <v>276.27</v>
      </c>
      <c r="K125" s="59">
        <v>0</v>
      </c>
    </row>
    <row r="126" spans="1:11">
      <c r="A126" s="50" t="s">
        <v>46</v>
      </c>
      <c r="B126" s="56" t="s">
        <v>74</v>
      </c>
      <c r="C126" s="50" t="s">
        <v>51</v>
      </c>
      <c r="D126" s="50" t="s">
        <v>52</v>
      </c>
      <c r="E126" s="50" t="s">
        <v>99</v>
      </c>
      <c r="F126" s="50" t="s">
        <v>100</v>
      </c>
      <c r="G126" s="56" t="s">
        <v>101</v>
      </c>
      <c r="H126" s="57">
        <v>0</v>
      </c>
      <c r="I126" s="58">
        <v>1</v>
      </c>
      <c r="J126" s="59">
        <v>276.27</v>
      </c>
      <c r="K126" s="59">
        <v>0</v>
      </c>
    </row>
    <row r="127" spans="1:11">
      <c r="A127" s="50" t="s">
        <v>46</v>
      </c>
      <c r="B127" s="56" t="s">
        <v>74</v>
      </c>
      <c r="C127" s="50" t="s">
        <v>51</v>
      </c>
      <c r="D127" s="50" t="s">
        <v>52</v>
      </c>
      <c r="E127" s="50" t="s">
        <v>98</v>
      </c>
      <c r="F127" s="50" t="s">
        <v>49</v>
      </c>
      <c r="G127" s="56" t="s">
        <v>49</v>
      </c>
      <c r="H127" s="57">
        <v>0</v>
      </c>
      <c r="I127" s="58">
        <v>5</v>
      </c>
      <c r="J127" s="59">
        <v>276.27</v>
      </c>
      <c r="K127" s="59">
        <v>0</v>
      </c>
    </row>
    <row r="128" spans="1:11">
      <c r="A128" s="50" t="s">
        <v>46</v>
      </c>
      <c r="B128" s="56" t="s">
        <v>74</v>
      </c>
      <c r="C128" s="50" t="s">
        <v>51</v>
      </c>
      <c r="D128" s="50" t="s">
        <v>52</v>
      </c>
      <c r="E128" s="50" t="s">
        <v>98</v>
      </c>
      <c r="F128" s="50" t="s">
        <v>49</v>
      </c>
      <c r="G128" s="56" t="s">
        <v>49</v>
      </c>
      <c r="H128" s="57">
        <v>0</v>
      </c>
      <c r="I128" s="58">
        <v>0</v>
      </c>
      <c r="J128" s="59">
        <v>276.27</v>
      </c>
      <c r="K128" s="59">
        <v>0</v>
      </c>
    </row>
    <row r="129" spans="1:11">
      <c r="A129" s="50" t="s">
        <v>46</v>
      </c>
      <c r="B129" s="56" t="s">
        <v>74</v>
      </c>
      <c r="C129" s="50" t="s">
        <v>51</v>
      </c>
      <c r="D129" s="50" t="s">
        <v>52</v>
      </c>
      <c r="E129" s="50" t="s">
        <v>98</v>
      </c>
      <c r="F129" s="50" t="s">
        <v>49</v>
      </c>
      <c r="G129" s="56" t="s">
        <v>49</v>
      </c>
      <c r="H129" s="57">
        <v>0</v>
      </c>
      <c r="I129" s="58">
        <v>3.2709999999999999</v>
      </c>
      <c r="J129" s="59">
        <v>276.27</v>
      </c>
      <c r="K129" s="59">
        <v>0</v>
      </c>
    </row>
    <row r="130" spans="1:11">
      <c r="A130" s="50" t="s">
        <v>46</v>
      </c>
      <c r="B130" s="56" t="s">
        <v>74</v>
      </c>
      <c r="C130" s="50" t="s">
        <v>51</v>
      </c>
      <c r="D130" s="50" t="s">
        <v>52</v>
      </c>
      <c r="E130" s="50" t="s">
        <v>98</v>
      </c>
      <c r="F130" s="50" t="s">
        <v>49</v>
      </c>
      <c r="G130" s="56" t="s">
        <v>49</v>
      </c>
      <c r="H130" s="57">
        <v>0</v>
      </c>
      <c r="I130" s="58">
        <v>0</v>
      </c>
      <c r="J130" s="59">
        <v>276.27</v>
      </c>
      <c r="K130" s="59">
        <v>0</v>
      </c>
    </row>
    <row r="131" spans="1:11">
      <c r="A131" s="50" t="s">
        <v>46</v>
      </c>
      <c r="B131" s="56" t="s">
        <v>74</v>
      </c>
      <c r="C131" s="50" t="s">
        <v>51</v>
      </c>
      <c r="D131" s="50" t="s">
        <v>52</v>
      </c>
      <c r="E131" s="50" t="s">
        <v>98</v>
      </c>
      <c r="F131" s="50" t="s">
        <v>49</v>
      </c>
      <c r="G131" s="56" t="s">
        <v>49</v>
      </c>
      <c r="H131" s="57">
        <v>0</v>
      </c>
      <c r="I131" s="58">
        <v>0</v>
      </c>
      <c r="J131" s="59">
        <v>276.27</v>
      </c>
      <c r="K131" s="59">
        <v>0</v>
      </c>
    </row>
    <row r="132" spans="1:11">
      <c r="A132" s="50" t="s">
        <v>46</v>
      </c>
      <c r="B132" s="56" t="s">
        <v>74</v>
      </c>
      <c r="C132" s="50" t="s">
        <v>51</v>
      </c>
      <c r="D132" s="50" t="s">
        <v>102</v>
      </c>
      <c r="E132" s="50" t="s">
        <v>103</v>
      </c>
      <c r="F132" s="50" t="s">
        <v>49</v>
      </c>
      <c r="G132" s="56" t="s">
        <v>49</v>
      </c>
      <c r="H132" s="57">
        <v>0</v>
      </c>
      <c r="I132" s="58">
        <v>0</v>
      </c>
      <c r="J132" s="59">
        <v>276.27</v>
      </c>
      <c r="K132" s="59">
        <v>0</v>
      </c>
    </row>
    <row r="133" spans="1:11">
      <c r="A133" s="50" t="s">
        <v>46</v>
      </c>
      <c r="B133" s="56" t="s">
        <v>74</v>
      </c>
      <c r="C133" s="50" t="s">
        <v>51</v>
      </c>
      <c r="D133" s="50" t="s">
        <v>102</v>
      </c>
      <c r="E133" s="50" t="s">
        <v>103</v>
      </c>
      <c r="F133" s="50" t="s">
        <v>49</v>
      </c>
      <c r="G133" s="56" t="s">
        <v>49</v>
      </c>
      <c r="H133" s="57">
        <v>0</v>
      </c>
      <c r="I133" s="58">
        <v>0</v>
      </c>
      <c r="J133" s="59">
        <v>276.27</v>
      </c>
      <c r="K133" s="59">
        <v>0</v>
      </c>
    </row>
    <row r="134" spans="1:11">
      <c r="A134" s="50" t="s">
        <v>46</v>
      </c>
      <c r="B134" s="56" t="s">
        <v>74</v>
      </c>
      <c r="C134" s="50" t="s">
        <v>51</v>
      </c>
      <c r="D134" s="50" t="s">
        <v>102</v>
      </c>
      <c r="E134" s="50" t="s">
        <v>103</v>
      </c>
      <c r="F134" s="50" t="s">
        <v>49</v>
      </c>
      <c r="G134" s="56" t="s">
        <v>49</v>
      </c>
      <c r="H134" s="57">
        <v>0</v>
      </c>
      <c r="I134" s="58">
        <v>0</v>
      </c>
      <c r="J134" s="59">
        <v>276.27</v>
      </c>
      <c r="K134" s="59">
        <v>0</v>
      </c>
    </row>
    <row r="135" spans="1:11">
      <c r="A135" s="50" t="s">
        <v>46</v>
      </c>
      <c r="B135" s="56" t="s">
        <v>74</v>
      </c>
      <c r="C135" s="50" t="s">
        <v>51</v>
      </c>
      <c r="D135" s="50" t="s">
        <v>102</v>
      </c>
      <c r="E135" s="50" t="s">
        <v>103</v>
      </c>
      <c r="F135" s="50" t="s">
        <v>49</v>
      </c>
      <c r="G135" s="56" t="s">
        <v>49</v>
      </c>
      <c r="H135" s="57">
        <v>0</v>
      </c>
      <c r="I135" s="58">
        <v>0</v>
      </c>
      <c r="J135" s="59">
        <v>276.27</v>
      </c>
      <c r="K135" s="59">
        <v>0</v>
      </c>
    </row>
    <row r="136" spans="1:11">
      <c r="A136" s="50" t="s">
        <v>46</v>
      </c>
      <c r="B136" s="56" t="s">
        <v>74</v>
      </c>
      <c r="C136" s="50" t="s">
        <v>51</v>
      </c>
      <c r="D136" s="50" t="s">
        <v>102</v>
      </c>
      <c r="E136" s="50" t="s">
        <v>103</v>
      </c>
      <c r="F136" s="50" t="s">
        <v>49</v>
      </c>
      <c r="G136" s="56" t="s">
        <v>49</v>
      </c>
      <c r="H136" s="57">
        <v>0</v>
      </c>
      <c r="I136" s="58">
        <v>0</v>
      </c>
      <c r="J136" s="59">
        <v>276.27</v>
      </c>
      <c r="K136" s="59">
        <v>0</v>
      </c>
    </row>
    <row r="137" spans="1:11">
      <c r="A137" s="50" t="s">
        <v>46</v>
      </c>
      <c r="B137" s="56" t="s">
        <v>74</v>
      </c>
      <c r="C137" s="50" t="s">
        <v>51</v>
      </c>
      <c r="D137" s="50" t="s">
        <v>102</v>
      </c>
      <c r="E137" s="50" t="s">
        <v>103</v>
      </c>
      <c r="F137" s="50" t="s">
        <v>49</v>
      </c>
      <c r="G137" s="56" t="s">
        <v>49</v>
      </c>
      <c r="H137" s="57">
        <v>0</v>
      </c>
      <c r="I137" s="58">
        <v>0</v>
      </c>
      <c r="J137" s="59">
        <v>276.27</v>
      </c>
      <c r="K137" s="59">
        <v>0</v>
      </c>
    </row>
    <row r="138" spans="1:11">
      <c r="A138" s="50" t="s">
        <v>46</v>
      </c>
      <c r="B138" s="56" t="s">
        <v>74</v>
      </c>
      <c r="C138" s="50" t="s">
        <v>51</v>
      </c>
      <c r="D138" s="50" t="s">
        <v>102</v>
      </c>
      <c r="E138" s="50" t="s">
        <v>103</v>
      </c>
      <c r="F138" s="50" t="s">
        <v>49</v>
      </c>
      <c r="G138" s="56" t="s">
        <v>49</v>
      </c>
      <c r="H138" s="57">
        <v>0</v>
      </c>
      <c r="I138" s="58">
        <v>0</v>
      </c>
      <c r="J138" s="59">
        <v>276.27</v>
      </c>
      <c r="K138" s="59">
        <v>0</v>
      </c>
    </row>
    <row r="139" spans="1:11">
      <c r="A139" s="50" t="s">
        <v>46</v>
      </c>
      <c r="B139" s="56" t="s">
        <v>74</v>
      </c>
      <c r="C139" s="50" t="s">
        <v>51</v>
      </c>
      <c r="D139" s="50" t="s">
        <v>52</v>
      </c>
      <c r="E139" s="50" t="s">
        <v>98</v>
      </c>
      <c r="F139" s="50" t="s">
        <v>49</v>
      </c>
      <c r="G139" s="56" t="s">
        <v>49</v>
      </c>
      <c r="H139" s="57">
        <v>0</v>
      </c>
      <c r="I139" s="58">
        <v>0</v>
      </c>
      <c r="J139" s="59">
        <v>276.27</v>
      </c>
      <c r="K139" s="59">
        <v>0</v>
      </c>
    </row>
    <row r="140" spans="1:11">
      <c r="A140" s="50" t="s">
        <v>46</v>
      </c>
      <c r="B140" s="56" t="s">
        <v>75</v>
      </c>
      <c r="C140" s="50" t="s">
        <v>51</v>
      </c>
      <c r="D140" s="50" t="s">
        <v>102</v>
      </c>
      <c r="E140" s="50" t="s">
        <v>103</v>
      </c>
      <c r="F140" s="50" t="s">
        <v>49</v>
      </c>
      <c r="G140" s="56" t="s">
        <v>49</v>
      </c>
      <c r="H140" s="57">
        <v>0</v>
      </c>
      <c r="I140" s="58">
        <v>0</v>
      </c>
      <c r="J140" s="59">
        <v>366.07</v>
      </c>
      <c r="K140" s="59">
        <v>0</v>
      </c>
    </row>
    <row r="141" spans="1:11">
      <c r="A141" s="50" t="s">
        <v>46</v>
      </c>
      <c r="B141" s="56" t="s">
        <v>75</v>
      </c>
      <c r="C141" s="50" t="s">
        <v>51</v>
      </c>
      <c r="D141" s="50" t="s">
        <v>102</v>
      </c>
      <c r="E141" s="50" t="s">
        <v>103</v>
      </c>
      <c r="F141" s="50" t="s">
        <v>49</v>
      </c>
      <c r="G141" s="56" t="s">
        <v>49</v>
      </c>
      <c r="H141" s="57">
        <v>0</v>
      </c>
      <c r="I141" s="58">
        <v>0</v>
      </c>
      <c r="J141" s="59">
        <v>366.07</v>
      </c>
      <c r="K141" s="59">
        <v>0</v>
      </c>
    </row>
    <row r="142" spans="1:11">
      <c r="A142" s="50" t="s">
        <v>46</v>
      </c>
      <c r="B142" s="56" t="s">
        <v>75</v>
      </c>
      <c r="C142" s="50" t="s">
        <v>51</v>
      </c>
      <c r="D142" s="50" t="s">
        <v>102</v>
      </c>
      <c r="E142" s="50" t="s">
        <v>103</v>
      </c>
      <c r="F142" s="50" t="s">
        <v>49</v>
      </c>
      <c r="G142" s="56" t="s">
        <v>49</v>
      </c>
      <c r="H142" s="57">
        <v>0</v>
      </c>
      <c r="I142" s="58">
        <v>0</v>
      </c>
      <c r="J142" s="59">
        <v>366.07</v>
      </c>
      <c r="K142" s="59">
        <v>0</v>
      </c>
    </row>
    <row r="143" spans="1:11">
      <c r="A143" s="50" t="s">
        <v>46</v>
      </c>
      <c r="B143" s="56" t="s">
        <v>75</v>
      </c>
      <c r="C143" s="50" t="s">
        <v>51</v>
      </c>
      <c r="D143" s="50" t="s">
        <v>102</v>
      </c>
      <c r="E143" s="50" t="s">
        <v>103</v>
      </c>
      <c r="F143" s="50" t="s">
        <v>49</v>
      </c>
      <c r="G143" s="56" t="s">
        <v>49</v>
      </c>
      <c r="H143" s="57">
        <v>0</v>
      </c>
      <c r="I143" s="58">
        <v>0</v>
      </c>
      <c r="J143" s="59">
        <v>366.07</v>
      </c>
      <c r="K143" s="59">
        <v>0</v>
      </c>
    </row>
    <row r="144" spans="1:11">
      <c r="A144" s="50" t="s">
        <v>46</v>
      </c>
      <c r="B144" s="56" t="s">
        <v>75</v>
      </c>
      <c r="C144" s="50" t="s">
        <v>51</v>
      </c>
      <c r="D144" s="50" t="s">
        <v>102</v>
      </c>
      <c r="E144" s="50" t="s">
        <v>103</v>
      </c>
      <c r="F144" s="50" t="s">
        <v>49</v>
      </c>
      <c r="G144" s="56" t="s">
        <v>49</v>
      </c>
      <c r="H144" s="57">
        <v>0</v>
      </c>
      <c r="I144" s="58">
        <v>0</v>
      </c>
      <c r="J144" s="59">
        <v>366.07</v>
      </c>
      <c r="K144" s="59">
        <v>0</v>
      </c>
    </row>
    <row r="145" spans="1:11">
      <c r="A145" s="50" t="s">
        <v>46</v>
      </c>
      <c r="B145" s="56" t="s">
        <v>75</v>
      </c>
      <c r="C145" s="50" t="s">
        <v>51</v>
      </c>
      <c r="D145" s="50" t="s">
        <v>52</v>
      </c>
      <c r="E145" s="50" t="s">
        <v>99</v>
      </c>
      <c r="F145" s="50" t="s">
        <v>100</v>
      </c>
      <c r="G145" s="56" t="s">
        <v>101</v>
      </c>
      <c r="H145" s="57">
        <v>0</v>
      </c>
      <c r="I145" s="58">
        <v>1</v>
      </c>
      <c r="J145" s="59">
        <v>366.07</v>
      </c>
      <c r="K145" s="59">
        <v>0</v>
      </c>
    </row>
    <row r="146" spans="1:11">
      <c r="A146" s="50" t="s">
        <v>46</v>
      </c>
      <c r="B146" s="56" t="s">
        <v>75</v>
      </c>
      <c r="C146" s="50" t="s">
        <v>51</v>
      </c>
      <c r="D146" s="50" t="s">
        <v>102</v>
      </c>
      <c r="E146" s="50" t="s">
        <v>103</v>
      </c>
      <c r="F146" s="50" t="s">
        <v>49</v>
      </c>
      <c r="G146" s="56" t="s">
        <v>49</v>
      </c>
      <c r="H146" s="57">
        <v>0</v>
      </c>
      <c r="I146" s="58">
        <v>0</v>
      </c>
      <c r="J146" s="59">
        <v>366.07</v>
      </c>
      <c r="K146" s="59">
        <v>0</v>
      </c>
    </row>
    <row r="147" spans="1:11">
      <c r="A147" s="50" t="s">
        <v>46</v>
      </c>
      <c r="B147" s="56" t="s">
        <v>75</v>
      </c>
      <c r="C147" s="50" t="s">
        <v>51</v>
      </c>
      <c r="D147" s="50" t="s">
        <v>52</v>
      </c>
      <c r="E147" s="50" t="s">
        <v>98</v>
      </c>
      <c r="F147" s="50" t="s">
        <v>49</v>
      </c>
      <c r="G147" s="56" t="s">
        <v>49</v>
      </c>
      <c r="H147" s="57">
        <v>0</v>
      </c>
      <c r="I147" s="58">
        <v>2</v>
      </c>
      <c r="J147" s="59">
        <v>366.07</v>
      </c>
      <c r="K147" s="59">
        <v>0</v>
      </c>
    </row>
    <row r="148" spans="1:11">
      <c r="A148" s="50" t="s">
        <v>46</v>
      </c>
      <c r="B148" s="56" t="s">
        <v>75</v>
      </c>
      <c r="C148" s="50" t="s">
        <v>51</v>
      </c>
      <c r="D148" s="50" t="s">
        <v>52</v>
      </c>
      <c r="E148" s="50" t="s">
        <v>98</v>
      </c>
      <c r="F148" s="50" t="s">
        <v>49</v>
      </c>
      <c r="G148" s="56" t="s">
        <v>49</v>
      </c>
      <c r="H148" s="57">
        <v>0</v>
      </c>
      <c r="I148" s="58">
        <v>6</v>
      </c>
      <c r="J148" s="59">
        <v>366.07</v>
      </c>
      <c r="K148" s="59">
        <v>0</v>
      </c>
    </row>
    <row r="149" spans="1:11">
      <c r="A149" s="50" t="s">
        <v>46</v>
      </c>
      <c r="B149" s="56" t="s">
        <v>75</v>
      </c>
      <c r="C149" s="50" t="s">
        <v>51</v>
      </c>
      <c r="D149" s="50" t="s">
        <v>52</v>
      </c>
      <c r="E149" s="50" t="s">
        <v>98</v>
      </c>
      <c r="F149" s="50" t="s">
        <v>49</v>
      </c>
      <c r="G149" s="56" t="s">
        <v>49</v>
      </c>
      <c r="H149" s="57">
        <v>0</v>
      </c>
      <c r="I149" s="58">
        <v>0</v>
      </c>
      <c r="J149" s="59">
        <v>366.07</v>
      </c>
      <c r="K149" s="59">
        <v>0</v>
      </c>
    </row>
    <row r="150" spans="1:11">
      <c r="A150" s="50" t="s">
        <v>46</v>
      </c>
      <c r="B150" s="56" t="s">
        <v>75</v>
      </c>
      <c r="C150" s="50" t="s">
        <v>51</v>
      </c>
      <c r="D150" s="50" t="s">
        <v>52</v>
      </c>
      <c r="E150" s="50" t="s">
        <v>98</v>
      </c>
      <c r="F150" s="50" t="s">
        <v>49</v>
      </c>
      <c r="G150" s="56" t="s">
        <v>49</v>
      </c>
      <c r="H150" s="57">
        <v>0</v>
      </c>
      <c r="I150" s="58">
        <v>0</v>
      </c>
      <c r="J150" s="59">
        <v>366.07</v>
      </c>
      <c r="K150" s="59">
        <v>0</v>
      </c>
    </row>
    <row r="151" spans="1:11">
      <c r="A151" s="50" t="s">
        <v>46</v>
      </c>
      <c r="B151" s="56" t="s">
        <v>75</v>
      </c>
      <c r="C151" s="50" t="s">
        <v>51</v>
      </c>
      <c r="D151" s="50" t="s">
        <v>52</v>
      </c>
      <c r="E151" s="50" t="s">
        <v>98</v>
      </c>
      <c r="F151" s="50" t="s">
        <v>49</v>
      </c>
      <c r="G151" s="56" t="s">
        <v>49</v>
      </c>
      <c r="H151" s="57">
        <v>0</v>
      </c>
      <c r="I151" s="58">
        <v>0</v>
      </c>
      <c r="J151" s="59">
        <v>366.07</v>
      </c>
      <c r="K151" s="59">
        <v>0</v>
      </c>
    </row>
    <row r="152" spans="1:11">
      <c r="A152" s="50" t="s">
        <v>46</v>
      </c>
      <c r="B152" s="56" t="s">
        <v>75</v>
      </c>
      <c r="C152" s="50" t="s">
        <v>51</v>
      </c>
      <c r="D152" s="50" t="s">
        <v>52</v>
      </c>
      <c r="E152" s="50" t="s">
        <v>98</v>
      </c>
      <c r="F152" s="50" t="s">
        <v>49</v>
      </c>
      <c r="G152" s="56" t="s">
        <v>49</v>
      </c>
      <c r="H152" s="57">
        <v>0</v>
      </c>
      <c r="I152" s="58">
        <v>0</v>
      </c>
      <c r="J152" s="59">
        <v>366.07</v>
      </c>
      <c r="K152" s="59">
        <v>0</v>
      </c>
    </row>
    <row r="153" spans="1:11">
      <c r="A153" s="50" t="s">
        <v>46</v>
      </c>
      <c r="B153" s="56" t="s">
        <v>78</v>
      </c>
      <c r="C153" s="50" t="s">
        <v>51</v>
      </c>
      <c r="D153" s="50" t="s">
        <v>52</v>
      </c>
      <c r="E153" s="50" t="s">
        <v>98</v>
      </c>
      <c r="F153" s="50" t="s">
        <v>49</v>
      </c>
      <c r="G153" s="56" t="s">
        <v>49</v>
      </c>
      <c r="H153" s="57">
        <v>0</v>
      </c>
      <c r="I153" s="58">
        <v>0</v>
      </c>
      <c r="J153" s="59">
        <v>370.87</v>
      </c>
      <c r="K153" s="59">
        <v>0</v>
      </c>
    </row>
    <row r="154" spans="1:11">
      <c r="A154" s="50" t="s">
        <v>46</v>
      </c>
      <c r="B154" s="56" t="s">
        <v>78</v>
      </c>
      <c r="C154" s="50" t="s">
        <v>51</v>
      </c>
      <c r="D154" s="50" t="s">
        <v>52</v>
      </c>
      <c r="E154" s="50" t="s">
        <v>98</v>
      </c>
      <c r="F154" s="50" t="s">
        <v>49</v>
      </c>
      <c r="G154" s="56" t="s">
        <v>49</v>
      </c>
      <c r="H154" s="57">
        <v>0</v>
      </c>
      <c r="I154" s="58">
        <v>2</v>
      </c>
      <c r="J154" s="59">
        <v>370.87</v>
      </c>
      <c r="K154" s="59">
        <v>0</v>
      </c>
    </row>
    <row r="155" spans="1:11">
      <c r="A155" s="50" t="s">
        <v>46</v>
      </c>
      <c r="B155" s="56" t="s">
        <v>78</v>
      </c>
      <c r="C155" s="50" t="s">
        <v>51</v>
      </c>
      <c r="D155" s="50" t="s">
        <v>52</v>
      </c>
      <c r="E155" s="50" t="s">
        <v>98</v>
      </c>
      <c r="F155" s="50" t="s">
        <v>49</v>
      </c>
      <c r="G155" s="56" t="s">
        <v>49</v>
      </c>
      <c r="H155" s="57">
        <v>0</v>
      </c>
      <c r="I155" s="58">
        <v>0</v>
      </c>
      <c r="J155" s="59">
        <v>370.87</v>
      </c>
      <c r="K155" s="59">
        <v>0</v>
      </c>
    </row>
    <row r="156" spans="1:11">
      <c r="A156" s="50" t="s">
        <v>46</v>
      </c>
      <c r="B156" s="56" t="s">
        <v>78</v>
      </c>
      <c r="C156" s="50" t="s">
        <v>51</v>
      </c>
      <c r="D156" s="50" t="s">
        <v>52</v>
      </c>
      <c r="E156" s="50" t="s">
        <v>98</v>
      </c>
      <c r="F156" s="50" t="s">
        <v>49</v>
      </c>
      <c r="G156" s="56" t="s">
        <v>49</v>
      </c>
      <c r="H156" s="57">
        <v>0</v>
      </c>
      <c r="I156" s="58">
        <v>6</v>
      </c>
      <c r="J156" s="59">
        <v>370.87</v>
      </c>
      <c r="K156" s="59">
        <v>0</v>
      </c>
    </row>
    <row r="157" spans="1:11">
      <c r="A157" s="50" t="s">
        <v>46</v>
      </c>
      <c r="B157" s="56" t="s">
        <v>78</v>
      </c>
      <c r="C157" s="50" t="s">
        <v>51</v>
      </c>
      <c r="D157" s="50" t="s">
        <v>52</v>
      </c>
      <c r="E157" s="50" t="s">
        <v>98</v>
      </c>
      <c r="F157" s="50" t="s">
        <v>49</v>
      </c>
      <c r="G157" s="56" t="s">
        <v>49</v>
      </c>
      <c r="H157" s="57">
        <v>0</v>
      </c>
      <c r="I157" s="58">
        <v>0</v>
      </c>
      <c r="J157" s="59">
        <v>370.87</v>
      </c>
      <c r="K157" s="59">
        <v>0</v>
      </c>
    </row>
    <row r="158" spans="1:11">
      <c r="A158" s="50" t="s">
        <v>46</v>
      </c>
      <c r="B158" s="56" t="s">
        <v>78</v>
      </c>
      <c r="C158" s="50" t="s">
        <v>51</v>
      </c>
      <c r="D158" s="50" t="s">
        <v>52</v>
      </c>
      <c r="E158" s="50" t="s">
        <v>99</v>
      </c>
      <c r="F158" s="50" t="s">
        <v>100</v>
      </c>
      <c r="G158" s="56" t="s">
        <v>101</v>
      </c>
      <c r="H158" s="57">
        <v>0</v>
      </c>
      <c r="I158" s="58">
        <v>1</v>
      </c>
      <c r="J158" s="59">
        <v>370.87</v>
      </c>
      <c r="K158" s="59">
        <v>0</v>
      </c>
    </row>
    <row r="159" spans="1:11">
      <c r="A159" s="50" t="s">
        <v>46</v>
      </c>
      <c r="B159" s="56" t="s">
        <v>78</v>
      </c>
      <c r="C159" s="50" t="s">
        <v>51</v>
      </c>
      <c r="D159" s="50" t="s">
        <v>52</v>
      </c>
      <c r="E159" s="50" t="s">
        <v>98</v>
      </c>
      <c r="F159" s="50" t="s">
        <v>49</v>
      </c>
      <c r="G159" s="56" t="s">
        <v>49</v>
      </c>
      <c r="H159" s="57">
        <v>0</v>
      </c>
      <c r="I159" s="58">
        <v>0</v>
      </c>
      <c r="J159" s="59">
        <v>370.87</v>
      </c>
      <c r="K159" s="59">
        <v>0</v>
      </c>
    </row>
    <row r="160" spans="1:11">
      <c r="A160" s="50" t="s">
        <v>46</v>
      </c>
      <c r="B160" s="56" t="s">
        <v>78</v>
      </c>
      <c r="C160" s="50" t="s">
        <v>51</v>
      </c>
      <c r="D160" s="50" t="s">
        <v>102</v>
      </c>
      <c r="E160" s="50" t="s">
        <v>103</v>
      </c>
      <c r="F160" s="50" t="s">
        <v>49</v>
      </c>
      <c r="G160" s="56" t="s">
        <v>49</v>
      </c>
      <c r="H160" s="57">
        <v>0</v>
      </c>
      <c r="I160" s="58">
        <v>0</v>
      </c>
      <c r="J160" s="59">
        <v>370.87</v>
      </c>
      <c r="K160" s="59">
        <v>0</v>
      </c>
    </row>
    <row r="161" spans="1:11">
      <c r="A161" s="50" t="s">
        <v>46</v>
      </c>
      <c r="B161" s="56" t="s">
        <v>78</v>
      </c>
      <c r="C161" s="50" t="s">
        <v>51</v>
      </c>
      <c r="D161" s="50" t="s">
        <v>102</v>
      </c>
      <c r="E161" s="50" t="s">
        <v>103</v>
      </c>
      <c r="F161" s="50" t="s">
        <v>49</v>
      </c>
      <c r="G161" s="56" t="s">
        <v>49</v>
      </c>
      <c r="H161" s="57">
        <v>0</v>
      </c>
      <c r="I161" s="58">
        <v>0</v>
      </c>
      <c r="J161" s="59">
        <v>370.87</v>
      </c>
      <c r="K161" s="59">
        <v>0</v>
      </c>
    </row>
    <row r="162" spans="1:11">
      <c r="A162" s="50" t="s">
        <v>46</v>
      </c>
      <c r="B162" s="56" t="s">
        <v>78</v>
      </c>
      <c r="C162" s="50" t="s">
        <v>51</v>
      </c>
      <c r="D162" s="50" t="s">
        <v>102</v>
      </c>
      <c r="E162" s="50" t="s">
        <v>103</v>
      </c>
      <c r="F162" s="50" t="s">
        <v>49</v>
      </c>
      <c r="G162" s="56" t="s">
        <v>49</v>
      </c>
      <c r="H162" s="57">
        <v>0</v>
      </c>
      <c r="I162" s="58">
        <v>0</v>
      </c>
      <c r="J162" s="59">
        <v>370.87</v>
      </c>
      <c r="K162" s="59">
        <v>0</v>
      </c>
    </row>
    <row r="163" spans="1:11">
      <c r="A163" s="50" t="s">
        <v>46</v>
      </c>
      <c r="B163" s="56" t="s">
        <v>78</v>
      </c>
      <c r="C163" s="50" t="s">
        <v>51</v>
      </c>
      <c r="D163" s="50" t="s">
        <v>102</v>
      </c>
      <c r="E163" s="50" t="s">
        <v>103</v>
      </c>
      <c r="F163" s="50" t="s">
        <v>49</v>
      </c>
      <c r="G163" s="56" t="s">
        <v>49</v>
      </c>
      <c r="H163" s="57">
        <v>0</v>
      </c>
      <c r="I163" s="58">
        <v>0</v>
      </c>
      <c r="J163" s="59">
        <v>370.87</v>
      </c>
      <c r="K163" s="59">
        <v>0</v>
      </c>
    </row>
    <row r="164" spans="1:11">
      <c r="A164" s="50" t="s">
        <v>46</v>
      </c>
      <c r="B164" s="56" t="s">
        <v>78</v>
      </c>
      <c r="C164" s="50" t="s">
        <v>51</v>
      </c>
      <c r="D164" s="50" t="s">
        <v>102</v>
      </c>
      <c r="E164" s="50" t="s">
        <v>103</v>
      </c>
      <c r="F164" s="50" t="s">
        <v>49</v>
      </c>
      <c r="G164" s="56" t="s">
        <v>49</v>
      </c>
      <c r="H164" s="57">
        <v>0</v>
      </c>
      <c r="I164" s="58">
        <v>0</v>
      </c>
      <c r="J164" s="59">
        <v>370.87</v>
      </c>
      <c r="K164" s="59">
        <v>0</v>
      </c>
    </row>
    <row r="165" spans="1:11">
      <c r="A165" s="50" t="s">
        <v>46</v>
      </c>
      <c r="B165" s="56" t="s">
        <v>78</v>
      </c>
      <c r="C165" s="50" t="s">
        <v>51</v>
      </c>
      <c r="D165" s="50" t="s">
        <v>102</v>
      </c>
      <c r="E165" s="50" t="s">
        <v>103</v>
      </c>
      <c r="F165" s="50" t="s">
        <v>49</v>
      </c>
      <c r="G165" s="56" t="s">
        <v>49</v>
      </c>
      <c r="H165" s="57">
        <v>0</v>
      </c>
      <c r="I165" s="58">
        <v>0</v>
      </c>
      <c r="J165" s="59">
        <v>370.87</v>
      </c>
      <c r="K165" s="59">
        <v>0</v>
      </c>
    </row>
    <row r="166" spans="1:11">
      <c r="A166" s="50" t="s">
        <v>46</v>
      </c>
      <c r="B166" s="56" t="s">
        <v>79</v>
      </c>
      <c r="C166" s="50" t="s">
        <v>51</v>
      </c>
      <c r="D166" s="50" t="s">
        <v>102</v>
      </c>
      <c r="E166" s="50" t="s">
        <v>103</v>
      </c>
      <c r="F166" s="50" t="s">
        <v>49</v>
      </c>
      <c r="G166" s="56" t="s">
        <v>49</v>
      </c>
      <c r="H166" s="57">
        <v>0</v>
      </c>
      <c r="I166" s="58">
        <v>0</v>
      </c>
      <c r="J166" s="59">
        <v>336</v>
      </c>
      <c r="K166" s="59">
        <v>0</v>
      </c>
    </row>
    <row r="167" spans="1:11">
      <c r="A167" s="50" t="s">
        <v>46</v>
      </c>
      <c r="B167" s="56" t="s">
        <v>79</v>
      </c>
      <c r="C167" s="50" t="s">
        <v>51</v>
      </c>
      <c r="D167" s="50" t="s">
        <v>102</v>
      </c>
      <c r="E167" s="50" t="s">
        <v>103</v>
      </c>
      <c r="F167" s="50" t="s">
        <v>49</v>
      </c>
      <c r="G167" s="56" t="s">
        <v>49</v>
      </c>
      <c r="H167" s="57">
        <v>0</v>
      </c>
      <c r="I167" s="58">
        <v>0</v>
      </c>
      <c r="J167" s="59">
        <v>336</v>
      </c>
      <c r="K167" s="59">
        <v>0</v>
      </c>
    </row>
    <row r="168" spans="1:11">
      <c r="A168" s="50" t="s">
        <v>46</v>
      </c>
      <c r="B168" s="56" t="s">
        <v>79</v>
      </c>
      <c r="C168" s="50" t="s">
        <v>51</v>
      </c>
      <c r="D168" s="50" t="s">
        <v>102</v>
      </c>
      <c r="E168" s="50" t="s">
        <v>103</v>
      </c>
      <c r="F168" s="50" t="s">
        <v>49</v>
      </c>
      <c r="G168" s="56" t="s">
        <v>49</v>
      </c>
      <c r="H168" s="57">
        <v>0</v>
      </c>
      <c r="I168" s="58">
        <v>0</v>
      </c>
      <c r="J168" s="59">
        <v>336</v>
      </c>
      <c r="K168" s="59">
        <v>0</v>
      </c>
    </row>
    <row r="169" spans="1:11">
      <c r="A169" s="50" t="s">
        <v>46</v>
      </c>
      <c r="B169" s="56" t="s">
        <v>79</v>
      </c>
      <c r="C169" s="50" t="s">
        <v>51</v>
      </c>
      <c r="D169" s="50" t="s">
        <v>102</v>
      </c>
      <c r="E169" s="50" t="s">
        <v>103</v>
      </c>
      <c r="F169" s="50" t="s">
        <v>49</v>
      </c>
      <c r="G169" s="56" t="s">
        <v>49</v>
      </c>
      <c r="H169" s="57">
        <v>0</v>
      </c>
      <c r="I169" s="58">
        <v>0</v>
      </c>
      <c r="J169" s="59">
        <v>336</v>
      </c>
      <c r="K169" s="59">
        <v>0</v>
      </c>
    </row>
    <row r="170" spans="1:11">
      <c r="A170" s="50" t="s">
        <v>46</v>
      </c>
      <c r="B170" s="56" t="s">
        <v>79</v>
      </c>
      <c r="C170" s="50" t="s">
        <v>51</v>
      </c>
      <c r="D170" s="50" t="s">
        <v>102</v>
      </c>
      <c r="E170" s="50" t="s">
        <v>103</v>
      </c>
      <c r="F170" s="50" t="s">
        <v>49</v>
      </c>
      <c r="G170" s="56" t="s">
        <v>49</v>
      </c>
      <c r="H170" s="57">
        <v>0</v>
      </c>
      <c r="I170" s="58">
        <v>0</v>
      </c>
      <c r="J170" s="59">
        <v>336</v>
      </c>
      <c r="K170" s="59">
        <v>0</v>
      </c>
    </row>
    <row r="171" spans="1:11">
      <c r="A171" s="50" t="s">
        <v>46</v>
      </c>
      <c r="B171" s="56" t="s">
        <v>79</v>
      </c>
      <c r="C171" s="50" t="s">
        <v>51</v>
      </c>
      <c r="D171" s="50" t="s">
        <v>102</v>
      </c>
      <c r="E171" s="50" t="s">
        <v>103</v>
      </c>
      <c r="F171" s="50" t="s">
        <v>49</v>
      </c>
      <c r="G171" s="56" t="s">
        <v>49</v>
      </c>
      <c r="H171" s="57">
        <v>0</v>
      </c>
      <c r="I171" s="58">
        <v>0</v>
      </c>
      <c r="J171" s="59">
        <v>336</v>
      </c>
      <c r="K171" s="59">
        <v>0</v>
      </c>
    </row>
    <row r="172" spans="1:11">
      <c r="A172" s="50" t="s">
        <v>46</v>
      </c>
      <c r="B172" s="56" t="s">
        <v>79</v>
      </c>
      <c r="C172" s="50" t="s">
        <v>51</v>
      </c>
      <c r="D172" s="50" t="s">
        <v>52</v>
      </c>
      <c r="E172" s="50" t="s">
        <v>99</v>
      </c>
      <c r="F172" s="50" t="s">
        <v>100</v>
      </c>
      <c r="G172" s="56" t="s">
        <v>101</v>
      </c>
      <c r="H172" s="57">
        <v>0</v>
      </c>
      <c r="I172" s="58">
        <v>1</v>
      </c>
      <c r="J172" s="59">
        <v>336</v>
      </c>
      <c r="K172" s="59">
        <v>0</v>
      </c>
    </row>
    <row r="173" spans="1:11">
      <c r="A173" s="50" t="s">
        <v>46</v>
      </c>
      <c r="B173" s="56" t="s">
        <v>79</v>
      </c>
      <c r="C173" s="50" t="s">
        <v>51</v>
      </c>
      <c r="D173" s="50" t="s">
        <v>52</v>
      </c>
      <c r="E173" s="50" t="s">
        <v>98</v>
      </c>
      <c r="F173" s="50" t="s">
        <v>49</v>
      </c>
      <c r="G173" s="56" t="s">
        <v>49</v>
      </c>
      <c r="H173" s="57">
        <v>0</v>
      </c>
      <c r="I173" s="58">
        <v>4.5890000000000004</v>
      </c>
      <c r="J173" s="59">
        <v>336</v>
      </c>
      <c r="K173" s="59">
        <v>0</v>
      </c>
    </row>
    <row r="174" spans="1:11">
      <c r="A174" s="50" t="s">
        <v>46</v>
      </c>
      <c r="B174" s="56" t="s">
        <v>79</v>
      </c>
      <c r="C174" s="50" t="s">
        <v>51</v>
      </c>
      <c r="D174" s="50" t="s">
        <v>52</v>
      </c>
      <c r="E174" s="50" t="s">
        <v>98</v>
      </c>
      <c r="F174" s="50" t="s">
        <v>49</v>
      </c>
      <c r="G174" s="56" t="s">
        <v>49</v>
      </c>
      <c r="H174" s="57">
        <v>0</v>
      </c>
      <c r="I174" s="58">
        <v>0</v>
      </c>
      <c r="J174" s="59">
        <v>336</v>
      </c>
      <c r="K174" s="59">
        <v>0</v>
      </c>
    </row>
    <row r="175" spans="1:11">
      <c r="A175" s="50" t="s">
        <v>46</v>
      </c>
      <c r="B175" s="56" t="s">
        <v>79</v>
      </c>
      <c r="C175" s="50" t="s">
        <v>51</v>
      </c>
      <c r="D175" s="50" t="s">
        <v>52</v>
      </c>
      <c r="E175" s="50" t="s">
        <v>98</v>
      </c>
      <c r="F175" s="50" t="s">
        <v>49</v>
      </c>
      <c r="G175" s="56" t="s">
        <v>49</v>
      </c>
      <c r="H175" s="57">
        <v>0</v>
      </c>
      <c r="I175" s="58">
        <v>6</v>
      </c>
      <c r="J175" s="59">
        <v>336</v>
      </c>
      <c r="K175" s="59">
        <v>0</v>
      </c>
    </row>
    <row r="176" spans="1:11">
      <c r="A176" s="50" t="s">
        <v>46</v>
      </c>
      <c r="B176" s="56" t="s">
        <v>79</v>
      </c>
      <c r="C176" s="50" t="s">
        <v>51</v>
      </c>
      <c r="D176" s="50" t="s">
        <v>52</v>
      </c>
      <c r="E176" s="50" t="s">
        <v>98</v>
      </c>
      <c r="F176" s="50" t="s">
        <v>49</v>
      </c>
      <c r="G176" s="56" t="s">
        <v>49</v>
      </c>
      <c r="H176" s="57">
        <v>0</v>
      </c>
      <c r="I176" s="58">
        <v>0</v>
      </c>
      <c r="J176" s="59">
        <v>336</v>
      </c>
      <c r="K176" s="59">
        <v>0</v>
      </c>
    </row>
    <row r="177" spans="1:11">
      <c r="A177" s="50" t="s">
        <v>46</v>
      </c>
      <c r="B177" s="56" t="s">
        <v>79</v>
      </c>
      <c r="C177" s="50" t="s">
        <v>51</v>
      </c>
      <c r="D177" s="50" t="s">
        <v>52</v>
      </c>
      <c r="E177" s="50" t="s">
        <v>98</v>
      </c>
      <c r="F177" s="50" t="s">
        <v>49</v>
      </c>
      <c r="G177" s="56" t="s">
        <v>49</v>
      </c>
      <c r="H177" s="57">
        <v>0</v>
      </c>
      <c r="I177" s="58">
        <v>0</v>
      </c>
      <c r="J177" s="59">
        <v>336</v>
      </c>
      <c r="K177" s="59">
        <v>0</v>
      </c>
    </row>
    <row r="178" spans="1:11">
      <c r="A178" s="50" t="s">
        <v>46</v>
      </c>
      <c r="B178" s="56" t="s">
        <v>79</v>
      </c>
      <c r="C178" s="50" t="s">
        <v>51</v>
      </c>
      <c r="D178" s="50" t="s">
        <v>52</v>
      </c>
      <c r="E178" s="50" t="s">
        <v>98</v>
      </c>
      <c r="F178" s="50" t="s">
        <v>49</v>
      </c>
      <c r="G178" s="56" t="s">
        <v>49</v>
      </c>
      <c r="H178" s="57">
        <v>0</v>
      </c>
      <c r="I178" s="58">
        <v>0</v>
      </c>
      <c r="J178" s="59">
        <v>336</v>
      </c>
      <c r="K178" s="59">
        <v>0</v>
      </c>
    </row>
    <row r="179" spans="1:11">
      <c r="A179" s="50" t="s">
        <v>46</v>
      </c>
      <c r="B179" s="56" t="s">
        <v>80</v>
      </c>
      <c r="C179" s="50" t="s">
        <v>51</v>
      </c>
      <c r="D179" s="50" t="s">
        <v>52</v>
      </c>
      <c r="E179" s="50" t="s">
        <v>98</v>
      </c>
      <c r="F179" s="50" t="s">
        <v>49</v>
      </c>
      <c r="G179" s="56" t="s">
        <v>49</v>
      </c>
      <c r="H179" s="57">
        <v>0</v>
      </c>
      <c r="I179" s="58">
        <v>0</v>
      </c>
      <c r="J179" s="59">
        <v>440</v>
      </c>
      <c r="K179" s="59">
        <v>0</v>
      </c>
    </row>
    <row r="180" spans="1:11">
      <c r="A180" s="50" t="s">
        <v>46</v>
      </c>
      <c r="B180" s="56" t="s">
        <v>80</v>
      </c>
      <c r="C180" s="50" t="s">
        <v>51</v>
      </c>
      <c r="D180" s="50" t="s">
        <v>52</v>
      </c>
      <c r="E180" s="50" t="s">
        <v>98</v>
      </c>
      <c r="F180" s="50" t="s">
        <v>49</v>
      </c>
      <c r="G180" s="56" t="s">
        <v>49</v>
      </c>
      <c r="H180" s="57">
        <v>0</v>
      </c>
      <c r="I180" s="58">
        <v>5.1139999999999999</v>
      </c>
      <c r="J180" s="59">
        <v>440</v>
      </c>
      <c r="K180" s="59">
        <v>0</v>
      </c>
    </row>
    <row r="181" spans="1:11">
      <c r="A181" s="50" t="s">
        <v>46</v>
      </c>
      <c r="B181" s="56" t="s">
        <v>80</v>
      </c>
      <c r="C181" s="50" t="s">
        <v>51</v>
      </c>
      <c r="D181" s="50" t="s">
        <v>52</v>
      </c>
      <c r="E181" s="50" t="s">
        <v>98</v>
      </c>
      <c r="F181" s="50" t="s">
        <v>49</v>
      </c>
      <c r="G181" s="56" t="s">
        <v>49</v>
      </c>
      <c r="H181" s="57">
        <v>0</v>
      </c>
      <c r="I181" s="58">
        <v>0</v>
      </c>
      <c r="J181" s="59">
        <v>440</v>
      </c>
      <c r="K181" s="59">
        <v>0</v>
      </c>
    </row>
    <row r="182" spans="1:11">
      <c r="A182" s="50" t="s">
        <v>46</v>
      </c>
      <c r="B182" s="56" t="s">
        <v>80</v>
      </c>
      <c r="C182" s="50" t="s">
        <v>51</v>
      </c>
      <c r="D182" s="50" t="s">
        <v>52</v>
      </c>
      <c r="E182" s="50" t="s">
        <v>98</v>
      </c>
      <c r="F182" s="50" t="s">
        <v>49</v>
      </c>
      <c r="G182" s="56" t="s">
        <v>49</v>
      </c>
      <c r="H182" s="57">
        <v>0</v>
      </c>
      <c r="I182" s="58">
        <v>0</v>
      </c>
      <c r="J182" s="59">
        <v>440</v>
      </c>
      <c r="K182" s="59">
        <v>0</v>
      </c>
    </row>
    <row r="183" spans="1:11">
      <c r="A183" s="50" t="s">
        <v>46</v>
      </c>
      <c r="B183" s="56" t="s">
        <v>80</v>
      </c>
      <c r="C183" s="50" t="s">
        <v>51</v>
      </c>
      <c r="D183" s="50" t="s">
        <v>52</v>
      </c>
      <c r="E183" s="50" t="s">
        <v>98</v>
      </c>
      <c r="F183" s="50" t="s">
        <v>49</v>
      </c>
      <c r="G183" s="56" t="s">
        <v>49</v>
      </c>
      <c r="H183" s="57">
        <v>0</v>
      </c>
      <c r="I183" s="58">
        <v>0</v>
      </c>
      <c r="J183" s="59">
        <v>440</v>
      </c>
      <c r="K183" s="59">
        <v>0</v>
      </c>
    </row>
    <row r="184" spans="1:11">
      <c r="A184" s="50" t="s">
        <v>46</v>
      </c>
      <c r="B184" s="56" t="s">
        <v>80</v>
      </c>
      <c r="C184" s="50" t="s">
        <v>51</v>
      </c>
      <c r="D184" s="50" t="s">
        <v>52</v>
      </c>
      <c r="E184" s="50" t="s">
        <v>99</v>
      </c>
      <c r="F184" s="50" t="s">
        <v>100</v>
      </c>
      <c r="G184" s="56" t="s">
        <v>101</v>
      </c>
      <c r="H184" s="57">
        <v>0</v>
      </c>
      <c r="I184" s="58">
        <v>1</v>
      </c>
      <c r="J184" s="59">
        <v>440</v>
      </c>
      <c r="K184" s="59">
        <v>0</v>
      </c>
    </row>
    <row r="185" spans="1:11">
      <c r="A185" s="50" t="s">
        <v>46</v>
      </c>
      <c r="B185" s="56" t="s">
        <v>80</v>
      </c>
      <c r="C185" s="50" t="s">
        <v>51</v>
      </c>
      <c r="D185" s="50" t="s">
        <v>102</v>
      </c>
      <c r="E185" s="50" t="s">
        <v>103</v>
      </c>
      <c r="F185" s="50" t="s">
        <v>49</v>
      </c>
      <c r="G185" s="56" t="s">
        <v>49</v>
      </c>
      <c r="H185" s="57">
        <v>0</v>
      </c>
      <c r="I185" s="58">
        <v>0</v>
      </c>
      <c r="J185" s="59">
        <v>440</v>
      </c>
      <c r="K185" s="59">
        <v>0</v>
      </c>
    </row>
    <row r="186" spans="1:11">
      <c r="A186" s="50" t="s">
        <v>46</v>
      </c>
      <c r="B186" s="56" t="s">
        <v>80</v>
      </c>
      <c r="C186" s="50" t="s">
        <v>51</v>
      </c>
      <c r="D186" s="50" t="s">
        <v>102</v>
      </c>
      <c r="E186" s="50" t="s">
        <v>103</v>
      </c>
      <c r="F186" s="50" t="s">
        <v>49</v>
      </c>
      <c r="G186" s="56" t="s">
        <v>49</v>
      </c>
      <c r="H186" s="57">
        <v>0</v>
      </c>
      <c r="I186" s="58">
        <v>0</v>
      </c>
      <c r="J186" s="59">
        <v>440</v>
      </c>
      <c r="K186" s="59">
        <v>0</v>
      </c>
    </row>
    <row r="187" spans="1:11">
      <c r="A187" s="50" t="s">
        <v>46</v>
      </c>
      <c r="B187" s="56" t="s">
        <v>80</v>
      </c>
      <c r="C187" s="50" t="s">
        <v>51</v>
      </c>
      <c r="D187" s="50" t="s">
        <v>102</v>
      </c>
      <c r="E187" s="50" t="s">
        <v>103</v>
      </c>
      <c r="F187" s="50" t="s">
        <v>49</v>
      </c>
      <c r="G187" s="56" t="s">
        <v>49</v>
      </c>
      <c r="H187" s="57">
        <v>0</v>
      </c>
      <c r="I187" s="58">
        <v>0</v>
      </c>
      <c r="J187" s="59">
        <v>440</v>
      </c>
      <c r="K187" s="59">
        <v>0</v>
      </c>
    </row>
    <row r="188" spans="1:11">
      <c r="A188" s="50" t="s">
        <v>46</v>
      </c>
      <c r="B188" s="56" t="s">
        <v>80</v>
      </c>
      <c r="C188" s="50" t="s">
        <v>51</v>
      </c>
      <c r="D188" s="50" t="s">
        <v>102</v>
      </c>
      <c r="E188" s="50" t="s">
        <v>103</v>
      </c>
      <c r="F188" s="50" t="s">
        <v>49</v>
      </c>
      <c r="G188" s="56" t="s">
        <v>49</v>
      </c>
      <c r="H188" s="57">
        <v>0</v>
      </c>
      <c r="I188" s="58">
        <v>0</v>
      </c>
      <c r="J188" s="59">
        <v>440</v>
      </c>
      <c r="K188" s="59">
        <v>0</v>
      </c>
    </row>
    <row r="189" spans="1:11">
      <c r="A189" s="50" t="s">
        <v>46</v>
      </c>
      <c r="B189" s="56" t="s">
        <v>80</v>
      </c>
      <c r="C189" s="50" t="s">
        <v>51</v>
      </c>
      <c r="D189" s="50" t="s">
        <v>102</v>
      </c>
      <c r="E189" s="50" t="s">
        <v>103</v>
      </c>
      <c r="F189" s="50" t="s">
        <v>49</v>
      </c>
      <c r="G189" s="56" t="s">
        <v>49</v>
      </c>
      <c r="H189" s="57">
        <v>0</v>
      </c>
      <c r="I189" s="58">
        <v>0</v>
      </c>
      <c r="J189" s="59">
        <v>440</v>
      </c>
      <c r="K189" s="59">
        <v>0</v>
      </c>
    </row>
    <row r="190" spans="1:11">
      <c r="A190" s="50" t="s">
        <v>46</v>
      </c>
      <c r="B190" s="56" t="s">
        <v>80</v>
      </c>
      <c r="C190" s="50" t="s">
        <v>51</v>
      </c>
      <c r="D190" s="50" t="s">
        <v>102</v>
      </c>
      <c r="E190" s="50" t="s">
        <v>103</v>
      </c>
      <c r="F190" s="50" t="s">
        <v>49</v>
      </c>
      <c r="G190" s="56" t="s">
        <v>49</v>
      </c>
      <c r="H190" s="57">
        <v>0</v>
      </c>
      <c r="I190" s="58">
        <v>0</v>
      </c>
      <c r="J190" s="59">
        <v>440</v>
      </c>
      <c r="K190" s="59">
        <v>0</v>
      </c>
    </row>
    <row r="191" spans="1:11">
      <c r="A191" s="50" t="s">
        <v>46</v>
      </c>
      <c r="B191" s="56" t="s">
        <v>80</v>
      </c>
      <c r="C191" s="50" t="s">
        <v>51</v>
      </c>
      <c r="D191" s="50" t="s">
        <v>52</v>
      </c>
      <c r="E191" s="50" t="s">
        <v>98</v>
      </c>
      <c r="F191" s="50" t="s">
        <v>49</v>
      </c>
      <c r="G191" s="56" t="s">
        <v>49</v>
      </c>
      <c r="H191" s="57">
        <v>0</v>
      </c>
      <c r="I191" s="58">
        <v>0</v>
      </c>
      <c r="J191" s="59">
        <v>440</v>
      </c>
      <c r="K191" s="59">
        <v>0</v>
      </c>
    </row>
    <row r="192" spans="1:11">
      <c r="A192" s="50" t="s">
        <v>46</v>
      </c>
      <c r="B192" s="56" t="s">
        <v>81</v>
      </c>
      <c r="C192" s="50" t="s">
        <v>51</v>
      </c>
      <c r="D192" s="50" t="s">
        <v>52</v>
      </c>
      <c r="E192" s="50" t="s">
        <v>98</v>
      </c>
      <c r="F192" s="50" t="s">
        <v>49</v>
      </c>
      <c r="G192" s="56" t="s">
        <v>49</v>
      </c>
      <c r="H192" s="57">
        <v>0</v>
      </c>
      <c r="I192" s="58">
        <v>0</v>
      </c>
      <c r="J192" s="59">
        <v>440</v>
      </c>
      <c r="K192" s="59">
        <v>0</v>
      </c>
    </row>
    <row r="193" spans="1:11">
      <c r="A193" s="50" t="s">
        <v>46</v>
      </c>
      <c r="B193" s="56" t="s">
        <v>81</v>
      </c>
      <c r="C193" s="50" t="s">
        <v>51</v>
      </c>
      <c r="D193" s="50" t="s">
        <v>52</v>
      </c>
      <c r="E193" s="50" t="s">
        <v>98</v>
      </c>
      <c r="F193" s="50" t="s">
        <v>49</v>
      </c>
      <c r="G193" s="56" t="s">
        <v>49</v>
      </c>
      <c r="H193" s="57">
        <v>0</v>
      </c>
      <c r="I193" s="58">
        <v>1.639</v>
      </c>
      <c r="J193" s="59">
        <v>440</v>
      </c>
      <c r="K193" s="59">
        <v>0</v>
      </c>
    </row>
    <row r="194" spans="1:11">
      <c r="A194" s="50" t="s">
        <v>46</v>
      </c>
      <c r="B194" s="56" t="s">
        <v>81</v>
      </c>
      <c r="C194" s="50" t="s">
        <v>51</v>
      </c>
      <c r="D194" s="50" t="s">
        <v>52</v>
      </c>
      <c r="E194" s="50" t="s">
        <v>98</v>
      </c>
      <c r="F194" s="50" t="s">
        <v>49</v>
      </c>
      <c r="G194" s="56" t="s">
        <v>49</v>
      </c>
      <c r="H194" s="57">
        <v>0</v>
      </c>
      <c r="I194" s="58">
        <v>4</v>
      </c>
      <c r="J194" s="59">
        <v>440</v>
      </c>
      <c r="K194" s="59">
        <v>0</v>
      </c>
    </row>
    <row r="195" spans="1:11">
      <c r="A195" s="50" t="s">
        <v>46</v>
      </c>
      <c r="B195" s="56" t="s">
        <v>81</v>
      </c>
      <c r="C195" s="50" t="s">
        <v>51</v>
      </c>
      <c r="D195" s="50" t="s">
        <v>52</v>
      </c>
      <c r="E195" s="50" t="s">
        <v>98</v>
      </c>
      <c r="F195" s="50" t="s">
        <v>49</v>
      </c>
      <c r="G195" s="56" t="s">
        <v>49</v>
      </c>
      <c r="H195" s="57">
        <v>0</v>
      </c>
      <c r="I195" s="58">
        <v>0</v>
      </c>
      <c r="J195" s="59">
        <v>440</v>
      </c>
      <c r="K195" s="59">
        <v>0</v>
      </c>
    </row>
    <row r="196" spans="1:11">
      <c r="A196" s="50" t="s">
        <v>46</v>
      </c>
      <c r="B196" s="56" t="s">
        <v>81</v>
      </c>
      <c r="C196" s="50" t="s">
        <v>51</v>
      </c>
      <c r="D196" s="50" t="s">
        <v>52</v>
      </c>
      <c r="E196" s="50" t="s">
        <v>98</v>
      </c>
      <c r="F196" s="50" t="s">
        <v>49</v>
      </c>
      <c r="G196" s="56" t="s">
        <v>49</v>
      </c>
      <c r="H196" s="57">
        <v>0</v>
      </c>
      <c r="I196" s="58">
        <v>0</v>
      </c>
      <c r="J196" s="59">
        <v>440</v>
      </c>
      <c r="K196" s="59">
        <v>0</v>
      </c>
    </row>
    <row r="197" spans="1:11">
      <c r="A197" s="50" t="s">
        <v>46</v>
      </c>
      <c r="B197" s="56" t="s">
        <v>81</v>
      </c>
      <c r="C197" s="50" t="s">
        <v>51</v>
      </c>
      <c r="D197" s="50" t="s">
        <v>52</v>
      </c>
      <c r="E197" s="50" t="s">
        <v>98</v>
      </c>
      <c r="F197" s="50" t="s">
        <v>49</v>
      </c>
      <c r="G197" s="56" t="s">
        <v>49</v>
      </c>
      <c r="H197" s="57">
        <v>0</v>
      </c>
      <c r="I197" s="58">
        <v>0</v>
      </c>
      <c r="J197" s="59">
        <v>440</v>
      </c>
      <c r="K197" s="59">
        <v>0</v>
      </c>
    </row>
    <row r="198" spans="1:11">
      <c r="A198" s="50" t="s">
        <v>46</v>
      </c>
      <c r="B198" s="56" t="s">
        <v>81</v>
      </c>
      <c r="C198" s="50" t="s">
        <v>51</v>
      </c>
      <c r="D198" s="50" t="s">
        <v>102</v>
      </c>
      <c r="E198" s="50" t="s">
        <v>103</v>
      </c>
      <c r="F198" s="50" t="s">
        <v>49</v>
      </c>
      <c r="G198" s="56" t="s">
        <v>49</v>
      </c>
      <c r="H198" s="57">
        <v>0</v>
      </c>
      <c r="I198" s="58">
        <v>0</v>
      </c>
      <c r="J198" s="59">
        <v>440</v>
      </c>
      <c r="K198" s="59">
        <v>0</v>
      </c>
    </row>
    <row r="199" spans="1:11">
      <c r="A199" s="50" t="s">
        <v>46</v>
      </c>
      <c r="B199" s="56" t="s">
        <v>81</v>
      </c>
      <c r="C199" s="50" t="s">
        <v>51</v>
      </c>
      <c r="D199" s="50" t="s">
        <v>102</v>
      </c>
      <c r="E199" s="50" t="s">
        <v>103</v>
      </c>
      <c r="F199" s="50" t="s">
        <v>49</v>
      </c>
      <c r="G199" s="56" t="s">
        <v>49</v>
      </c>
      <c r="H199" s="57">
        <v>0</v>
      </c>
      <c r="I199" s="58">
        <v>0</v>
      </c>
      <c r="J199" s="59">
        <v>440</v>
      </c>
      <c r="K199" s="59">
        <v>0</v>
      </c>
    </row>
    <row r="200" spans="1:11">
      <c r="A200" s="50" t="s">
        <v>46</v>
      </c>
      <c r="B200" s="56" t="s">
        <v>81</v>
      </c>
      <c r="C200" s="50" t="s">
        <v>51</v>
      </c>
      <c r="D200" s="50" t="s">
        <v>102</v>
      </c>
      <c r="E200" s="50" t="s">
        <v>103</v>
      </c>
      <c r="F200" s="50" t="s">
        <v>49</v>
      </c>
      <c r="G200" s="56" t="s">
        <v>49</v>
      </c>
      <c r="H200" s="57">
        <v>0</v>
      </c>
      <c r="I200" s="58">
        <v>0</v>
      </c>
      <c r="J200" s="59">
        <v>440</v>
      </c>
      <c r="K200" s="59">
        <v>0</v>
      </c>
    </row>
    <row r="201" spans="1:11">
      <c r="A201" s="50" t="s">
        <v>46</v>
      </c>
      <c r="B201" s="56" t="s">
        <v>81</v>
      </c>
      <c r="C201" s="50" t="s">
        <v>51</v>
      </c>
      <c r="D201" s="50" t="s">
        <v>102</v>
      </c>
      <c r="E201" s="50" t="s">
        <v>103</v>
      </c>
      <c r="F201" s="50" t="s">
        <v>49</v>
      </c>
      <c r="G201" s="56" t="s">
        <v>49</v>
      </c>
      <c r="H201" s="57">
        <v>0</v>
      </c>
      <c r="I201" s="58">
        <v>0</v>
      </c>
      <c r="J201" s="59">
        <v>440</v>
      </c>
      <c r="K201" s="59">
        <v>0</v>
      </c>
    </row>
    <row r="202" spans="1:11">
      <c r="A202" s="50" t="s">
        <v>46</v>
      </c>
      <c r="B202" s="56" t="s">
        <v>81</v>
      </c>
      <c r="C202" s="50" t="s">
        <v>51</v>
      </c>
      <c r="D202" s="50" t="s">
        <v>102</v>
      </c>
      <c r="E202" s="50" t="s">
        <v>103</v>
      </c>
      <c r="F202" s="50" t="s">
        <v>49</v>
      </c>
      <c r="G202" s="56" t="s">
        <v>49</v>
      </c>
      <c r="H202" s="57">
        <v>0</v>
      </c>
      <c r="I202" s="58">
        <v>0</v>
      </c>
      <c r="J202" s="59">
        <v>440</v>
      </c>
      <c r="K202" s="59">
        <v>0</v>
      </c>
    </row>
    <row r="203" spans="1:11">
      <c r="A203" s="50" t="s">
        <v>46</v>
      </c>
      <c r="B203" s="56" t="s">
        <v>81</v>
      </c>
      <c r="C203" s="50" t="s">
        <v>51</v>
      </c>
      <c r="D203" s="50" t="s">
        <v>52</v>
      </c>
      <c r="E203" s="50" t="s">
        <v>99</v>
      </c>
      <c r="F203" s="50" t="s">
        <v>100</v>
      </c>
      <c r="G203" s="56" t="s">
        <v>101</v>
      </c>
      <c r="H203" s="57">
        <v>0</v>
      </c>
      <c r="I203" s="58">
        <v>1</v>
      </c>
      <c r="J203" s="59">
        <v>440</v>
      </c>
      <c r="K203" s="59">
        <v>0</v>
      </c>
    </row>
    <row r="204" spans="1:11">
      <c r="A204" s="50" t="s">
        <v>46</v>
      </c>
      <c r="B204" s="56" t="s">
        <v>81</v>
      </c>
      <c r="C204" s="50" t="s">
        <v>51</v>
      </c>
      <c r="D204" s="50" t="s">
        <v>102</v>
      </c>
      <c r="E204" s="50" t="s">
        <v>103</v>
      </c>
      <c r="F204" s="50" t="s">
        <v>49</v>
      </c>
      <c r="G204" s="56" t="s">
        <v>49</v>
      </c>
      <c r="H204" s="57">
        <v>0</v>
      </c>
      <c r="I204" s="58">
        <v>0</v>
      </c>
      <c r="J204" s="59">
        <v>440</v>
      </c>
      <c r="K204" s="59">
        <v>0</v>
      </c>
    </row>
    <row r="205" spans="1:11">
      <c r="A205" s="50" t="s">
        <v>46</v>
      </c>
      <c r="B205" s="56" t="s">
        <v>82</v>
      </c>
      <c r="C205" s="50" t="s">
        <v>51</v>
      </c>
      <c r="D205" s="50" t="s">
        <v>52</v>
      </c>
      <c r="E205" s="50" t="s">
        <v>98</v>
      </c>
      <c r="F205" s="50" t="s">
        <v>49</v>
      </c>
      <c r="G205" s="56" t="s">
        <v>49</v>
      </c>
      <c r="H205" s="57">
        <v>0</v>
      </c>
      <c r="I205" s="58">
        <v>0</v>
      </c>
      <c r="J205" s="59">
        <v>450</v>
      </c>
      <c r="K205" s="59">
        <v>0</v>
      </c>
    </row>
    <row r="206" spans="1:11">
      <c r="A206" s="50" t="s">
        <v>46</v>
      </c>
      <c r="B206" s="56" t="s">
        <v>82</v>
      </c>
      <c r="C206" s="50" t="s">
        <v>51</v>
      </c>
      <c r="D206" s="50" t="s">
        <v>52</v>
      </c>
      <c r="E206" s="50" t="s">
        <v>98</v>
      </c>
      <c r="F206" s="50" t="s">
        <v>49</v>
      </c>
      <c r="G206" s="56" t="s">
        <v>49</v>
      </c>
      <c r="H206" s="57">
        <v>0</v>
      </c>
      <c r="I206" s="58">
        <v>0</v>
      </c>
      <c r="J206" s="59">
        <v>450</v>
      </c>
      <c r="K206" s="59">
        <v>0</v>
      </c>
    </row>
    <row r="207" spans="1:11">
      <c r="A207" s="50" t="s">
        <v>46</v>
      </c>
      <c r="B207" s="56" t="s">
        <v>82</v>
      </c>
      <c r="C207" s="50" t="s">
        <v>51</v>
      </c>
      <c r="D207" s="50" t="s">
        <v>52</v>
      </c>
      <c r="E207" s="50" t="s">
        <v>98</v>
      </c>
      <c r="F207" s="50" t="s">
        <v>49</v>
      </c>
      <c r="G207" s="56" t="s">
        <v>49</v>
      </c>
      <c r="H207" s="57">
        <v>0</v>
      </c>
      <c r="I207" s="58">
        <v>0</v>
      </c>
      <c r="J207" s="59">
        <v>450</v>
      </c>
      <c r="K207" s="59">
        <v>0</v>
      </c>
    </row>
    <row r="208" spans="1:11">
      <c r="A208" s="50" t="s">
        <v>46</v>
      </c>
      <c r="B208" s="56" t="s">
        <v>82</v>
      </c>
      <c r="C208" s="50" t="s">
        <v>51</v>
      </c>
      <c r="D208" s="50" t="s">
        <v>52</v>
      </c>
      <c r="E208" s="50" t="s">
        <v>98</v>
      </c>
      <c r="F208" s="50" t="s">
        <v>49</v>
      </c>
      <c r="G208" s="56" t="s">
        <v>49</v>
      </c>
      <c r="H208" s="57">
        <v>0</v>
      </c>
      <c r="I208" s="58">
        <v>0</v>
      </c>
      <c r="J208" s="59">
        <v>450</v>
      </c>
      <c r="K208" s="59">
        <v>0</v>
      </c>
    </row>
    <row r="209" spans="1:11">
      <c r="A209" s="50" t="s">
        <v>46</v>
      </c>
      <c r="B209" s="56" t="s">
        <v>82</v>
      </c>
      <c r="C209" s="50" t="s">
        <v>51</v>
      </c>
      <c r="D209" s="50" t="s">
        <v>52</v>
      </c>
      <c r="E209" s="50" t="s">
        <v>98</v>
      </c>
      <c r="F209" s="50" t="s">
        <v>49</v>
      </c>
      <c r="G209" s="56" t="s">
        <v>49</v>
      </c>
      <c r="H209" s="57">
        <v>0</v>
      </c>
      <c r="I209" s="58">
        <v>3.093</v>
      </c>
      <c r="J209" s="59">
        <v>450</v>
      </c>
      <c r="K209" s="59">
        <v>0</v>
      </c>
    </row>
    <row r="210" spans="1:11">
      <c r="A210" s="50" t="s">
        <v>46</v>
      </c>
      <c r="B210" s="56" t="s">
        <v>82</v>
      </c>
      <c r="C210" s="50" t="s">
        <v>51</v>
      </c>
      <c r="D210" s="50" t="s">
        <v>52</v>
      </c>
      <c r="E210" s="50" t="s">
        <v>98</v>
      </c>
      <c r="F210" s="50" t="s">
        <v>49</v>
      </c>
      <c r="G210" s="56" t="s">
        <v>49</v>
      </c>
      <c r="H210" s="57">
        <v>0</v>
      </c>
      <c r="I210" s="58">
        <v>0</v>
      </c>
      <c r="J210" s="59">
        <v>450</v>
      </c>
      <c r="K210" s="59">
        <v>0</v>
      </c>
    </row>
    <row r="211" spans="1:11">
      <c r="A211" s="50" t="s">
        <v>46</v>
      </c>
      <c r="B211" s="56" t="s">
        <v>82</v>
      </c>
      <c r="C211" s="50" t="s">
        <v>51</v>
      </c>
      <c r="D211" s="50" t="s">
        <v>52</v>
      </c>
      <c r="E211" s="50" t="s">
        <v>99</v>
      </c>
      <c r="F211" s="50" t="s">
        <v>100</v>
      </c>
      <c r="G211" s="56" t="s">
        <v>101</v>
      </c>
      <c r="H211" s="57">
        <v>0</v>
      </c>
      <c r="I211" s="58">
        <v>1</v>
      </c>
      <c r="J211" s="59">
        <v>450</v>
      </c>
      <c r="K211" s="59">
        <v>0</v>
      </c>
    </row>
    <row r="212" spans="1:11">
      <c r="A212" s="50" t="s">
        <v>46</v>
      </c>
      <c r="B212" s="56" t="s">
        <v>82</v>
      </c>
      <c r="C212" s="50" t="s">
        <v>51</v>
      </c>
      <c r="D212" s="50" t="s">
        <v>102</v>
      </c>
      <c r="E212" s="50" t="s">
        <v>103</v>
      </c>
      <c r="F212" s="50" t="s">
        <v>49</v>
      </c>
      <c r="G212" s="56" t="s">
        <v>49</v>
      </c>
      <c r="H212" s="57">
        <v>0</v>
      </c>
      <c r="I212" s="58">
        <v>0</v>
      </c>
      <c r="J212" s="59">
        <v>450</v>
      </c>
      <c r="K212" s="59">
        <v>0</v>
      </c>
    </row>
    <row r="213" spans="1:11">
      <c r="A213" s="50" t="s">
        <v>46</v>
      </c>
      <c r="B213" s="56" t="s">
        <v>82</v>
      </c>
      <c r="C213" s="50" t="s">
        <v>51</v>
      </c>
      <c r="D213" s="50" t="s">
        <v>102</v>
      </c>
      <c r="E213" s="50" t="s">
        <v>103</v>
      </c>
      <c r="F213" s="50" t="s">
        <v>49</v>
      </c>
      <c r="G213" s="56" t="s">
        <v>49</v>
      </c>
      <c r="H213" s="57">
        <v>0</v>
      </c>
      <c r="I213" s="58">
        <v>0</v>
      </c>
      <c r="J213" s="59">
        <v>450</v>
      </c>
      <c r="K213" s="59">
        <v>0</v>
      </c>
    </row>
    <row r="214" spans="1:11">
      <c r="A214" s="50" t="s">
        <v>46</v>
      </c>
      <c r="B214" s="56" t="s">
        <v>82</v>
      </c>
      <c r="C214" s="50" t="s">
        <v>51</v>
      </c>
      <c r="D214" s="50" t="s">
        <v>102</v>
      </c>
      <c r="E214" s="50" t="s">
        <v>103</v>
      </c>
      <c r="F214" s="50" t="s">
        <v>49</v>
      </c>
      <c r="G214" s="56" t="s">
        <v>49</v>
      </c>
      <c r="H214" s="57">
        <v>0</v>
      </c>
      <c r="I214" s="58">
        <v>0</v>
      </c>
      <c r="J214" s="59">
        <v>450</v>
      </c>
      <c r="K214" s="59">
        <v>0</v>
      </c>
    </row>
    <row r="215" spans="1:11">
      <c r="A215" s="50" t="s">
        <v>46</v>
      </c>
      <c r="B215" s="56" t="s">
        <v>82</v>
      </c>
      <c r="C215" s="50" t="s">
        <v>51</v>
      </c>
      <c r="D215" s="50" t="s">
        <v>102</v>
      </c>
      <c r="E215" s="50" t="s">
        <v>103</v>
      </c>
      <c r="F215" s="50" t="s">
        <v>49</v>
      </c>
      <c r="G215" s="56" t="s">
        <v>49</v>
      </c>
      <c r="H215" s="57">
        <v>0</v>
      </c>
      <c r="I215" s="58">
        <v>0</v>
      </c>
      <c r="J215" s="59">
        <v>450</v>
      </c>
      <c r="K215" s="59">
        <v>0</v>
      </c>
    </row>
    <row r="216" spans="1:11">
      <c r="A216" s="50" t="s">
        <v>46</v>
      </c>
      <c r="B216" s="56" t="s">
        <v>82</v>
      </c>
      <c r="C216" s="50" t="s">
        <v>51</v>
      </c>
      <c r="D216" s="50" t="s">
        <v>102</v>
      </c>
      <c r="E216" s="50" t="s">
        <v>103</v>
      </c>
      <c r="F216" s="50" t="s">
        <v>49</v>
      </c>
      <c r="G216" s="56" t="s">
        <v>49</v>
      </c>
      <c r="H216" s="57">
        <v>0</v>
      </c>
      <c r="I216" s="58">
        <v>0</v>
      </c>
      <c r="J216" s="59">
        <v>450</v>
      </c>
      <c r="K216" s="59">
        <v>0</v>
      </c>
    </row>
    <row r="217" spans="1:11">
      <c r="A217" s="50" t="s">
        <v>46</v>
      </c>
      <c r="B217" s="56" t="s">
        <v>82</v>
      </c>
      <c r="C217" s="50" t="s">
        <v>51</v>
      </c>
      <c r="D217" s="50" t="s">
        <v>102</v>
      </c>
      <c r="E217" s="50" t="s">
        <v>103</v>
      </c>
      <c r="F217" s="50" t="s">
        <v>49</v>
      </c>
      <c r="G217" s="56" t="s">
        <v>49</v>
      </c>
      <c r="H217" s="57">
        <v>0</v>
      </c>
      <c r="I217" s="58">
        <v>0</v>
      </c>
      <c r="J217" s="59">
        <v>450</v>
      </c>
      <c r="K217" s="59">
        <v>0</v>
      </c>
    </row>
    <row r="218" spans="1:11">
      <c r="A218" s="50" t="s">
        <v>46</v>
      </c>
      <c r="B218" s="56" t="s">
        <v>83</v>
      </c>
      <c r="C218" s="50" t="s">
        <v>51</v>
      </c>
      <c r="D218" s="50" t="s">
        <v>52</v>
      </c>
      <c r="E218" s="50" t="s">
        <v>99</v>
      </c>
      <c r="F218" s="50" t="s">
        <v>100</v>
      </c>
      <c r="G218" s="56" t="s">
        <v>101</v>
      </c>
      <c r="H218" s="57">
        <v>0</v>
      </c>
      <c r="I218" s="58">
        <v>1</v>
      </c>
      <c r="J218" s="59">
        <v>450</v>
      </c>
      <c r="K218" s="59">
        <v>0</v>
      </c>
    </row>
    <row r="219" spans="1:11">
      <c r="A219" s="50" t="s">
        <v>46</v>
      </c>
      <c r="B219" s="56" t="s">
        <v>83</v>
      </c>
      <c r="C219" s="50" t="s">
        <v>51</v>
      </c>
      <c r="D219" s="50" t="s">
        <v>52</v>
      </c>
      <c r="E219" s="50" t="s">
        <v>98</v>
      </c>
      <c r="F219" s="50" t="s">
        <v>49</v>
      </c>
      <c r="G219" s="56" t="s">
        <v>49</v>
      </c>
      <c r="H219" s="57">
        <v>0</v>
      </c>
      <c r="I219" s="58">
        <v>2.9910000000000001</v>
      </c>
      <c r="J219" s="59">
        <v>450</v>
      </c>
      <c r="K219" s="59">
        <v>0</v>
      </c>
    </row>
    <row r="220" spans="1:11">
      <c r="A220" s="50" t="s">
        <v>46</v>
      </c>
      <c r="B220" s="56" t="s">
        <v>83</v>
      </c>
      <c r="C220" s="50" t="s">
        <v>51</v>
      </c>
      <c r="D220" s="50" t="s">
        <v>52</v>
      </c>
      <c r="E220" s="50" t="s">
        <v>98</v>
      </c>
      <c r="F220" s="50" t="s">
        <v>49</v>
      </c>
      <c r="G220" s="56" t="s">
        <v>49</v>
      </c>
      <c r="H220" s="57">
        <v>0</v>
      </c>
      <c r="I220" s="58">
        <v>0</v>
      </c>
      <c r="J220" s="59">
        <v>450</v>
      </c>
      <c r="K220" s="59">
        <v>0</v>
      </c>
    </row>
    <row r="221" spans="1:11">
      <c r="A221" s="50" t="s">
        <v>46</v>
      </c>
      <c r="B221" s="56" t="s">
        <v>83</v>
      </c>
      <c r="C221" s="50" t="s">
        <v>51</v>
      </c>
      <c r="D221" s="50" t="s">
        <v>52</v>
      </c>
      <c r="E221" s="50" t="s">
        <v>98</v>
      </c>
      <c r="F221" s="50" t="s">
        <v>49</v>
      </c>
      <c r="G221" s="56" t="s">
        <v>49</v>
      </c>
      <c r="H221" s="57">
        <v>0</v>
      </c>
      <c r="I221" s="58">
        <v>0</v>
      </c>
      <c r="J221" s="59">
        <v>450</v>
      </c>
      <c r="K221" s="59">
        <v>0</v>
      </c>
    </row>
    <row r="222" spans="1:11">
      <c r="A222" s="50" t="s">
        <v>46</v>
      </c>
      <c r="B222" s="56" t="s">
        <v>83</v>
      </c>
      <c r="C222" s="50" t="s">
        <v>51</v>
      </c>
      <c r="D222" s="50" t="s">
        <v>102</v>
      </c>
      <c r="E222" s="50" t="s">
        <v>103</v>
      </c>
      <c r="F222" s="50" t="s">
        <v>49</v>
      </c>
      <c r="G222" s="56" t="s">
        <v>49</v>
      </c>
      <c r="H222" s="57">
        <v>0</v>
      </c>
      <c r="I222" s="58">
        <v>0</v>
      </c>
      <c r="J222" s="59">
        <v>450</v>
      </c>
      <c r="K222" s="59">
        <v>0</v>
      </c>
    </row>
    <row r="223" spans="1:11">
      <c r="A223" s="50" t="s">
        <v>46</v>
      </c>
      <c r="B223" s="56" t="s">
        <v>83</v>
      </c>
      <c r="C223" s="50" t="s">
        <v>51</v>
      </c>
      <c r="D223" s="50" t="s">
        <v>52</v>
      </c>
      <c r="E223" s="50" t="s">
        <v>98</v>
      </c>
      <c r="F223" s="50" t="s">
        <v>49</v>
      </c>
      <c r="G223" s="56" t="s">
        <v>49</v>
      </c>
      <c r="H223" s="57">
        <v>0</v>
      </c>
      <c r="I223" s="58">
        <v>0</v>
      </c>
      <c r="J223" s="59">
        <v>450</v>
      </c>
      <c r="K223" s="59">
        <v>0</v>
      </c>
    </row>
    <row r="224" spans="1:11">
      <c r="A224" s="50" t="s">
        <v>46</v>
      </c>
      <c r="B224" s="56" t="s">
        <v>83</v>
      </c>
      <c r="C224" s="50" t="s">
        <v>51</v>
      </c>
      <c r="D224" s="50" t="s">
        <v>102</v>
      </c>
      <c r="E224" s="50" t="s">
        <v>103</v>
      </c>
      <c r="F224" s="50" t="s">
        <v>49</v>
      </c>
      <c r="G224" s="56" t="s">
        <v>49</v>
      </c>
      <c r="H224" s="57">
        <v>0</v>
      </c>
      <c r="I224" s="58">
        <v>0</v>
      </c>
      <c r="J224" s="59">
        <v>450</v>
      </c>
      <c r="K224" s="59">
        <v>0</v>
      </c>
    </row>
    <row r="225" spans="1:11">
      <c r="A225" s="50" t="s">
        <v>46</v>
      </c>
      <c r="B225" s="56" t="s">
        <v>83</v>
      </c>
      <c r="C225" s="50" t="s">
        <v>51</v>
      </c>
      <c r="D225" s="50" t="s">
        <v>52</v>
      </c>
      <c r="E225" s="50" t="s">
        <v>98</v>
      </c>
      <c r="F225" s="50" t="s">
        <v>49</v>
      </c>
      <c r="G225" s="56" t="s">
        <v>49</v>
      </c>
      <c r="H225" s="57">
        <v>0</v>
      </c>
      <c r="I225" s="58">
        <v>0</v>
      </c>
      <c r="J225" s="59">
        <v>450</v>
      </c>
      <c r="K225" s="59">
        <v>0</v>
      </c>
    </row>
    <row r="226" spans="1:11">
      <c r="A226" s="50" t="s">
        <v>46</v>
      </c>
      <c r="B226" s="56" t="s">
        <v>83</v>
      </c>
      <c r="C226" s="50" t="s">
        <v>51</v>
      </c>
      <c r="D226" s="50" t="s">
        <v>52</v>
      </c>
      <c r="E226" s="50" t="s">
        <v>98</v>
      </c>
      <c r="F226" s="50" t="s">
        <v>49</v>
      </c>
      <c r="G226" s="56" t="s">
        <v>49</v>
      </c>
      <c r="H226" s="57">
        <v>0</v>
      </c>
      <c r="I226" s="58">
        <v>0</v>
      </c>
      <c r="J226" s="59">
        <v>450</v>
      </c>
      <c r="K226" s="59">
        <v>0</v>
      </c>
    </row>
    <row r="227" spans="1:11">
      <c r="A227" s="50" t="s">
        <v>46</v>
      </c>
      <c r="B227" s="56" t="s">
        <v>83</v>
      </c>
      <c r="C227" s="50" t="s">
        <v>51</v>
      </c>
      <c r="D227" s="50" t="s">
        <v>102</v>
      </c>
      <c r="E227" s="50" t="s">
        <v>103</v>
      </c>
      <c r="F227" s="50" t="s">
        <v>49</v>
      </c>
      <c r="G227" s="56" t="s">
        <v>49</v>
      </c>
      <c r="H227" s="57">
        <v>0</v>
      </c>
      <c r="I227" s="58">
        <v>0</v>
      </c>
      <c r="J227" s="59">
        <v>450</v>
      </c>
      <c r="K227" s="59">
        <v>0</v>
      </c>
    </row>
    <row r="228" spans="1:11">
      <c r="A228" s="50" t="s">
        <v>46</v>
      </c>
      <c r="B228" s="56" t="s">
        <v>83</v>
      </c>
      <c r="C228" s="50" t="s">
        <v>51</v>
      </c>
      <c r="D228" s="50" t="s">
        <v>102</v>
      </c>
      <c r="E228" s="50" t="s">
        <v>103</v>
      </c>
      <c r="F228" s="50" t="s">
        <v>49</v>
      </c>
      <c r="G228" s="56" t="s">
        <v>49</v>
      </c>
      <c r="H228" s="57">
        <v>0</v>
      </c>
      <c r="I228" s="58">
        <v>0</v>
      </c>
      <c r="J228" s="59">
        <v>450</v>
      </c>
      <c r="K228" s="59">
        <v>0</v>
      </c>
    </row>
    <row r="229" spans="1:11">
      <c r="A229" s="50" t="s">
        <v>46</v>
      </c>
      <c r="B229" s="56" t="s">
        <v>83</v>
      </c>
      <c r="C229" s="50" t="s">
        <v>51</v>
      </c>
      <c r="D229" s="50" t="s">
        <v>102</v>
      </c>
      <c r="E229" s="50" t="s">
        <v>103</v>
      </c>
      <c r="F229" s="50" t="s">
        <v>49</v>
      </c>
      <c r="G229" s="56" t="s">
        <v>49</v>
      </c>
      <c r="H229" s="57">
        <v>0</v>
      </c>
      <c r="I229" s="58">
        <v>0</v>
      </c>
      <c r="J229" s="59">
        <v>450</v>
      </c>
      <c r="K229" s="59">
        <v>0</v>
      </c>
    </row>
    <row r="230" spans="1:11">
      <c r="A230" s="50" t="s">
        <v>46</v>
      </c>
      <c r="B230" s="56" t="s">
        <v>83</v>
      </c>
      <c r="C230" s="50" t="s">
        <v>51</v>
      </c>
      <c r="D230" s="50" t="s">
        <v>102</v>
      </c>
      <c r="E230" s="50" t="s">
        <v>103</v>
      </c>
      <c r="F230" s="50" t="s">
        <v>49</v>
      </c>
      <c r="G230" s="56" t="s">
        <v>49</v>
      </c>
      <c r="H230" s="57">
        <v>0</v>
      </c>
      <c r="I230" s="58">
        <v>0</v>
      </c>
      <c r="J230" s="59">
        <v>450</v>
      </c>
      <c r="K230" s="59">
        <v>0</v>
      </c>
    </row>
    <row r="231" spans="1:11">
      <c r="A231" s="50" t="s">
        <v>46</v>
      </c>
      <c r="B231" s="56" t="s">
        <v>84</v>
      </c>
      <c r="C231" s="50" t="s">
        <v>51</v>
      </c>
      <c r="D231" s="50" t="s">
        <v>52</v>
      </c>
      <c r="E231" s="50" t="s">
        <v>98</v>
      </c>
      <c r="F231" s="50" t="s">
        <v>49</v>
      </c>
      <c r="G231" s="56" t="s">
        <v>49</v>
      </c>
      <c r="H231" s="57">
        <v>0</v>
      </c>
      <c r="I231" s="58">
        <v>0</v>
      </c>
      <c r="J231" s="59">
        <v>450</v>
      </c>
      <c r="K231" s="59">
        <v>0</v>
      </c>
    </row>
    <row r="232" spans="1:11">
      <c r="A232" s="50" t="s">
        <v>46</v>
      </c>
      <c r="B232" s="56" t="s">
        <v>84</v>
      </c>
      <c r="C232" s="50" t="s">
        <v>51</v>
      </c>
      <c r="D232" s="50" t="s">
        <v>52</v>
      </c>
      <c r="E232" s="50" t="s">
        <v>98</v>
      </c>
      <c r="F232" s="50" t="s">
        <v>49</v>
      </c>
      <c r="G232" s="56" t="s">
        <v>49</v>
      </c>
      <c r="H232" s="57">
        <v>0</v>
      </c>
      <c r="I232" s="58">
        <v>0</v>
      </c>
      <c r="J232" s="59">
        <v>450</v>
      </c>
      <c r="K232" s="59">
        <v>0</v>
      </c>
    </row>
    <row r="233" spans="1:11">
      <c r="A233" s="50" t="s">
        <v>46</v>
      </c>
      <c r="B233" s="56" t="s">
        <v>84</v>
      </c>
      <c r="C233" s="50" t="s">
        <v>51</v>
      </c>
      <c r="D233" s="50" t="s">
        <v>52</v>
      </c>
      <c r="E233" s="50" t="s">
        <v>98</v>
      </c>
      <c r="F233" s="50" t="s">
        <v>49</v>
      </c>
      <c r="G233" s="56" t="s">
        <v>49</v>
      </c>
      <c r="H233" s="57">
        <v>0</v>
      </c>
      <c r="I233" s="58">
        <v>0</v>
      </c>
      <c r="J233" s="59">
        <v>450</v>
      </c>
      <c r="K233" s="59">
        <v>0</v>
      </c>
    </row>
    <row r="234" spans="1:11">
      <c r="A234" s="50" t="s">
        <v>46</v>
      </c>
      <c r="B234" s="56" t="s">
        <v>84</v>
      </c>
      <c r="C234" s="50" t="s">
        <v>51</v>
      </c>
      <c r="D234" s="50" t="s">
        <v>52</v>
      </c>
      <c r="E234" s="50" t="s">
        <v>98</v>
      </c>
      <c r="F234" s="50" t="s">
        <v>49</v>
      </c>
      <c r="G234" s="56" t="s">
        <v>49</v>
      </c>
      <c r="H234" s="57">
        <v>0</v>
      </c>
      <c r="I234" s="58">
        <v>0</v>
      </c>
      <c r="J234" s="59">
        <v>450</v>
      </c>
      <c r="K234" s="59">
        <v>0</v>
      </c>
    </row>
    <row r="235" spans="1:11">
      <c r="A235" s="50" t="s">
        <v>46</v>
      </c>
      <c r="B235" s="56" t="s">
        <v>84</v>
      </c>
      <c r="C235" s="50" t="s">
        <v>51</v>
      </c>
      <c r="D235" s="50" t="s">
        <v>52</v>
      </c>
      <c r="E235" s="50" t="s">
        <v>98</v>
      </c>
      <c r="F235" s="50" t="s">
        <v>49</v>
      </c>
      <c r="G235" s="56" t="s">
        <v>49</v>
      </c>
      <c r="H235" s="57">
        <v>0</v>
      </c>
      <c r="I235" s="58">
        <v>2.3420000000000001</v>
      </c>
      <c r="J235" s="59">
        <v>450</v>
      </c>
      <c r="K235" s="59">
        <v>0</v>
      </c>
    </row>
    <row r="236" spans="1:11">
      <c r="A236" s="50" t="s">
        <v>46</v>
      </c>
      <c r="B236" s="56" t="s">
        <v>84</v>
      </c>
      <c r="C236" s="50" t="s">
        <v>51</v>
      </c>
      <c r="D236" s="50" t="s">
        <v>52</v>
      </c>
      <c r="E236" s="50" t="s">
        <v>99</v>
      </c>
      <c r="F236" s="50" t="s">
        <v>100</v>
      </c>
      <c r="G236" s="56" t="s">
        <v>101</v>
      </c>
      <c r="H236" s="57">
        <v>0</v>
      </c>
      <c r="I236" s="58">
        <v>1</v>
      </c>
      <c r="J236" s="59">
        <v>450</v>
      </c>
      <c r="K236" s="59">
        <v>0</v>
      </c>
    </row>
    <row r="237" spans="1:11">
      <c r="A237" s="50" t="s">
        <v>46</v>
      </c>
      <c r="B237" s="56" t="s">
        <v>84</v>
      </c>
      <c r="C237" s="50" t="s">
        <v>51</v>
      </c>
      <c r="D237" s="50" t="s">
        <v>102</v>
      </c>
      <c r="E237" s="50" t="s">
        <v>103</v>
      </c>
      <c r="F237" s="50" t="s">
        <v>49</v>
      </c>
      <c r="G237" s="56" t="s">
        <v>49</v>
      </c>
      <c r="H237" s="57">
        <v>0</v>
      </c>
      <c r="I237" s="58">
        <v>0</v>
      </c>
      <c r="J237" s="59">
        <v>450</v>
      </c>
      <c r="K237" s="59">
        <v>0</v>
      </c>
    </row>
    <row r="238" spans="1:11">
      <c r="A238" s="50" t="s">
        <v>46</v>
      </c>
      <c r="B238" s="56" t="s">
        <v>84</v>
      </c>
      <c r="C238" s="50" t="s">
        <v>51</v>
      </c>
      <c r="D238" s="50" t="s">
        <v>52</v>
      </c>
      <c r="E238" s="50" t="s">
        <v>98</v>
      </c>
      <c r="F238" s="50" t="s">
        <v>49</v>
      </c>
      <c r="G238" s="56" t="s">
        <v>49</v>
      </c>
      <c r="H238" s="57">
        <v>0</v>
      </c>
      <c r="I238" s="58">
        <v>0</v>
      </c>
      <c r="J238" s="59">
        <v>450</v>
      </c>
      <c r="K238" s="59">
        <v>0</v>
      </c>
    </row>
    <row r="239" spans="1:11">
      <c r="A239" s="50" t="s">
        <v>46</v>
      </c>
      <c r="B239" s="56" t="s">
        <v>84</v>
      </c>
      <c r="C239" s="50" t="s">
        <v>51</v>
      </c>
      <c r="D239" s="50" t="s">
        <v>102</v>
      </c>
      <c r="E239" s="50" t="s">
        <v>103</v>
      </c>
      <c r="F239" s="50" t="s">
        <v>49</v>
      </c>
      <c r="G239" s="56" t="s">
        <v>49</v>
      </c>
      <c r="H239" s="57">
        <v>0</v>
      </c>
      <c r="I239" s="58">
        <v>0</v>
      </c>
      <c r="J239" s="59">
        <v>450</v>
      </c>
      <c r="K239" s="59">
        <v>0</v>
      </c>
    </row>
    <row r="240" spans="1:11">
      <c r="A240" s="50" t="s">
        <v>46</v>
      </c>
      <c r="B240" s="56" t="s">
        <v>84</v>
      </c>
      <c r="C240" s="50" t="s">
        <v>51</v>
      </c>
      <c r="D240" s="50" t="s">
        <v>102</v>
      </c>
      <c r="E240" s="50" t="s">
        <v>103</v>
      </c>
      <c r="F240" s="50" t="s">
        <v>49</v>
      </c>
      <c r="G240" s="56" t="s">
        <v>49</v>
      </c>
      <c r="H240" s="57">
        <v>0</v>
      </c>
      <c r="I240" s="58">
        <v>0</v>
      </c>
      <c r="J240" s="59">
        <v>450</v>
      </c>
      <c r="K240" s="59">
        <v>0</v>
      </c>
    </row>
    <row r="241" spans="1:11">
      <c r="A241" s="50" t="s">
        <v>46</v>
      </c>
      <c r="B241" s="56" t="s">
        <v>84</v>
      </c>
      <c r="C241" s="50" t="s">
        <v>51</v>
      </c>
      <c r="D241" s="50" t="s">
        <v>102</v>
      </c>
      <c r="E241" s="50" t="s">
        <v>103</v>
      </c>
      <c r="F241" s="50" t="s">
        <v>49</v>
      </c>
      <c r="G241" s="56" t="s">
        <v>49</v>
      </c>
      <c r="H241" s="57">
        <v>0</v>
      </c>
      <c r="I241" s="58">
        <v>0</v>
      </c>
      <c r="J241" s="59">
        <v>450</v>
      </c>
      <c r="K241" s="59">
        <v>0</v>
      </c>
    </row>
    <row r="242" spans="1:11">
      <c r="A242" s="50" t="s">
        <v>46</v>
      </c>
      <c r="B242" s="56" t="s">
        <v>84</v>
      </c>
      <c r="C242" s="50" t="s">
        <v>51</v>
      </c>
      <c r="D242" s="50" t="s">
        <v>102</v>
      </c>
      <c r="E242" s="50" t="s">
        <v>103</v>
      </c>
      <c r="F242" s="50" t="s">
        <v>49</v>
      </c>
      <c r="G242" s="56" t="s">
        <v>49</v>
      </c>
      <c r="H242" s="57">
        <v>0</v>
      </c>
      <c r="I242" s="58">
        <v>0</v>
      </c>
      <c r="J242" s="59">
        <v>450</v>
      </c>
      <c r="K242" s="59">
        <v>0</v>
      </c>
    </row>
    <row r="243" spans="1:11">
      <c r="A243" s="50" t="s">
        <v>46</v>
      </c>
      <c r="B243" s="56" t="s">
        <v>84</v>
      </c>
      <c r="C243" s="50" t="s">
        <v>51</v>
      </c>
      <c r="D243" s="50" t="s">
        <v>102</v>
      </c>
      <c r="E243" s="50" t="s">
        <v>103</v>
      </c>
      <c r="F243" s="50" t="s">
        <v>49</v>
      </c>
      <c r="G243" s="56" t="s">
        <v>49</v>
      </c>
      <c r="H243" s="57">
        <v>0</v>
      </c>
      <c r="I243" s="58">
        <v>0</v>
      </c>
      <c r="J243" s="59">
        <v>450</v>
      </c>
      <c r="K243" s="59">
        <v>0</v>
      </c>
    </row>
    <row r="244" spans="1:11">
      <c r="A244" s="50" t="s">
        <v>46</v>
      </c>
      <c r="B244" s="56" t="s">
        <v>85</v>
      </c>
      <c r="C244" s="50" t="s">
        <v>51</v>
      </c>
      <c r="D244" s="50" t="s">
        <v>102</v>
      </c>
      <c r="E244" s="50" t="s">
        <v>103</v>
      </c>
      <c r="F244" s="50" t="s">
        <v>49</v>
      </c>
      <c r="G244" s="56" t="s">
        <v>49</v>
      </c>
      <c r="H244" s="57">
        <v>0</v>
      </c>
      <c r="I244" s="58">
        <v>0</v>
      </c>
      <c r="J244" s="59">
        <v>396.81</v>
      </c>
      <c r="K244" s="59">
        <v>0</v>
      </c>
    </row>
    <row r="245" spans="1:11">
      <c r="A245" s="50" t="s">
        <v>46</v>
      </c>
      <c r="B245" s="56" t="s">
        <v>85</v>
      </c>
      <c r="C245" s="50" t="s">
        <v>51</v>
      </c>
      <c r="D245" s="50" t="s">
        <v>102</v>
      </c>
      <c r="E245" s="50" t="s">
        <v>103</v>
      </c>
      <c r="F245" s="50" t="s">
        <v>49</v>
      </c>
      <c r="G245" s="56" t="s">
        <v>49</v>
      </c>
      <c r="H245" s="57">
        <v>0</v>
      </c>
      <c r="I245" s="58">
        <v>0</v>
      </c>
      <c r="J245" s="59">
        <v>396.81</v>
      </c>
      <c r="K245" s="59">
        <v>0</v>
      </c>
    </row>
    <row r="246" spans="1:11">
      <c r="A246" s="50" t="s">
        <v>46</v>
      </c>
      <c r="B246" s="56" t="s">
        <v>85</v>
      </c>
      <c r="C246" s="50" t="s">
        <v>51</v>
      </c>
      <c r="D246" s="50" t="s">
        <v>52</v>
      </c>
      <c r="E246" s="50" t="s">
        <v>99</v>
      </c>
      <c r="F246" s="50" t="s">
        <v>100</v>
      </c>
      <c r="G246" s="56" t="s">
        <v>101</v>
      </c>
      <c r="H246" s="57">
        <v>0</v>
      </c>
      <c r="I246" s="58">
        <v>1</v>
      </c>
      <c r="J246" s="59">
        <v>396.81</v>
      </c>
      <c r="K246" s="59">
        <v>0</v>
      </c>
    </row>
    <row r="247" spans="1:11">
      <c r="A247" s="50" t="s">
        <v>46</v>
      </c>
      <c r="B247" s="56" t="s">
        <v>85</v>
      </c>
      <c r="C247" s="50" t="s">
        <v>51</v>
      </c>
      <c r="D247" s="50" t="s">
        <v>52</v>
      </c>
      <c r="E247" s="50" t="s">
        <v>98</v>
      </c>
      <c r="F247" s="50" t="s">
        <v>49</v>
      </c>
      <c r="G247" s="56" t="s">
        <v>49</v>
      </c>
      <c r="H247" s="57">
        <v>0</v>
      </c>
      <c r="I247" s="58">
        <v>0</v>
      </c>
      <c r="J247" s="59">
        <v>396.81</v>
      </c>
      <c r="K247" s="59">
        <v>0</v>
      </c>
    </row>
    <row r="248" spans="1:11">
      <c r="A248" s="50" t="s">
        <v>46</v>
      </c>
      <c r="B248" s="56" t="s">
        <v>85</v>
      </c>
      <c r="C248" s="50" t="s">
        <v>51</v>
      </c>
      <c r="D248" s="50" t="s">
        <v>52</v>
      </c>
      <c r="E248" s="50" t="s">
        <v>98</v>
      </c>
      <c r="F248" s="50" t="s">
        <v>49</v>
      </c>
      <c r="G248" s="56" t="s">
        <v>49</v>
      </c>
      <c r="H248" s="57">
        <v>0</v>
      </c>
      <c r="I248" s="58">
        <v>0</v>
      </c>
      <c r="J248" s="59">
        <v>396.81</v>
      </c>
      <c r="K248" s="59">
        <v>0</v>
      </c>
    </row>
    <row r="249" spans="1:11">
      <c r="A249" s="50" t="s">
        <v>46</v>
      </c>
      <c r="B249" s="56" t="s">
        <v>86</v>
      </c>
      <c r="C249" s="50" t="s">
        <v>51</v>
      </c>
      <c r="D249" s="50" t="s">
        <v>52</v>
      </c>
      <c r="E249" s="50" t="s">
        <v>99</v>
      </c>
      <c r="F249" s="50" t="s">
        <v>100</v>
      </c>
      <c r="G249" s="56" t="s">
        <v>101</v>
      </c>
      <c r="H249" s="57">
        <v>0</v>
      </c>
      <c r="I249" s="58">
        <v>1</v>
      </c>
      <c r="J249" s="59">
        <v>397.68</v>
      </c>
      <c r="K249" s="59">
        <v>0</v>
      </c>
    </row>
    <row r="250" spans="1:11">
      <c r="A250" s="50" t="s">
        <v>46</v>
      </c>
      <c r="B250" s="56" t="s">
        <v>86</v>
      </c>
      <c r="C250" s="50" t="s">
        <v>51</v>
      </c>
      <c r="D250" s="50" t="s">
        <v>52</v>
      </c>
      <c r="E250" s="50" t="s">
        <v>98</v>
      </c>
      <c r="F250" s="50" t="s">
        <v>49</v>
      </c>
      <c r="G250" s="56" t="s">
        <v>49</v>
      </c>
      <c r="H250" s="57">
        <v>0</v>
      </c>
      <c r="I250" s="58">
        <v>0</v>
      </c>
      <c r="J250" s="59">
        <v>397.68</v>
      </c>
      <c r="K250" s="59">
        <v>0</v>
      </c>
    </row>
    <row r="251" spans="1:11">
      <c r="A251" s="50" t="s">
        <v>46</v>
      </c>
      <c r="B251" s="56" t="s">
        <v>86</v>
      </c>
      <c r="C251" s="50" t="s">
        <v>51</v>
      </c>
      <c r="D251" s="50" t="s">
        <v>102</v>
      </c>
      <c r="E251" s="50" t="s">
        <v>103</v>
      </c>
      <c r="F251" s="50" t="s">
        <v>49</v>
      </c>
      <c r="G251" s="56" t="s">
        <v>49</v>
      </c>
      <c r="H251" s="57">
        <v>0</v>
      </c>
      <c r="I251" s="58">
        <v>0</v>
      </c>
      <c r="J251" s="59">
        <v>397.68</v>
      </c>
      <c r="K251" s="59">
        <v>0</v>
      </c>
    </row>
    <row r="252" spans="1:11">
      <c r="A252" s="50" t="s">
        <v>46</v>
      </c>
      <c r="B252" s="56" t="s">
        <v>86</v>
      </c>
      <c r="C252" s="50" t="s">
        <v>51</v>
      </c>
      <c r="D252" s="50" t="s">
        <v>52</v>
      </c>
      <c r="E252" s="50" t="s">
        <v>98</v>
      </c>
      <c r="F252" s="50" t="s">
        <v>49</v>
      </c>
      <c r="G252" s="56" t="s">
        <v>49</v>
      </c>
      <c r="H252" s="57">
        <v>0</v>
      </c>
      <c r="I252" s="58">
        <v>0</v>
      </c>
      <c r="J252" s="59">
        <v>397.68</v>
      </c>
      <c r="K252" s="59">
        <v>0</v>
      </c>
    </row>
    <row r="253" spans="1:11">
      <c r="A253" s="50" t="s">
        <v>46</v>
      </c>
      <c r="B253" s="56" t="s">
        <v>86</v>
      </c>
      <c r="C253" s="50" t="s">
        <v>51</v>
      </c>
      <c r="D253" s="50" t="s">
        <v>102</v>
      </c>
      <c r="E253" s="50" t="s">
        <v>103</v>
      </c>
      <c r="F253" s="50" t="s">
        <v>49</v>
      </c>
      <c r="G253" s="56" t="s">
        <v>49</v>
      </c>
      <c r="H253" s="57">
        <v>0</v>
      </c>
      <c r="I253" s="58">
        <v>0</v>
      </c>
      <c r="J253" s="59">
        <v>397.68</v>
      </c>
      <c r="K253" s="59">
        <v>0</v>
      </c>
    </row>
    <row r="254" spans="1:11">
      <c r="A254" s="50" t="s">
        <v>46</v>
      </c>
      <c r="B254" s="56" t="s">
        <v>87</v>
      </c>
      <c r="C254" s="50" t="s">
        <v>51</v>
      </c>
      <c r="D254" s="50" t="s">
        <v>102</v>
      </c>
      <c r="E254" s="50" t="s">
        <v>103</v>
      </c>
      <c r="F254" s="50" t="s">
        <v>49</v>
      </c>
      <c r="G254" s="56" t="s">
        <v>49</v>
      </c>
      <c r="H254" s="57">
        <v>0</v>
      </c>
      <c r="I254" s="58">
        <v>0</v>
      </c>
      <c r="J254" s="59">
        <v>400.53</v>
      </c>
      <c r="K254" s="59">
        <v>0</v>
      </c>
    </row>
    <row r="255" spans="1:11">
      <c r="A255" s="50" t="s">
        <v>46</v>
      </c>
      <c r="B255" s="56" t="s">
        <v>87</v>
      </c>
      <c r="C255" s="50" t="s">
        <v>51</v>
      </c>
      <c r="D255" s="50" t="s">
        <v>52</v>
      </c>
      <c r="E255" s="50" t="s">
        <v>98</v>
      </c>
      <c r="F255" s="50" t="s">
        <v>49</v>
      </c>
      <c r="G255" s="56" t="s">
        <v>49</v>
      </c>
      <c r="H255" s="57">
        <v>0</v>
      </c>
      <c r="I255" s="58">
        <v>0</v>
      </c>
      <c r="J255" s="59">
        <v>400.53</v>
      </c>
      <c r="K255" s="59">
        <v>0</v>
      </c>
    </row>
    <row r="256" spans="1:11">
      <c r="A256" s="50" t="s">
        <v>46</v>
      </c>
      <c r="B256" s="56" t="s">
        <v>87</v>
      </c>
      <c r="C256" s="50" t="s">
        <v>51</v>
      </c>
      <c r="D256" s="50" t="s">
        <v>52</v>
      </c>
      <c r="E256" s="50" t="s">
        <v>98</v>
      </c>
      <c r="F256" s="50" t="s">
        <v>49</v>
      </c>
      <c r="G256" s="56" t="s">
        <v>49</v>
      </c>
      <c r="H256" s="57">
        <v>0</v>
      </c>
      <c r="I256" s="58">
        <v>0</v>
      </c>
      <c r="J256" s="59">
        <v>400.53</v>
      </c>
      <c r="K256" s="59">
        <v>0</v>
      </c>
    </row>
    <row r="257" spans="1:11">
      <c r="A257" s="50" t="s">
        <v>46</v>
      </c>
      <c r="B257" s="56" t="s">
        <v>87</v>
      </c>
      <c r="C257" s="50" t="s">
        <v>51</v>
      </c>
      <c r="D257" s="50" t="s">
        <v>102</v>
      </c>
      <c r="E257" s="50" t="s">
        <v>103</v>
      </c>
      <c r="F257" s="50" t="s">
        <v>49</v>
      </c>
      <c r="G257" s="56" t="s">
        <v>49</v>
      </c>
      <c r="H257" s="57">
        <v>0</v>
      </c>
      <c r="I257" s="58">
        <v>0</v>
      </c>
      <c r="J257" s="59">
        <v>400.53</v>
      </c>
      <c r="K257" s="59">
        <v>0</v>
      </c>
    </row>
    <row r="258" spans="1:11">
      <c r="A258" s="50" t="s">
        <v>46</v>
      </c>
      <c r="B258" s="56" t="s">
        <v>87</v>
      </c>
      <c r="C258" s="50" t="s">
        <v>51</v>
      </c>
      <c r="D258" s="50" t="s">
        <v>52</v>
      </c>
      <c r="E258" s="50" t="s">
        <v>99</v>
      </c>
      <c r="F258" s="50" t="s">
        <v>100</v>
      </c>
      <c r="G258" s="56" t="s">
        <v>101</v>
      </c>
      <c r="H258" s="57">
        <v>0</v>
      </c>
      <c r="I258" s="58">
        <v>1</v>
      </c>
      <c r="J258" s="59">
        <v>400.53</v>
      </c>
      <c r="K258" s="59">
        <v>0</v>
      </c>
    </row>
    <row r="259" spans="1:11">
      <c r="A259" s="50" t="s">
        <v>46</v>
      </c>
      <c r="B259" s="56" t="s">
        <v>88</v>
      </c>
      <c r="C259" s="50" t="s">
        <v>51</v>
      </c>
      <c r="D259" s="50" t="s">
        <v>52</v>
      </c>
      <c r="E259" s="50" t="s">
        <v>99</v>
      </c>
      <c r="F259" s="50" t="s">
        <v>100</v>
      </c>
      <c r="G259" s="56" t="s">
        <v>101</v>
      </c>
      <c r="H259" s="57">
        <v>0</v>
      </c>
      <c r="I259" s="58">
        <v>1</v>
      </c>
      <c r="J259" s="59">
        <v>399.47</v>
      </c>
      <c r="K259" s="59">
        <v>0</v>
      </c>
    </row>
    <row r="260" spans="1:11">
      <c r="A260" s="50" t="s">
        <v>46</v>
      </c>
      <c r="B260" s="56" t="s">
        <v>88</v>
      </c>
      <c r="C260" s="50" t="s">
        <v>51</v>
      </c>
      <c r="D260" s="50" t="s">
        <v>102</v>
      </c>
      <c r="E260" s="50" t="s">
        <v>103</v>
      </c>
      <c r="F260" s="50" t="s">
        <v>49</v>
      </c>
      <c r="G260" s="56" t="s">
        <v>49</v>
      </c>
      <c r="H260" s="57">
        <v>0</v>
      </c>
      <c r="I260" s="58">
        <v>0</v>
      </c>
      <c r="J260" s="59">
        <v>399.47</v>
      </c>
      <c r="K260" s="59">
        <v>0</v>
      </c>
    </row>
    <row r="261" spans="1:11">
      <c r="A261" s="50" t="s">
        <v>46</v>
      </c>
      <c r="B261" s="56" t="s">
        <v>88</v>
      </c>
      <c r="C261" s="50" t="s">
        <v>51</v>
      </c>
      <c r="D261" s="50" t="s">
        <v>52</v>
      </c>
      <c r="E261" s="50" t="s">
        <v>98</v>
      </c>
      <c r="F261" s="50" t="s">
        <v>49</v>
      </c>
      <c r="G261" s="56" t="s">
        <v>49</v>
      </c>
      <c r="H261" s="57">
        <v>0</v>
      </c>
      <c r="I261" s="58">
        <v>0</v>
      </c>
      <c r="J261" s="59">
        <v>399.47</v>
      </c>
      <c r="K261" s="59">
        <v>0</v>
      </c>
    </row>
    <row r="262" spans="1:11">
      <c r="A262" s="50" t="s">
        <v>46</v>
      </c>
      <c r="B262" s="56" t="s">
        <v>88</v>
      </c>
      <c r="C262" s="50" t="s">
        <v>51</v>
      </c>
      <c r="D262" s="50" t="s">
        <v>52</v>
      </c>
      <c r="E262" s="50" t="s">
        <v>98</v>
      </c>
      <c r="F262" s="50" t="s">
        <v>49</v>
      </c>
      <c r="G262" s="56" t="s">
        <v>49</v>
      </c>
      <c r="H262" s="57">
        <v>0</v>
      </c>
      <c r="I262" s="58">
        <v>0</v>
      </c>
      <c r="J262" s="59">
        <v>399.47</v>
      </c>
      <c r="K262" s="59">
        <v>0</v>
      </c>
    </row>
    <row r="263" spans="1:11">
      <c r="A263" s="50" t="s">
        <v>46</v>
      </c>
      <c r="B263" s="56" t="s">
        <v>88</v>
      </c>
      <c r="C263" s="50" t="s">
        <v>51</v>
      </c>
      <c r="D263" s="50" t="s">
        <v>102</v>
      </c>
      <c r="E263" s="50" t="s">
        <v>103</v>
      </c>
      <c r="F263" s="50" t="s">
        <v>49</v>
      </c>
      <c r="G263" s="56" t="s">
        <v>49</v>
      </c>
      <c r="H263" s="57">
        <v>0</v>
      </c>
      <c r="I263" s="58">
        <v>0</v>
      </c>
      <c r="J263" s="59">
        <v>399.47</v>
      </c>
      <c r="K263" s="59">
        <v>0</v>
      </c>
    </row>
    <row r="264" spans="1:11">
      <c r="A264" s="50" t="s">
        <v>46</v>
      </c>
      <c r="B264" s="56" t="s">
        <v>89</v>
      </c>
      <c r="C264" s="50" t="s">
        <v>51</v>
      </c>
      <c r="D264" s="50" t="s">
        <v>52</v>
      </c>
      <c r="E264" s="50" t="s">
        <v>98</v>
      </c>
      <c r="F264" s="50" t="s">
        <v>49</v>
      </c>
      <c r="G264" s="56" t="s">
        <v>49</v>
      </c>
      <c r="H264" s="57">
        <v>0</v>
      </c>
      <c r="I264" s="58">
        <v>29</v>
      </c>
      <c r="J264" s="59">
        <v>272.48</v>
      </c>
      <c r="K264" s="59">
        <v>0</v>
      </c>
    </row>
    <row r="265" spans="1:11">
      <c r="A265" s="50" t="s">
        <v>46</v>
      </c>
      <c r="B265" s="56" t="s">
        <v>89</v>
      </c>
      <c r="C265" s="50" t="s">
        <v>51</v>
      </c>
      <c r="D265" s="50" t="s">
        <v>52</v>
      </c>
      <c r="E265" s="50" t="s">
        <v>99</v>
      </c>
      <c r="F265" s="50" t="s">
        <v>100</v>
      </c>
      <c r="G265" s="56" t="s">
        <v>101</v>
      </c>
      <c r="H265" s="57">
        <v>0</v>
      </c>
      <c r="I265" s="58">
        <v>1</v>
      </c>
      <c r="J265" s="59">
        <v>272.48</v>
      </c>
      <c r="K265" s="59">
        <v>0</v>
      </c>
    </row>
    <row r="266" spans="1:11">
      <c r="A266" s="50" t="s">
        <v>46</v>
      </c>
      <c r="B266" s="56" t="s">
        <v>89</v>
      </c>
      <c r="C266" s="50" t="s">
        <v>51</v>
      </c>
      <c r="D266" s="50" t="s">
        <v>102</v>
      </c>
      <c r="E266" s="50" t="s">
        <v>103</v>
      </c>
      <c r="F266" s="50" t="s">
        <v>49</v>
      </c>
      <c r="G266" s="56" t="s">
        <v>49</v>
      </c>
      <c r="H266" s="57">
        <v>0</v>
      </c>
      <c r="I266" s="58">
        <v>0</v>
      </c>
      <c r="J266" s="59">
        <v>272.48</v>
      </c>
      <c r="K266" s="59">
        <v>0</v>
      </c>
    </row>
    <row r="267" spans="1:11">
      <c r="A267" s="50" t="s">
        <v>46</v>
      </c>
      <c r="B267" s="56" t="s">
        <v>89</v>
      </c>
      <c r="C267" s="50" t="s">
        <v>51</v>
      </c>
      <c r="D267" s="50" t="s">
        <v>102</v>
      </c>
      <c r="E267" s="50" t="s">
        <v>103</v>
      </c>
      <c r="F267" s="50" t="s">
        <v>49</v>
      </c>
      <c r="G267" s="56" t="s">
        <v>49</v>
      </c>
      <c r="H267" s="57">
        <v>0</v>
      </c>
      <c r="I267" s="58">
        <v>0</v>
      </c>
      <c r="J267" s="59">
        <v>272.48</v>
      </c>
      <c r="K267" s="59">
        <v>0</v>
      </c>
    </row>
    <row r="268" spans="1:11">
      <c r="A268" s="50" t="s">
        <v>46</v>
      </c>
      <c r="B268" s="56" t="s">
        <v>89</v>
      </c>
      <c r="C268" s="50" t="s">
        <v>51</v>
      </c>
      <c r="D268" s="50" t="s">
        <v>52</v>
      </c>
      <c r="E268" s="50" t="s">
        <v>98</v>
      </c>
      <c r="F268" s="50" t="s">
        <v>49</v>
      </c>
      <c r="G268" s="56" t="s">
        <v>49</v>
      </c>
      <c r="H268" s="57">
        <v>0</v>
      </c>
      <c r="I268" s="58">
        <v>14</v>
      </c>
      <c r="J268" s="59">
        <v>272.48</v>
      </c>
      <c r="K268" s="59">
        <v>0</v>
      </c>
    </row>
    <row r="269" spans="1:11">
      <c r="A269" s="50" t="s">
        <v>46</v>
      </c>
      <c r="B269" s="56" t="s">
        <v>89</v>
      </c>
      <c r="C269" s="50" t="s">
        <v>51</v>
      </c>
      <c r="D269" s="50" t="s">
        <v>52</v>
      </c>
      <c r="E269" s="50" t="s">
        <v>98</v>
      </c>
      <c r="F269" s="50" t="s">
        <v>49</v>
      </c>
      <c r="G269" s="56" t="s">
        <v>49</v>
      </c>
      <c r="H269" s="57">
        <v>0</v>
      </c>
      <c r="I269" s="58">
        <v>14</v>
      </c>
      <c r="J269" s="59">
        <v>272.48</v>
      </c>
      <c r="K269" s="59">
        <v>0</v>
      </c>
    </row>
    <row r="270" spans="1:11">
      <c r="A270" s="50" t="s">
        <v>46</v>
      </c>
      <c r="B270" s="56" t="s">
        <v>89</v>
      </c>
      <c r="C270" s="50" t="s">
        <v>51</v>
      </c>
      <c r="D270" s="50" t="s">
        <v>52</v>
      </c>
      <c r="E270" s="50" t="s">
        <v>98</v>
      </c>
      <c r="F270" s="50" t="s">
        <v>49</v>
      </c>
      <c r="G270" s="56" t="s">
        <v>49</v>
      </c>
      <c r="H270" s="57">
        <v>0</v>
      </c>
      <c r="I270" s="58">
        <v>14</v>
      </c>
      <c r="J270" s="59">
        <v>272.48</v>
      </c>
      <c r="K270" s="59">
        <v>0</v>
      </c>
    </row>
    <row r="271" spans="1:11">
      <c r="A271" s="50" t="s">
        <v>46</v>
      </c>
      <c r="B271" s="56" t="s">
        <v>89</v>
      </c>
      <c r="C271" s="50" t="s">
        <v>51</v>
      </c>
      <c r="D271" s="50" t="s">
        <v>102</v>
      </c>
      <c r="E271" s="50" t="s">
        <v>103</v>
      </c>
      <c r="F271" s="50" t="s">
        <v>49</v>
      </c>
      <c r="G271" s="56" t="s">
        <v>49</v>
      </c>
      <c r="H271" s="57">
        <v>0</v>
      </c>
      <c r="I271" s="58">
        <v>0</v>
      </c>
      <c r="J271" s="59">
        <v>272.48</v>
      </c>
      <c r="K271" s="59">
        <v>0</v>
      </c>
    </row>
    <row r="272" spans="1:11">
      <c r="A272" s="50" t="s">
        <v>46</v>
      </c>
      <c r="B272" s="56" t="s">
        <v>89</v>
      </c>
      <c r="C272" s="50" t="s">
        <v>51</v>
      </c>
      <c r="D272" s="50" t="s">
        <v>102</v>
      </c>
      <c r="E272" s="50" t="s">
        <v>103</v>
      </c>
      <c r="F272" s="50" t="s">
        <v>49</v>
      </c>
      <c r="G272" s="56" t="s">
        <v>49</v>
      </c>
      <c r="H272" s="57">
        <v>0</v>
      </c>
      <c r="I272" s="58">
        <v>0</v>
      </c>
      <c r="J272" s="59">
        <v>272.48</v>
      </c>
      <c r="K272" s="59">
        <v>0</v>
      </c>
    </row>
    <row r="273" spans="1:11">
      <c r="A273" s="50" t="s">
        <v>46</v>
      </c>
      <c r="B273" s="56" t="s">
        <v>90</v>
      </c>
      <c r="C273" s="50" t="s">
        <v>51</v>
      </c>
      <c r="D273" s="50" t="s">
        <v>52</v>
      </c>
      <c r="E273" s="50" t="s">
        <v>98</v>
      </c>
      <c r="F273" s="50" t="s">
        <v>49</v>
      </c>
      <c r="G273" s="56" t="s">
        <v>49</v>
      </c>
      <c r="H273" s="57">
        <v>0</v>
      </c>
      <c r="I273" s="58">
        <v>12</v>
      </c>
      <c r="J273" s="59">
        <v>271.32</v>
      </c>
      <c r="K273" s="59">
        <v>0</v>
      </c>
    </row>
    <row r="274" spans="1:11">
      <c r="A274" s="50" t="s">
        <v>46</v>
      </c>
      <c r="B274" s="56" t="s">
        <v>90</v>
      </c>
      <c r="C274" s="50" t="s">
        <v>51</v>
      </c>
      <c r="D274" s="50" t="s">
        <v>52</v>
      </c>
      <c r="E274" s="50" t="s">
        <v>98</v>
      </c>
      <c r="F274" s="50" t="s">
        <v>49</v>
      </c>
      <c r="G274" s="56" t="s">
        <v>49</v>
      </c>
      <c r="H274" s="57">
        <v>0</v>
      </c>
      <c r="I274" s="58">
        <v>14.185</v>
      </c>
      <c r="J274" s="59">
        <v>271.32</v>
      </c>
      <c r="K274" s="59">
        <v>0</v>
      </c>
    </row>
    <row r="275" spans="1:11">
      <c r="A275" s="50" t="s">
        <v>46</v>
      </c>
      <c r="B275" s="56" t="s">
        <v>90</v>
      </c>
      <c r="C275" s="50" t="s">
        <v>51</v>
      </c>
      <c r="D275" s="50" t="s">
        <v>52</v>
      </c>
      <c r="E275" s="50" t="s">
        <v>98</v>
      </c>
      <c r="F275" s="50" t="s">
        <v>49</v>
      </c>
      <c r="G275" s="56" t="s">
        <v>49</v>
      </c>
      <c r="H275" s="57">
        <v>0</v>
      </c>
      <c r="I275" s="58">
        <v>12</v>
      </c>
      <c r="J275" s="59">
        <v>271.32</v>
      </c>
      <c r="K275" s="59">
        <v>0</v>
      </c>
    </row>
    <row r="276" spans="1:11">
      <c r="A276" s="50" t="s">
        <v>46</v>
      </c>
      <c r="B276" s="56" t="s">
        <v>90</v>
      </c>
      <c r="C276" s="50" t="s">
        <v>51</v>
      </c>
      <c r="D276" s="50" t="s">
        <v>52</v>
      </c>
      <c r="E276" s="50" t="s">
        <v>98</v>
      </c>
      <c r="F276" s="50" t="s">
        <v>49</v>
      </c>
      <c r="G276" s="56" t="s">
        <v>49</v>
      </c>
      <c r="H276" s="57">
        <v>0</v>
      </c>
      <c r="I276" s="58">
        <v>3</v>
      </c>
      <c r="J276" s="59">
        <v>271.32</v>
      </c>
      <c r="K276" s="59">
        <v>0</v>
      </c>
    </row>
    <row r="277" spans="1:11">
      <c r="A277" s="50" t="s">
        <v>46</v>
      </c>
      <c r="B277" s="56" t="s">
        <v>90</v>
      </c>
      <c r="C277" s="50" t="s">
        <v>51</v>
      </c>
      <c r="D277" s="50" t="s">
        <v>52</v>
      </c>
      <c r="E277" s="50" t="s">
        <v>99</v>
      </c>
      <c r="F277" s="50" t="s">
        <v>100</v>
      </c>
      <c r="G277" s="56" t="s">
        <v>101</v>
      </c>
      <c r="H277" s="57">
        <v>0</v>
      </c>
      <c r="I277" s="58">
        <v>1</v>
      </c>
      <c r="J277" s="59">
        <v>271.32</v>
      </c>
      <c r="K277" s="59">
        <v>0</v>
      </c>
    </row>
    <row r="278" spans="1:11">
      <c r="A278" s="50" t="s">
        <v>46</v>
      </c>
      <c r="B278" s="56" t="s">
        <v>90</v>
      </c>
      <c r="C278" s="50" t="s">
        <v>51</v>
      </c>
      <c r="D278" s="50" t="s">
        <v>102</v>
      </c>
      <c r="E278" s="50" t="s">
        <v>103</v>
      </c>
      <c r="F278" s="50" t="s">
        <v>49</v>
      </c>
      <c r="G278" s="56" t="s">
        <v>49</v>
      </c>
      <c r="H278" s="57">
        <v>0</v>
      </c>
      <c r="I278" s="58">
        <v>0</v>
      </c>
      <c r="J278" s="59">
        <v>271.32</v>
      </c>
      <c r="K278" s="59">
        <v>0</v>
      </c>
    </row>
    <row r="279" spans="1:11">
      <c r="A279" s="50" t="s">
        <v>46</v>
      </c>
      <c r="B279" s="56" t="s">
        <v>90</v>
      </c>
      <c r="C279" s="50" t="s">
        <v>51</v>
      </c>
      <c r="D279" s="50" t="s">
        <v>102</v>
      </c>
      <c r="E279" s="50" t="s">
        <v>103</v>
      </c>
      <c r="F279" s="50" t="s">
        <v>49</v>
      </c>
      <c r="G279" s="56" t="s">
        <v>49</v>
      </c>
      <c r="H279" s="57">
        <v>0</v>
      </c>
      <c r="I279" s="58">
        <v>0</v>
      </c>
      <c r="J279" s="59">
        <v>271.32</v>
      </c>
      <c r="K279" s="59">
        <v>0</v>
      </c>
    </row>
    <row r="280" spans="1:11">
      <c r="A280" s="50" t="s">
        <v>46</v>
      </c>
      <c r="B280" s="56" t="s">
        <v>90</v>
      </c>
      <c r="C280" s="50" t="s">
        <v>51</v>
      </c>
      <c r="D280" s="50" t="s">
        <v>102</v>
      </c>
      <c r="E280" s="50" t="s">
        <v>103</v>
      </c>
      <c r="F280" s="50" t="s">
        <v>49</v>
      </c>
      <c r="G280" s="56" t="s">
        <v>49</v>
      </c>
      <c r="H280" s="57">
        <v>0</v>
      </c>
      <c r="I280" s="58">
        <v>0</v>
      </c>
      <c r="J280" s="59">
        <v>271.32</v>
      </c>
      <c r="K280" s="59">
        <v>0</v>
      </c>
    </row>
    <row r="281" spans="1:11">
      <c r="A281" s="50" t="s">
        <v>46</v>
      </c>
      <c r="B281" s="56" t="s">
        <v>90</v>
      </c>
      <c r="C281" s="50" t="s">
        <v>51</v>
      </c>
      <c r="D281" s="50" t="s">
        <v>52</v>
      </c>
      <c r="E281" s="50" t="s">
        <v>98</v>
      </c>
      <c r="F281" s="50" t="s">
        <v>49</v>
      </c>
      <c r="G281" s="56" t="s">
        <v>49</v>
      </c>
      <c r="H281" s="57">
        <v>0</v>
      </c>
      <c r="I281" s="58">
        <v>4</v>
      </c>
      <c r="J281" s="59">
        <v>271.32</v>
      </c>
      <c r="K281" s="59">
        <v>0</v>
      </c>
    </row>
    <row r="282" spans="1:11">
      <c r="A282" s="50" t="s">
        <v>46</v>
      </c>
      <c r="B282" s="56" t="s">
        <v>90</v>
      </c>
      <c r="C282" s="50" t="s">
        <v>51</v>
      </c>
      <c r="D282" s="50" t="s">
        <v>102</v>
      </c>
      <c r="E282" s="50" t="s">
        <v>103</v>
      </c>
      <c r="F282" s="50" t="s">
        <v>49</v>
      </c>
      <c r="G282" s="56" t="s">
        <v>49</v>
      </c>
      <c r="H282" s="57">
        <v>0</v>
      </c>
      <c r="I282" s="58">
        <v>0</v>
      </c>
      <c r="J282" s="59">
        <v>271.32</v>
      </c>
      <c r="K282" s="59">
        <v>0</v>
      </c>
    </row>
    <row r="283" spans="1:11">
      <c r="A283" s="50" t="s">
        <v>46</v>
      </c>
      <c r="B283" s="56" t="s">
        <v>90</v>
      </c>
      <c r="C283" s="50" t="s">
        <v>51</v>
      </c>
      <c r="D283" s="50" t="s">
        <v>102</v>
      </c>
      <c r="E283" s="50" t="s">
        <v>103</v>
      </c>
      <c r="F283" s="50" t="s">
        <v>49</v>
      </c>
      <c r="G283" s="56" t="s">
        <v>49</v>
      </c>
      <c r="H283" s="57">
        <v>0</v>
      </c>
      <c r="I283" s="58">
        <v>0</v>
      </c>
      <c r="J283" s="59">
        <v>271.32</v>
      </c>
      <c r="K283" s="59">
        <v>0</v>
      </c>
    </row>
    <row r="284" spans="1:11">
      <c r="A284" s="50" t="s">
        <v>46</v>
      </c>
      <c r="B284" s="56" t="s">
        <v>47</v>
      </c>
      <c r="C284" s="50" t="s">
        <v>53</v>
      </c>
      <c r="D284" s="50" t="s">
        <v>52</v>
      </c>
      <c r="E284" s="50" t="s">
        <v>98</v>
      </c>
      <c r="F284" s="50" t="s">
        <v>49</v>
      </c>
      <c r="G284" s="56" t="s">
        <v>49</v>
      </c>
      <c r="H284" s="57">
        <v>0</v>
      </c>
      <c r="I284" s="58">
        <v>8</v>
      </c>
      <c r="J284" s="59">
        <v>270.20999999999998</v>
      </c>
      <c r="K284" s="59">
        <v>0</v>
      </c>
    </row>
    <row r="285" spans="1:11">
      <c r="A285" s="50" t="s">
        <v>46</v>
      </c>
      <c r="B285" s="56" t="s">
        <v>47</v>
      </c>
      <c r="C285" s="50" t="s">
        <v>53</v>
      </c>
      <c r="D285" s="50" t="s">
        <v>52</v>
      </c>
      <c r="E285" s="50" t="s">
        <v>98</v>
      </c>
      <c r="F285" s="50" t="s">
        <v>49</v>
      </c>
      <c r="G285" s="56" t="s">
        <v>49</v>
      </c>
      <c r="H285" s="57">
        <v>0</v>
      </c>
      <c r="I285" s="58">
        <v>10</v>
      </c>
      <c r="J285" s="59">
        <v>270.20999999999998</v>
      </c>
      <c r="K285" s="59">
        <v>0</v>
      </c>
    </row>
    <row r="286" spans="1:11">
      <c r="A286" s="50" t="s">
        <v>46</v>
      </c>
      <c r="B286" s="56" t="s">
        <v>47</v>
      </c>
      <c r="C286" s="50" t="s">
        <v>53</v>
      </c>
      <c r="D286" s="50" t="s">
        <v>52</v>
      </c>
      <c r="E286" s="50" t="s">
        <v>98</v>
      </c>
      <c r="F286" s="50" t="s">
        <v>49</v>
      </c>
      <c r="G286" s="56" t="s">
        <v>49</v>
      </c>
      <c r="H286" s="57">
        <v>0</v>
      </c>
      <c r="I286" s="58">
        <v>4</v>
      </c>
      <c r="J286" s="59">
        <v>270.20999999999998</v>
      </c>
      <c r="K286" s="59">
        <v>0</v>
      </c>
    </row>
    <row r="287" spans="1:11">
      <c r="A287" s="50" t="s">
        <v>46</v>
      </c>
      <c r="B287" s="56" t="s">
        <v>47</v>
      </c>
      <c r="C287" s="50" t="s">
        <v>53</v>
      </c>
      <c r="D287" s="50" t="s">
        <v>52</v>
      </c>
      <c r="E287" s="50" t="s">
        <v>98</v>
      </c>
      <c r="F287" s="50" t="s">
        <v>49</v>
      </c>
      <c r="G287" s="56" t="s">
        <v>49</v>
      </c>
      <c r="H287" s="57">
        <v>0</v>
      </c>
      <c r="I287" s="58">
        <v>20</v>
      </c>
      <c r="J287" s="59">
        <v>270.20999999999998</v>
      </c>
      <c r="K287" s="59">
        <v>0</v>
      </c>
    </row>
    <row r="288" spans="1:11">
      <c r="A288" s="50" t="s">
        <v>46</v>
      </c>
      <c r="B288" s="56" t="s">
        <v>47</v>
      </c>
      <c r="C288" s="50" t="s">
        <v>53</v>
      </c>
      <c r="D288" s="50" t="s">
        <v>102</v>
      </c>
      <c r="E288" s="50" t="s">
        <v>103</v>
      </c>
      <c r="F288" s="50" t="s">
        <v>49</v>
      </c>
      <c r="G288" s="56" t="s">
        <v>49</v>
      </c>
      <c r="H288" s="57">
        <v>0</v>
      </c>
      <c r="I288" s="58">
        <v>0</v>
      </c>
      <c r="J288" s="59">
        <v>270.20999999999998</v>
      </c>
      <c r="K288" s="59">
        <v>0</v>
      </c>
    </row>
    <row r="289" spans="1:11">
      <c r="A289" s="50" t="s">
        <v>46</v>
      </c>
      <c r="B289" s="56" t="s">
        <v>47</v>
      </c>
      <c r="C289" s="50" t="s">
        <v>53</v>
      </c>
      <c r="D289" s="50" t="s">
        <v>102</v>
      </c>
      <c r="E289" s="50" t="s">
        <v>103</v>
      </c>
      <c r="F289" s="50" t="s">
        <v>49</v>
      </c>
      <c r="G289" s="56" t="s">
        <v>49</v>
      </c>
      <c r="H289" s="57">
        <v>0</v>
      </c>
      <c r="I289" s="58">
        <v>0</v>
      </c>
      <c r="J289" s="59">
        <v>270.20999999999998</v>
      </c>
      <c r="K289" s="59">
        <v>0</v>
      </c>
    </row>
    <row r="290" spans="1:11">
      <c r="A290" s="50" t="s">
        <v>46</v>
      </c>
      <c r="B290" s="56" t="s">
        <v>47</v>
      </c>
      <c r="C290" s="50" t="s">
        <v>53</v>
      </c>
      <c r="D290" s="50" t="s">
        <v>102</v>
      </c>
      <c r="E290" s="50" t="s">
        <v>103</v>
      </c>
      <c r="F290" s="50" t="s">
        <v>49</v>
      </c>
      <c r="G290" s="56" t="s">
        <v>49</v>
      </c>
      <c r="H290" s="57">
        <v>0</v>
      </c>
      <c r="I290" s="58">
        <v>0</v>
      </c>
      <c r="J290" s="59">
        <v>270.20999999999998</v>
      </c>
      <c r="K290" s="59">
        <v>0</v>
      </c>
    </row>
    <row r="291" spans="1:11">
      <c r="A291" s="50" t="s">
        <v>46</v>
      </c>
      <c r="B291" s="56" t="s">
        <v>47</v>
      </c>
      <c r="C291" s="50" t="s">
        <v>53</v>
      </c>
      <c r="D291" s="50" t="s">
        <v>102</v>
      </c>
      <c r="E291" s="50" t="s">
        <v>103</v>
      </c>
      <c r="F291" s="50" t="s">
        <v>49</v>
      </c>
      <c r="G291" s="56" t="s">
        <v>49</v>
      </c>
      <c r="H291" s="57">
        <v>0</v>
      </c>
      <c r="I291" s="58">
        <v>0</v>
      </c>
      <c r="J291" s="59">
        <v>270.20999999999998</v>
      </c>
      <c r="K291" s="59">
        <v>0</v>
      </c>
    </row>
    <row r="292" spans="1:11">
      <c r="A292" s="50" t="s">
        <v>46</v>
      </c>
      <c r="B292" s="56" t="s">
        <v>47</v>
      </c>
      <c r="C292" s="50" t="s">
        <v>53</v>
      </c>
      <c r="D292" s="50" t="s">
        <v>102</v>
      </c>
      <c r="E292" s="50" t="s">
        <v>103</v>
      </c>
      <c r="F292" s="50" t="s">
        <v>49</v>
      </c>
      <c r="G292" s="56" t="s">
        <v>49</v>
      </c>
      <c r="H292" s="57">
        <v>0</v>
      </c>
      <c r="I292" s="58">
        <v>0</v>
      </c>
      <c r="J292" s="59">
        <v>270.20999999999998</v>
      </c>
      <c r="K292" s="59">
        <v>0</v>
      </c>
    </row>
    <row r="293" spans="1:11">
      <c r="A293" s="50" t="s">
        <v>46</v>
      </c>
      <c r="B293" s="56" t="s">
        <v>47</v>
      </c>
      <c r="C293" s="50" t="s">
        <v>53</v>
      </c>
      <c r="D293" s="50" t="s">
        <v>52</v>
      </c>
      <c r="E293" s="50" t="s">
        <v>98</v>
      </c>
      <c r="F293" s="50" t="s">
        <v>49</v>
      </c>
      <c r="G293" s="56" t="s">
        <v>49</v>
      </c>
      <c r="H293" s="57">
        <v>0</v>
      </c>
      <c r="I293" s="58">
        <v>0</v>
      </c>
      <c r="J293" s="59">
        <v>270.20999999999998</v>
      </c>
      <c r="K293" s="59">
        <v>0</v>
      </c>
    </row>
    <row r="294" spans="1:11">
      <c r="A294" s="50" t="s">
        <v>46</v>
      </c>
      <c r="B294" s="56" t="s">
        <v>62</v>
      </c>
      <c r="C294" s="50" t="s">
        <v>53</v>
      </c>
      <c r="D294" s="50" t="s">
        <v>52</v>
      </c>
      <c r="E294" s="50" t="s">
        <v>98</v>
      </c>
      <c r="F294" s="50" t="s">
        <v>49</v>
      </c>
      <c r="G294" s="56" t="s">
        <v>49</v>
      </c>
      <c r="H294" s="57">
        <v>0</v>
      </c>
      <c r="I294" s="58">
        <v>0</v>
      </c>
      <c r="J294" s="59">
        <v>264</v>
      </c>
      <c r="K294" s="59">
        <v>0</v>
      </c>
    </row>
    <row r="295" spans="1:11">
      <c r="A295" s="50" t="s">
        <v>46</v>
      </c>
      <c r="B295" s="56" t="s">
        <v>62</v>
      </c>
      <c r="C295" s="50" t="s">
        <v>53</v>
      </c>
      <c r="D295" s="50" t="s">
        <v>102</v>
      </c>
      <c r="E295" s="50" t="s">
        <v>103</v>
      </c>
      <c r="F295" s="50" t="s">
        <v>49</v>
      </c>
      <c r="G295" s="56" t="s">
        <v>49</v>
      </c>
      <c r="H295" s="57">
        <v>0</v>
      </c>
      <c r="I295" s="58">
        <v>0</v>
      </c>
      <c r="J295" s="59">
        <v>264</v>
      </c>
      <c r="K295" s="59">
        <v>0</v>
      </c>
    </row>
    <row r="296" spans="1:11">
      <c r="A296" s="50" t="s">
        <v>46</v>
      </c>
      <c r="B296" s="56" t="s">
        <v>62</v>
      </c>
      <c r="C296" s="50" t="s">
        <v>53</v>
      </c>
      <c r="D296" s="50" t="s">
        <v>102</v>
      </c>
      <c r="E296" s="50" t="s">
        <v>103</v>
      </c>
      <c r="F296" s="50" t="s">
        <v>49</v>
      </c>
      <c r="G296" s="56" t="s">
        <v>49</v>
      </c>
      <c r="H296" s="57">
        <v>0</v>
      </c>
      <c r="I296" s="58">
        <v>0</v>
      </c>
      <c r="J296" s="59">
        <v>264</v>
      </c>
      <c r="K296" s="59">
        <v>0</v>
      </c>
    </row>
    <row r="297" spans="1:11">
      <c r="A297" s="50" t="s">
        <v>46</v>
      </c>
      <c r="B297" s="56" t="s">
        <v>62</v>
      </c>
      <c r="C297" s="50" t="s">
        <v>53</v>
      </c>
      <c r="D297" s="50" t="s">
        <v>102</v>
      </c>
      <c r="E297" s="50" t="s">
        <v>103</v>
      </c>
      <c r="F297" s="50" t="s">
        <v>49</v>
      </c>
      <c r="G297" s="56" t="s">
        <v>49</v>
      </c>
      <c r="H297" s="57">
        <v>0</v>
      </c>
      <c r="I297" s="58">
        <v>0</v>
      </c>
      <c r="J297" s="59">
        <v>264</v>
      </c>
      <c r="K297" s="59">
        <v>0</v>
      </c>
    </row>
    <row r="298" spans="1:11">
      <c r="A298" s="50" t="s">
        <v>46</v>
      </c>
      <c r="B298" s="56" t="s">
        <v>62</v>
      </c>
      <c r="C298" s="50" t="s">
        <v>53</v>
      </c>
      <c r="D298" s="50" t="s">
        <v>102</v>
      </c>
      <c r="E298" s="50" t="s">
        <v>103</v>
      </c>
      <c r="F298" s="50" t="s">
        <v>49</v>
      </c>
      <c r="G298" s="56" t="s">
        <v>49</v>
      </c>
      <c r="H298" s="57">
        <v>0</v>
      </c>
      <c r="I298" s="58">
        <v>0</v>
      </c>
      <c r="J298" s="59">
        <v>264</v>
      </c>
      <c r="K298" s="59">
        <v>0</v>
      </c>
    </row>
    <row r="299" spans="1:11">
      <c r="A299" s="50" t="s">
        <v>46</v>
      </c>
      <c r="B299" s="56" t="s">
        <v>62</v>
      </c>
      <c r="C299" s="50" t="s">
        <v>53</v>
      </c>
      <c r="D299" s="50" t="s">
        <v>102</v>
      </c>
      <c r="E299" s="50" t="s">
        <v>103</v>
      </c>
      <c r="F299" s="50" t="s">
        <v>49</v>
      </c>
      <c r="G299" s="56" t="s">
        <v>49</v>
      </c>
      <c r="H299" s="57">
        <v>0</v>
      </c>
      <c r="I299" s="58">
        <v>0</v>
      </c>
      <c r="J299" s="59">
        <v>264</v>
      </c>
      <c r="K299" s="59">
        <v>0</v>
      </c>
    </row>
    <row r="300" spans="1:11">
      <c r="A300" s="50" t="s">
        <v>46</v>
      </c>
      <c r="B300" s="56" t="s">
        <v>62</v>
      </c>
      <c r="C300" s="50" t="s">
        <v>53</v>
      </c>
      <c r="D300" s="50" t="s">
        <v>52</v>
      </c>
      <c r="E300" s="50" t="s">
        <v>98</v>
      </c>
      <c r="F300" s="50" t="s">
        <v>49</v>
      </c>
      <c r="G300" s="56" t="s">
        <v>49</v>
      </c>
      <c r="H300" s="57">
        <v>0</v>
      </c>
      <c r="I300" s="58">
        <v>4</v>
      </c>
      <c r="J300" s="59">
        <v>264</v>
      </c>
      <c r="K300" s="59">
        <v>0</v>
      </c>
    </row>
    <row r="301" spans="1:11">
      <c r="A301" s="50" t="s">
        <v>46</v>
      </c>
      <c r="B301" s="56" t="s">
        <v>62</v>
      </c>
      <c r="C301" s="50" t="s">
        <v>53</v>
      </c>
      <c r="D301" s="50" t="s">
        <v>52</v>
      </c>
      <c r="E301" s="50" t="s">
        <v>98</v>
      </c>
      <c r="F301" s="50" t="s">
        <v>49</v>
      </c>
      <c r="G301" s="56" t="s">
        <v>49</v>
      </c>
      <c r="H301" s="57">
        <v>0</v>
      </c>
      <c r="I301" s="58">
        <v>9.9589999999999996</v>
      </c>
      <c r="J301" s="59">
        <v>264</v>
      </c>
      <c r="K301" s="59">
        <v>0</v>
      </c>
    </row>
    <row r="302" spans="1:11">
      <c r="A302" s="50" t="s">
        <v>46</v>
      </c>
      <c r="B302" s="56" t="s">
        <v>62</v>
      </c>
      <c r="C302" s="50" t="s">
        <v>53</v>
      </c>
      <c r="D302" s="50" t="s">
        <v>52</v>
      </c>
      <c r="E302" s="50" t="s">
        <v>98</v>
      </c>
      <c r="F302" s="50" t="s">
        <v>49</v>
      </c>
      <c r="G302" s="56" t="s">
        <v>49</v>
      </c>
      <c r="H302" s="57">
        <v>0</v>
      </c>
      <c r="I302" s="58">
        <v>20</v>
      </c>
      <c r="J302" s="59">
        <v>264</v>
      </c>
      <c r="K302" s="59">
        <v>0</v>
      </c>
    </row>
    <row r="303" spans="1:11">
      <c r="A303" s="50" t="s">
        <v>46</v>
      </c>
      <c r="B303" s="56" t="s">
        <v>62</v>
      </c>
      <c r="C303" s="50" t="s">
        <v>53</v>
      </c>
      <c r="D303" s="50" t="s">
        <v>52</v>
      </c>
      <c r="E303" s="50" t="s">
        <v>98</v>
      </c>
      <c r="F303" s="50" t="s">
        <v>49</v>
      </c>
      <c r="G303" s="56" t="s">
        <v>49</v>
      </c>
      <c r="H303" s="57">
        <v>0</v>
      </c>
      <c r="I303" s="58">
        <v>0</v>
      </c>
      <c r="J303" s="59">
        <v>264</v>
      </c>
      <c r="K303" s="59">
        <v>0</v>
      </c>
    </row>
    <row r="304" spans="1:11">
      <c r="A304" s="50" t="s">
        <v>46</v>
      </c>
      <c r="B304" s="56" t="s">
        <v>63</v>
      </c>
      <c r="C304" s="50" t="s">
        <v>53</v>
      </c>
      <c r="D304" s="50" t="s">
        <v>102</v>
      </c>
      <c r="E304" s="50" t="s">
        <v>103</v>
      </c>
      <c r="F304" s="50" t="s">
        <v>49</v>
      </c>
      <c r="G304" s="56" t="s">
        <v>49</v>
      </c>
      <c r="H304" s="57">
        <v>0</v>
      </c>
      <c r="I304" s="58">
        <v>0</v>
      </c>
      <c r="J304" s="59">
        <v>264</v>
      </c>
      <c r="K304" s="59">
        <v>0</v>
      </c>
    </row>
    <row r="305" spans="1:11">
      <c r="A305" s="50" t="s">
        <v>46</v>
      </c>
      <c r="B305" s="56" t="s">
        <v>63</v>
      </c>
      <c r="C305" s="50" t="s">
        <v>53</v>
      </c>
      <c r="D305" s="50" t="s">
        <v>102</v>
      </c>
      <c r="E305" s="50" t="s">
        <v>103</v>
      </c>
      <c r="F305" s="50" t="s">
        <v>49</v>
      </c>
      <c r="G305" s="56" t="s">
        <v>49</v>
      </c>
      <c r="H305" s="57">
        <v>0</v>
      </c>
      <c r="I305" s="58">
        <v>0</v>
      </c>
      <c r="J305" s="59">
        <v>264</v>
      </c>
      <c r="K305" s="59">
        <v>0</v>
      </c>
    </row>
    <row r="306" spans="1:11">
      <c r="A306" s="50" t="s">
        <v>46</v>
      </c>
      <c r="B306" s="56" t="s">
        <v>63</v>
      </c>
      <c r="C306" s="50" t="s">
        <v>53</v>
      </c>
      <c r="D306" s="50" t="s">
        <v>102</v>
      </c>
      <c r="E306" s="50" t="s">
        <v>103</v>
      </c>
      <c r="F306" s="50" t="s">
        <v>49</v>
      </c>
      <c r="G306" s="56" t="s">
        <v>49</v>
      </c>
      <c r="H306" s="57">
        <v>0</v>
      </c>
      <c r="I306" s="58">
        <v>0</v>
      </c>
      <c r="J306" s="59">
        <v>264</v>
      </c>
      <c r="K306" s="59">
        <v>0</v>
      </c>
    </row>
    <row r="307" spans="1:11">
      <c r="A307" s="50" t="s">
        <v>46</v>
      </c>
      <c r="B307" s="56" t="s">
        <v>63</v>
      </c>
      <c r="C307" s="50" t="s">
        <v>53</v>
      </c>
      <c r="D307" s="50" t="s">
        <v>102</v>
      </c>
      <c r="E307" s="50" t="s">
        <v>103</v>
      </c>
      <c r="F307" s="50" t="s">
        <v>49</v>
      </c>
      <c r="G307" s="56" t="s">
        <v>49</v>
      </c>
      <c r="H307" s="57">
        <v>0</v>
      </c>
      <c r="I307" s="58">
        <v>0</v>
      </c>
      <c r="J307" s="59">
        <v>264</v>
      </c>
      <c r="K307" s="59">
        <v>0</v>
      </c>
    </row>
    <row r="308" spans="1:11">
      <c r="A308" s="50" t="s">
        <v>46</v>
      </c>
      <c r="B308" s="56" t="s">
        <v>63</v>
      </c>
      <c r="C308" s="50" t="s">
        <v>53</v>
      </c>
      <c r="D308" s="50" t="s">
        <v>52</v>
      </c>
      <c r="E308" s="50" t="s">
        <v>98</v>
      </c>
      <c r="F308" s="50" t="s">
        <v>49</v>
      </c>
      <c r="G308" s="56" t="s">
        <v>49</v>
      </c>
      <c r="H308" s="57">
        <v>0</v>
      </c>
      <c r="I308" s="58">
        <v>20</v>
      </c>
      <c r="J308" s="59">
        <v>264</v>
      </c>
      <c r="K308" s="59">
        <v>0</v>
      </c>
    </row>
    <row r="309" spans="1:11">
      <c r="A309" s="50" t="s">
        <v>46</v>
      </c>
      <c r="B309" s="56" t="s">
        <v>63</v>
      </c>
      <c r="C309" s="50" t="s">
        <v>53</v>
      </c>
      <c r="D309" s="50" t="s">
        <v>52</v>
      </c>
      <c r="E309" s="50" t="s">
        <v>98</v>
      </c>
      <c r="F309" s="50" t="s">
        <v>49</v>
      </c>
      <c r="G309" s="56" t="s">
        <v>49</v>
      </c>
      <c r="H309" s="57">
        <v>0</v>
      </c>
      <c r="I309" s="58">
        <v>0.313</v>
      </c>
      <c r="J309" s="59">
        <v>264</v>
      </c>
      <c r="K309" s="59">
        <v>0</v>
      </c>
    </row>
    <row r="310" spans="1:11">
      <c r="A310" s="50" t="s">
        <v>46</v>
      </c>
      <c r="B310" s="56" t="s">
        <v>63</v>
      </c>
      <c r="C310" s="50" t="s">
        <v>53</v>
      </c>
      <c r="D310" s="50" t="s">
        <v>52</v>
      </c>
      <c r="E310" s="50" t="s">
        <v>98</v>
      </c>
      <c r="F310" s="50" t="s">
        <v>49</v>
      </c>
      <c r="G310" s="56" t="s">
        <v>49</v>
      </c>
      <c r="H310" s="57">
        <v>0</v>
      </c>
      <c r="I310" s="58">
        <v>0.32</v>
      </c>
      <c r="J310" s="59">
        <v>264</v>
      </c>
      <c r="K310" s="59">
        <v>0</v>
      </c>
    </row>
    <row r="311" spans="1:11">
      <c r="A311" s="50" t="s">
        <v>46</v>
      </c>
      <c r="B311" s="56" t="s">
        <v>63</v>
      </c>
      <c r="C311" s="50" t="s">
        <v>53</v>
      </c>
      <c r="D311" s="50" t="s">
        <v>52</v>
      </c>
      <c r="E311" s="50" t="s">
        <v>98</v>
      </c>
      <c r="F311" s="50" t="s">
        <v>49</v>
      </c>
      <c r="G311" s="56" t="s">
        <v>49</v>
      </c>
      <c r="H311" s="57">
        <v>0</v>
      </c>
      <c r="I311" s="58">
        <v>9.1820000000000004</v>
      </c>
      <c r="J311" s="59">
        <v>264</v>
      </c>
      <c r="K311" s="59">
        <v>0</v>
      </c>
    </row>
    <row r="312" spans="1:11">
      <c r="A312" s="50" t="s">
        <v>46</v>
      </c>
      <c r="B312" s="56" t="s">
        <v>63</v>
      </c>
      <c r="C312" s="50" t="s">
        <v>53</v>
      </c>
      <c r="D312" s="50" t="s">
        <v>52</v>
      </c>
      <c r="E312" s="50" t="s">
        <v>98</v>
      </c>
      <c r="F312" s="50" t="s">
        <v>49</v>
      </c>
      <c r="G312" s="56" t="s">
        <v>49</v>
      </c>
      <c r="H312" s="57">
        <v>0</v>
      </c>
      <c r="I312" s="58">
        <v>4</v>
      </c>
      <c r="J312" s="59">
        <v>264</v>
      </c>
      <c r="K312" s="59">
        <v>0</v>
      </c>
    </row>
    <row r="313" spans="1:11">
      <c r="A313" s="50" t="s">
        <v>46</v>
      </c>
      <c r="B313" s="56" t="s">
        <v>63</v>
      </c>
      <c r="C313" s="50" t="s">
        <v>53</v>
      </c>
      <c r="D313" s="50" t="s">
        <v>102</v>
      </c>
      <c r="E313" s="50" t="s">
        <v>103</v>
      </c>
      <c r="F313" s="50" t="s">
        <v>49</v>
      </c>
      <c r="G313" s="56" t="s">
        <v>49</v>
      </c>
      <c r="H313" s="57">
        <v>0</v>
      </c>
      <c r="I313" s="58">
        <v>0</v>
      </c>
      <c r="J313" s="59">
        <v>264</v>
      </c>
      <c r="K313" s="59">
        <v>0</v>
      </c>
    </row>
    <row r="314" spans="1:11">
      <c r="A314" s="50" t="s">
        <v>46</v>
      </c>
      <c r="B314" s="56" t="s">
        <v>64</v>
      </c>
      <c r="C314" s="50" t="s">
        <v>53</v>
      </c>
      <c r="D314" s="50" t="s">
        <v>102</v>
      </c>
      <c r="E314" s="50" t="s">
        <v>103</v>
      </c>
      <c r="F314" s="50" t="s">
        <v>49</v>
      </c>
      <c r="G314" s="56" t="s">
        <v>49</v>
      </c>
      <c r="H314" s="57">
        <v>0</v>
      </c>
      <c r="I314" s="58">
        <v>0</v>
      </c>
      <c r="J314" s="59">
        <v>264</v>
      </c>
      <c r="K314" s="59">
        <v>0</v>
      </c>
    </row>
    <row r="315" spans="1:11">
      <c r="A315" s="50" t="s">
        <v>46</v>
      </c>
      <c r="B315" s="56" t="s">
        <v>64</v>
      </c>
      <c r="C315" s="50" t="s">
        <v>53</v>
      </c>
      <c r="D315" s="50" t="s">
        <v>102</v>
      </c>
      <c r="E315" s="50" t="s">
        <v>103</v>
      </c>
      <c r="F315" s="50" t="s">
        <v>49</v>
      </c>
      <c r="G315" s="56" t="s">
        <v>49</v>
      </c>
      <c r="H315" s="57">
        <v>0</v>
      </c>
      <c r="I315" s="58">
        <v>0</v>
      </c>
      <c r="J315" s="59">
        <v>264</v>
      </c>
      <c r="K315" s="59">
        <v>0</v>
      </c>
    </row>
    <row r="316" spans="1:11">
      <c r="A316" s="50" t="s">
        <v>46</v>
      </c>
      <c r="B316" s="56" t="s">
        <v>64</v>
      </c>
      <c r="C316" s="50" t="s">
        <v>53</v>
      </c>
      <c r="D316" s="50" t="s">
        <v>102</v>
      </c>
      <c r="E316" s="50" t="s">
        <v>103</v>
      </c>
      <c r="F316" s="50" t="s">
        <v>49</v>
      </c>
      <c r="G316" s="56" t="s">
        <v>49</v>
      </c>
      <c r="H316" s="57">
        <v>0</v>
      </c>
      <c r="I316" s="58">
        <v>0</v>
      </c>
      <c r="J316" s="59">
        <v>264</v>
      </c>
      <c r="K316" s="59">
        <v>0</v>
      </c>
    </row>
    <row r="317" spans="1:11">
      <c r="A317" s="50" t="s">
        <v>46</v>
      </c>
      <c r="B317" s="56" t="s">
        <v>64</v>
      </c>
      <c r="C317" s="50" t="s">
        <v>53</v>
      </c>
      <c r="D317" s="50" t="s">
        <v>102</v>
      </c>
      <c r="E317" s="50" t="s">
        <v>103</v>
      </c>
      <c r="F317" s="50" t="s">
        <v>49</v>
      </c>
      <c r="G317" s="56" t="s">
        <v>49</v>
      </c>
      <c r="H317" s="57">
        <v>0</v>
      </c>
      <c r="I317" s="58">
        <v>0</v>
      </c>
      <c r="J317" s="59">
        <v>264</v>
      </c>
      <c r="K317" s="59">
        <v>0</v>
      </c>
    </row>
    <row r="318" spans="1:11">
      <c r="A318" s="50" t="s">
        <v>46</v>
      </c>
      <c r="B318" s="56" t="s">
        <v>64</v>
      </c>
      <c r="C318" s="50" t="s">
        <v>53</v>
      </c>
      <c r="D318" s="50" t="s">
        <v>52</v>
      </c>
      <c r="E318" s="50" t="s">
        <v>98</v>
      </c>
      <c r="F318" s="50" t="s">
        <v>49</v>
      </c>
      <c r="G318" s="56" t="s">
        <v>49</v>
      </c>
      <c r="H318" s="57">
        <v>0</v>
      </c>
      <c r="I318" s="58">
        <v>9.1170000000000009</v>
      </c>
      <c r="J318" s="59">
        <v>264</v>
      </c>
      <c r="K318" s="59">
        <v>0</v>
      </c>
    </row>
    <row r="319" spans="1:11">
      <c r="A319" s="50" t="s">
        <v>46</v>
      </c>
      <c r="B319" s="56" t="s">
        <v>64</v>
      </c>
      <c r="C319" s="50" t="s">
        <v>53</v>
      </c>
      <c r="D319" s="50" t="s">
        <v>52</v>
      </c>
      <c r="E319" s="50" t="s">
        <v>98</v>
      </c>
      <c r="F319" s="50" t="s">
        <v>49</v>
      </c>
      <c r="G319" s="56" t="s">
        <v>49</v>
      </c>
      <c r="H319" s="57">
        <v>0</v>
      </c>
      <c r="I319" s="58">
        <v>0.317</v>
      </c>
      <c r="J319" s="59">
        <v>264</v>
      </c>
      <c r="K319" s="59">
        <v>0</v>
      </c>
    </row>
    <row r="320" spans="1:11">
      <c r="A320" s="50" t="s">
        <v>46</v>
      </c>
      <c r="B320" s="56" t="s">
        <v>64</v>
      </c>
      <c r="C320" s="50" t="s">
        <v>53</v>
      </c>
      <c r="D320" s="50" t="s">
        <v>52</v>
      </c>
      <c r="E320" s="50" t="s">
        <v>98</v>
      </c>
      <c r="F320" s="50" t="s">
        <v>49</v>
      </c>
      <c r="G320" s="56" t="s">
        <v>49</v>
      </c>
      <c r="H320" s="57">
        <v>0</v>
      </c>
      <c r="I320" s="58">
        <v>4</v>
      </c>
      <c r="J320" s="59">
        <v>264</v>
      </c>
      <c r="K320" s="59">
        <v>0</v>
      </c>
    </row>
    <row r="321" spans="1:11">
      <c r="A321" s="50" t="s">
        <v>46</v>
      </c>
      <c r="B321" s="56" t="s">
        <v>64</v>
      </c>
      <c r="C321" s="50" t="s">
        <v>53</v>
      </c>
      <c r="D321" s="50" t="s">
        <v>52</v>
      </c>
      <c r="E321" s="50" t="s">
        <v>98</v>
      </c>
      <c r="F321" s="50" t="s">
        <v>49</v>
      </c>
      <c r="G321" s="56" t="s">
        <v>49</v>
      </c>
      <c r="H321" s="57">
        <v>0</v>
      </c>
      <c r="I321" s="58">
        <v>20</v>
      </c>
      <c r="J321" s="59">
        <v>264</v>
      </c>
      <c r="K321" s="59">
        <v>0</v>
      </c>
    </row>
    <row r="322" spans="1:11">
      <c r="A322" s="50" t="s">
        <v>46</v>
      </c>
      <c r="B322" s="56" t="s">
        <v>64</v>
      </c>
      <c r="C322" s="50" t="s">
        <v>53</v>
      </c>
      <c r="D322" s="50" t="s">
        <v>52</v>
      </c>
      <c r="E322" s="50" t="s">
        <v>98</v>
      </c>
      <c r="F322" s="50" t="s">
        <v>49</v>
      </c>
      <c r="G322" s="56" t="s">
        <v>49</v>
      </c>
      <c r="H322" s="57">
        <v>0</v>
      </c>
      <c r="I322" s="58">
        <v>0.316</v>
      </c>
      <c r="J322" s="59">
        <v>264</v>
      </c>
      <c r="K322" s="59">
        <v>0</v>
      </c>
    </row>
    <row r="323" spans="1:11">
      <c r="A323" s="50" t="s">
        <v>46</v>
      </c>
      <c r="B323" s="56" t="s">
        <v>64</v>
      </c>
      <c r="C323" s="50" t="s">
        <v>53</v>
      </c>
      <c r="D323" s="50" t="s">
        <v>102</v>
      </c>
      <c r="E323" s="50" t="s">
        <v>103</v>
      </c>
      <c r="F323" s="50" t="s">
        <v>49</v>
      </c>
      <c r="G323" s="56" t="s">
        <v>49</v>
      </c>
      <c r="H323" s="57">
        <v>0</v>
      </c>
      <c r="I323" s="58">
        <v>0</v>
      </c>
      <c r="J323" s="59">
        <v>264</v>
      </c>
      <c r="K323" s="59">
        <v>0</v>
      </c>
    </row>
    <row r="324" spans="1:11">
      <c r="A324" s="50" t="s">
        <v>46</v>
      </c>
      <c r="B324" s="56" t="s">
        <v>65</v>
      </c>
      <c r="C324" s="50" t="s">
        <v>53</v>
      </c>
      <c r="D324" s="50" t="s">
        <v>52</v>
      </c>
      <c r="E324" s="50" t="s">
        <v>98</v>
      </c>
      <c r="F324" s="50" t="s">
        <v>49</v>
      </c>
      <c r="G324" s="56" t="s">
        <v>49</v>
      </c>
      <c r="H324" s="57">
        <v>0</v>
      </c>
      <c r="I324" s="58">
        <v>20</v>
      </c>
      <c r="J324" s="59">
        <v>264</v>
      </c>
      <c r="K324" s="59">
        <v>0</v>
      </c>
    </row>
    <row r="325" spans="1:11">
      <c r="A325" s="50" t="s">
        <v>46</v>
      </c>
      <c r="B325" s="56" t="s">
        <v>65</v>
      </c>
      <c r="C325" s="50" t="s">
        <v>53</v>
      </c>
      <c r="D325" s="50" t="s">
        <v>52</v>
      </c>
      <c r="E325" s="50" t="s">
        <v>98</v>
      </c>
      <c r="F325" s="50" t="s">
        <v>49</v>
      </c>
      <c r="G325" s="56" t="s">
        <v>49</v>
      </c>
      <c r="H325" s="57">
        <v>0</v>
      </c>
      <c r="I325" s="58">
        <v>0.249</v>
      </c>
      <c r="J325" s="59">
        <v>264</v>
      </c>
      <c r="K325" s="59">
        <v>0</v>
      </c>
    </row>
    <row r="326" spans="1:11">
      <c r="A326" s="50" t="s">
        <v>46</v>
      </c>
      <c r="B326" s="56" t="s">
        <v>65</v>
      </c>
      <c r="C326" s="50" t="s">
        <v>53</v>
      </c>
      <c r="D326" s="50" t="s">
        <v>52</v>
      </c>
      <c r="E326" s="50" t="s">
        <v>98</v>
      </c>
      <c r="F326" s="50" t="s">
        <v>49</v>
      </c>
      <c r="G326" s="56" t="s">
        <v>49</v>
      </c>
      <c r="H326" s="57">
        <v>0</v>
      </c>
      <c r="I326" s="58">
        <v>0.245</v>
      </c>
      <c r="J326" s="59">
        <v>264</v>
      </c>
      <c r="K326" s="59">
        <v>0</v>
      </c>
    </row>
    <row r="327" spans="1:11">
      <c r="A327" s="50" t="s">
        <v>46</v>
      </c>
      <c r="B327" s="56" t="s">
        <v>65</v>
      </c>
      <c r="C327" s="50" t="s">
        <v>53</v>
      </c>
      <c r="D327" s="50" t="s">
        <v>52</v>
      </c>
      <c r="E327" s="50" t="s">
        <v>98</v>
      </c>
      <c r="F327" s="50" t="s">
        <v>49</v>
      </c>
      <c r="G327" s="56" t="s">
        <v>49</v>
      </c>
      <c r="H327" s="57">
        <v>0</v>
      </c>
      <c r="I327" s="58">
        <v>9.2870000000000008</v>
      </c>
      <c r="J327" s="59">
        <v>264</v>
      </c>
      <c r="K327" s="59">
        <v>0</v>
      </c>
    </row>
    <row r="328" spans="1:11">
      <c r="A328" s="50" t="s">
        <v>46</v>
      </c>
      <c r="B328" s="56" t="s">
        <v>65</v>
      </c>
      <c r="C328" s="50" t="s">
        <v>53</v>
      </c>
      <c r="D328" s="50" t="s">
        <v>52</v>
      </c>
      <c r="E328" s="50" t="s">
        <v>98</v>
      </c>
      <c r="F328" s="50" t="s">
        <v>49</v>
      </c>
      <c r="G328" s="56" t="s">
        <v>49</v>
      </c>
      <c r="H328" s="57">
        <v>0</v>
      </c>
      <c r="I328" s="58">
        <v>4</v>
      </c>
      <c r="J328" s="59">
        <v>264</v>
      </c>
      <c r="K328" s="59">
        <v>0</v>
      </c>
    </row>
    <row r="329" spans="1:11">
      <c r="A329" s="50" t="s">
        <v>46</v>
      </c>
      <c r="B329" s="56" t="s">
        <v>65</v>
      </c>
      <c r="C329" s="50" t="s">
        <v>53</v>
      </c>
      <c r="D329" s="50" t="s">
        <v>102</v>
      </c>
      <c r="E329" s="50" t="s">
        <v>103</v>
      </c>
      <c r="F329" s="50" t="s">
        <v>49</v>
      </c>
      <c r="G329" s="56" t="s">
        <v>49</v>
      </c>
      <c r="H329" s="57">
        <v>0</v>
      </c>
      <c r="I329" s="58">
        <v>0</v>
      </c>
      <c r="J329" s="59">
        <v>264</v>
      </c>
      <c r="K329" s="59">
        <v>0</v>
      </c>
    </row>
    <row r="330" spans="1:11">
      <c r="A330" s="50" t="s">
        <v>46</v>
      </c>
      <c r="B330" s="56" t="s">
        <v>65</v>
      </c>
      <c r="C330" s="50" t="s">
        <v>53</v>
      </c>
      <c r="D330" s="50" t="s">
        <v>102</v>
      </c>
      <c r="E330" s="50" t="s">
        <v>103</v>
      </c>
      <c r="F330" s="50" t="s">
        <v>49</v>
      </c>
      <c r="G330" s="56" t="s">
        <v>49</v>
      </c>
      <c r="H330" s="57">
        <v>0</v>
      </c>
      <c r="I330" s="58">
        <v>0</v>
      </c>
      <c r="J330" s="59">
        <v>264</v>
      </c>
      <c r="K330" s="59">
        <v>0</v>
      </c>
    </row>
    <row r="331" spans="1:11">
      <c r="A331" s="50" t="s">
        <v>46</v>
      </c>
      <c r="B331" s="56" t="s">
        <v>65</v>
      </c>
      <c r="C331" s="50" t="s">
        <v>53</v>
      </c>
      <c r="D331" s="50" t="s">
        <v>102</v>
      </c>
      <c r="E331" s="50" t="s">
        <v>103</v>
      </c>
      <c r="F331" s="50" t="s">
        <v>49</v>
      </c>
      <c r="G331" s="56" t="s">
        <v>49</v>
      </c>
      <c r="H331" s="57">
        <v>0</v>
      </c>
      <c r="I331" s="58">
        <v>0</v>
      </c>
      <c r="J331" s="59">
        <v>264</v>
      </c>
      <c r="K331" s="59">
        <v>0</v>
      </c>
    </row>
    <row r="332" spans="1:11">
      <c r="A332" s="50" t="s">
        <v>46</v>
      </c>
      <c r="B332" s="56" t="s">
        <v>65</v>
      </c>
      <c r="C332" s="50" t="s">
        <v>53</v>
      </c>
      <c r="D332" s="50" t="s">
        <v>102</v>
      </c>
      <c r="E332" s="50" t="s">
        <v>103</v>
      </c>
      <c r="F332" s="50" t="s">
        <v>49</v>
      </c>
      <c r="G332" s="56" t="s">
        <v>49</v>
      </c>
      <c r="H332" s="57">
        <v>0</v>
      </c>
      <c r="I332" s="58">
        <v>0</v>
      </c>
      <c r="J332" s="59">
        <v>264</v>
      </c>
      <c r="K332" s="59">
        <v>0</v>
      </c>
    </row>
    <row r="333" spans="1:11">
      <c r="A333" s="50" t="s">
        <v>46</v>
      </c>
      <c r="B333" s="56" t="s">
        <v>65</v>
      </c>
      <c r="C333" s="50" t="s">
        <v>53</v>
      </c>
      <c r="D333" s="50" t="s">
        <v>102</v>
      </c>
      <c r="E333" s="50" t="s">
        <v>103</v>
      </c>
      <c r="F333" s="50" t="s">
        <v>49</v>
      </c>
      <c r="G333" s="56" t="s">
        <v>49</v>
      </c>
      <c r="H333" s="57">
        <v>0</v>
      </c>
      <c r="I333" s="58">
        <v>0</v>
      </c>
      <c r="J333" s="59">
        <v>264</v>
      </c>
      <c r="K333" s="59">
        <v>0</v>
      </c>
    </row>
    <row r="334" spans="1:11">
      <c r="A334" s="50" t="s">
        <v>46</v>
      </c>
      <c r="B334" s="56" t="s">
        <v>66</v>
      </c>
      <c r="C334" s="50" t="s">
        <v>53</v>
      </c>
      <c r="D334" s="50" t="s">
        <v>52</v>
      </c>
      <c r="E334" s="50" t="s">
        <v>98</v>
      </c>
      <c r="F334" s="50" t="s">
        <v>49</v>
      </c>
      <c r="G334" s="56" t="s">
        <v>49</v>
      </c>
      <c r="H334" s="57">
        <v>0</v>
      </c>
      <c r="I334" s="58">
        <v>4</v>
      </c>
      <c r="J334" s="59">
        <v>267.54000000000002</v>
      </c>
      <c r="K334" s="59">
        <v>0</v>
      </c>
    </row>
    <row r="335" spans="1:11">
      <c r="A335" s="50" t="s">
        <v>46</v>
      </c>
      <c r="B335" s="56" t="s">
        <v>66</v>
      </c>
      <c r="C335" s="50" t="s">
        <v>53</v>
      </c>
      <c r="D335" s="50" t="s">
        <v>52</v>
      </c>
      <c r="E335" s="50" t="s">
        <v>98</v>
      </c>
      <c r="F335" s="50" t="s">
        <v>49</v>
      </c>
      <c r="G335" s="56" t="s">
        <v>49</v>
      </c>
      <c r="H335" s="57">
        <v>0</v>
      </c>
      <c r="I335" s="58">
        <v>2.7229999999999999</v>
      </c>
      <c r="J335" s="59">
        <v>267.54000000000002</v>
      </c>
      <c r="K335" s="59">
        <v>0</v>
      </c>
    </row>
    <row r="336" spans="1:11">
      <c r="A336" s="50" t="s">
        <v>46</v>
      </c>
      <c r="B336" s="56" t="s">
        <v>66</v>
      </c>
      <c r="C336" s="50" t="s">
        <v>53</v>
      </c>
      <c r="D336" s="50" t="s">
        <v>52</v>
      </c>
      <c r="E336" s="50" t="s">
        <v>98</v>
      </c>
      <c r="F336" s="50" t="s">
        <v>49</v>
      </c>
      <c r="G336" s="56" t="s">
        <v>49</v>
      </c>
      <c r="H336" s="57">
        <v>0</v>
      </c>
      <c r="I336" s="58">
        <v>1.0640000000000001</v>
      </c>
      <c r="J336" s="59">
        <v>267.54000000000002</v>
      </c>
      <c r="K336" s="59">
        <v>0</v>
      </c>
    </row>
    <row r="337" spans="1:11">
      <c r="A337" s="50" t="s">
        <v>46</v>
      </c>
      <c r="B337" s="56" t="s">
        <v>66</v>
      </c>
      <c r="C337" s="50" t="s">
        <v>53</v>
      </c>
      <c r="D337" s="50" t="s">
        <v>52</v>
      </c>
      <c r="E337" s="50" t="s">
        <v>98</v>
      </c>
      <c r="F337" s="50" t="s">
        <v>49</v>
      </c>
      <c r="G337" s="56" t="s">
        <v>49</v>
      </c>
      <c r="H337" s="57">
        <v>0</v>
      </c>
      <c r="I337" s="58">
        <v>5.5339999999999998</v>
      </c>
      <c r="J337" s="59">
        <v>267.54000000000002</v>
      </c>
      <c r="K337" s="59">
        <v>0</v>
      </c>
    </row>
    <row r="338" spans="1:11">
      <c r="A338" s="50" t="s">
        <v>46</v>
      </c>
      <c r="B338" s="56" t="s">
        <v>66</v>
      </c>
      <c r="C338" s="50" t="s">
        <v>53</v>
      </c>
      <c r="D338" s="50" t="s">
        <v>52</v>
      </c>
      <c r="E338" s="50" t="s">
        <v>98</v>
      </c>
      <c r="F338" s="50" t="s">
        <v>49</v>
      </c>
      <c r="G338" s="56" t="s">
        <v>49</v>
      </c>
      <c r="H338" s="57">
        <v>0</v>
      </c>
      <c r="I338" s="58">
        <v>20</v>
      </c>
      <c r="J338" s="59">
        <v>267.54000000000002</v>
      </c>
      <c r="K338" s="59">
        <v>0</v>
      </c>
    </row>
    <row r="339" spans="1:11">
      <c r="A339" s="50" t="s">
        <v>46</v>
      </c>
      <c r="B339" s="56" t="s">
        <v>66</v>
      </c>
      <c r="C339" s="50" t="s">
        <v>53</v>
      </c>
      <c r="D339" s="50" t="s">
        <v>102</v>
      </c>
      <c r="E339" s="50" t="s">
        <v>103</v>
      </c>
      <c r="F339" s="50" t="s">
        <v>49</v>
      </c>
      <c r="G339" s="56" t="s">
        <v>49</v>
      </c>
      <c r="H339" s="57">
        <v>0</v>
      </c>
      <c r="I339" s="58">
        <v>0</v>
      </c>
      <c r="J339" s="59">
        <v>267.54000000000002</v>
      </c>
      <c r="K339" s="59">
        <v>0</v>
      </c>
    </row>
    <row r="340" spans="1:11">
      <c r="A340" s="50" t="s">
        <v>46</v>
      </c>
      <c r="B340" s="56" t="s">
        <v>66</v>
      </c>
      <c r="C340" s="50" t="s">
        <v>53</v>
      </c>
      <c r="D340" s="50" t="s">
        <v>102</v>
      </c>
      <c r="E340" s="50" t="s">
        <v>103</v>
      </c>
      <c r="F340" s="50" t="s">
        <v>49</v>
      </c>
      <c r="G340" s="56" t="s">
        <v>49</v>
      </c>
      <c r="H340" s="57">
        <v>0</v>
      </c>
      <c r="I340" s="58">
        <v>0</v>
      </c>
      <c r="J340" s="59">
        <v>267.54000000000002</v>
      </c>
      <c r="K340" s="59">
        <v>0</v>
      </c>
    </row>
    <row r="341" spans="1:11">
      <c r="A341" s="50" t="s">
        <v>46</v>
      </c>
      <c r="B341" s="56" t="s">
        <v>66</v>
      </c>
      <c r="C341" s="50" t="s">
        <v>53</v>
      </c>
      <c r="D341" s="50" t="s">
        <v>102</v>
      </c>
      <c r="E341" s="50" t="s">
        <v>103</v>
      </c>
      <c r="F341" s="50" t="s">
        <v>49</v>
      </c>
      <c r="G341" s="56" t="s">
        <v>49</v>
      </c>
      <c r="H341" s="57">
        <v>0</v>
      </c>
      <c r="I341" s="58">
        <v>0</v>
      </c>
      <c r="J341" s="59">
        <v>267.54000000000002</v>
      </c>
      <c r="K341" s="59">
        <v>0</v>
      </c>
    </row>
    <row r="342" spans="1:11">
      <c r="A342" s="50" t="s">
        <v>46</v>
      </c>
      <c r="B342" s="56" t="s">
        <v>66</v>
      </c>
      <c r="C342" s="50" t="s">
        <v>53</v>
      </c>
      <c r="D342" s="50" t="s">
        <v>102</v>
      </c>
      <c r="E342" s="50" t="s">
        <v>103</v>
      </c>
      <c r="F342" s="50" t="s">
        <v>49</v>
      </c>
      <c r="G342" s="56" t="s">
        <v>49</v>
      </c>
      <c r="H342" s="57">
        <v>0</v>
      </c>
      <c r="I342" s="58">
        <v>0</v>
      </c>
      <c r="J342" s="59">
        <v>267.54000000000002</v>
      </c>
      <c r="K342" s="59">
        <v>0</v>
      </c>
    </row>
    <row r="343" spans="1:11">
      <c r="A343" s="50" t="s">
        <v>46</v>
      </c>
      <c r="B343" s="56" t="s">
        <v>66</v>
      </c>
      <c r="C343" s="50" t="s">
        <v>53</v>
      </c>
      <c r="D343" s="50" t="s">
        <v>102</v>
      </c>
      <c r="E343" s="50" t="s">
        <v>103</v>
      </c>
      <c r="F343" s="50" t="s">
        <v>49</v>
      </c>
      <c r="G343" s="56" t="s">
        <v>49</v>
      </c>
      <c r="H343" s="57">
        <v>0</v>
      </c>
      <c r="I343" s="58">
        <v>0</v>
      </c>
      <c r="J343" s="59">
        <v>267.54000000000002</v>
      </c>
      <c r="K343" s="59">
        <v>0</v>
      </c>
    </row>
    <row r="344" spans="1:11">
      <c r="A344" s="50" t="s">
        <v>46</v>
      </c>
      <c r="B344" s="56" t="s">
        <v>67</v>
      </c>
      <c r="C344" s="50" t="s">
        <v>53</v>
      </c>
      <c r="D344" s="50" t="s">
        <v>102</v>
      </c>
      <c r="E344" s="50" t="s">
        <v>103</v>
      </c>
      <c r="F344" s="50" t="s">
        <v>49</v>
      </c>
      <c r="G344" s="56" t="s">
        <v>49</v>
      </c>
      <c r="H344" s="57">
        <v>0</v>
      </c>
      <c r="I344" s="58">
        <v>0</v>
      </c>
      <c r="J344" s="59">
        <v>272.68</v>
      </c>
      <c r="K344" s="59">
        <v>0</v>
      </c>
    </row>
    <row r="345" spans="1:11">
      <c r="A345" s="50" t="s">
        <v>46</v>
      </c>
      <c r="B345" s="56" t="s">
        <v>67</v>
      </c>
      <c r="C345" s="50" t="s">
        <v>53</v>
      </c>
      <c r="D345" s="50" t="s">
        <v>102</v>
      </c>
      <c r="E345" s="50" t="s">
        <v>103</v>
      </c>
      <c r="F345" s="50" t="s">
        <v>49</v>
      </c>
      <c r="G345" s="56" t="s">
        <v>49</v>
      </c>
      <c r="H345" s="57">
        <v>0</v>
      </c>
      <c r="I345" s="58">
        <v>0</v>
      </c>
      <c r="J345" s="59">
        <v>272.68</v>
      </c>
      <c r="K345" s="59">
        <v>0</v>
      </c>
    </row>
    <row r="346" spans="1:11">
      <c r="A346" s="50" t="s">
        <v>46</v>
      </c>
      <c r="B346" s="56" t="s">
        <v>67</v>
      </c>
      <c r="C346" s="50" t="s">
        <v>53</v>
      </c>
      <c r="D346" s="50" t="s">
        <v>102</v>
      </c>
      <c r="E346" s="50" t="s">
        <v>103</v>
      </c>
      <c r="F346" s="50" t="s">
        <v>49</v>
      </c>
      <c r="G346" s="56" t="s">
        <v>49</v>
      </c>
      <c r="H346" s="57">
        <v>0</v>
      </c>
      <c r="I346" s="58">
        <v>0</v>
      </c>
      <c r="J346" s="59">
        <v>272.68</v>
      </c>
      <c r="K346" s="59">
        <v>0</v>
      </c>
    </row>
    <row r="347" spans="1:11">
      <c r="A347" s="50" t="s">
        <v>46</v>
      </c>
      <c r="B347" s="56" t="s">
        <v>67</v>
      </c>
      <c r="C347" s="50" t="s">
        <v>53</v>
      </c>
      <c r="D347" s="50" t="s">
        <v>102</v>
      </c>
      <c r="E347" s="50" t="s">
        <v>103</v>
      </c>
      <c r="F347" s="50" t="s">
        <v>49</v>
      </c>
      <c r="G347" s="56" t="s">
        <v>49</v>
      </c>
      <c r="H347" s="57">
        <v>0</v>
      </c>
      <c r="I347" s="58">
        <v>0</v>
      </c>
      <c r="J347" s="59">
        <v>272.68</v>
      </c>
      <c r="K347" s="59">
        <v>0</v>
      </c>
    </row>
    <row r="348" spans="1:11">
      <c r="A348" s="50" t="s">
        <v>46</v>
      </c>
      <c r="B348" s="56" t="s">
        <v>67</v>
      </c>
      <c r="C348" s="50" t="s">
        <v>53</v>
      </c>
      <c r="D348" s="50" t="s">
        <v>102</v>
      </c>
      <c r="E348" s="50" t="s">
        <v>103</v>
      </c>
      <c r="F348" s="50" t="s">
        <v>49</v>
      </c>
      <c r="G348" s="56" t="s">
        <v>49</v>
      </c>
      <c r="H348" s="57">
        <v>0</v>
      </c>
      <c r="I348" s="58">
        <v>0</v>
      </c>
      <c r="J348" s="59">
        <v>272.68</v>
      </c>
      <c r="K348" s="59">
        <v>0</v>
      </c>
    </row>
    <row r="349" spans="1:11">
      <c r="A349" s="50" t="s">
        <v>46</v>
      </c>
      <c r="B349" s="56" t="s">
        <v>67</v>
      </c>
      <c r="C349" s="50" t="s">
        <v>53</v>
      </c>
      <c r="D349" s="50" t="s">
        <v>52</v>
      </c>
      <c r="E349" s="50" t="s">
        <v>98</v>
      </c>
      <c r="F349" s="50" t="s">
        <v>49</v>
      </c>
      <c r="G349" s="56" t="s">
        <v>49</v>
      </c>
      <c r="H349" s="57">
        <v>0</v>
      </c>
      <c r="I349" s="58">
        <v>0</v>
      </c>
      <c r="J349" s="59">
        <v>272.68</v>
      </c>
      <c r="K349" s="59">
        <v>0</v>
      </c>
    </row>
    <row r="350" spans="1:11">
      <c r="A350" s="50" t="s">
        <v>46</v>
      </c>
      <c r="B350" s="56" t="s">
        <v>67</v>
      </c>
      <c r="C350" s="50" t="s">
        <v>53</v>
      </c>
      <c r="D350" s="50" t="s">
        <v>52</v>
      </c>
      <c r="E350" s="50" t="s">
        <v>98</v>
      </c>
      <c r="F350" s="50" t="s">
        <v>49</v>
      </c>
      <c r="G350" s="56" t="s">
        <v>49</v>
      </c>
      <c r="H350" s="57">
        <v>0</v>
      </c>
      <c r="I350" s="58">
        <v>4</v>
      </c>
      <c r="J350" s="59">
        <v>272.68</v>
      </c>
      <c r="K350" s="59">
        <v>0</v>
      </c>
    </row>
    <row r="351" spans="1:11">
      <c r="A351" s="50" t="s">
        <v>46</v>
      </c>
      <c r="B351" s="56" t="s">
        <v>67</v>
      </c>
      <c r="C351" s="50" t="s">
        <v>53</v>
      </c>
      <c r="D351" s="50" t="s">
        <v>52</v>
      </c>
      <c r="E351" s="50" t="s">
        <v>98</v>
      </c>
      <c r="F351" s="50" t="s">
        <v>49</v>
      </c>
      <c r="G351" s="56" t="s">
        <v>49</v>
      </c>
      <c r="H351" s="57">
        <v>0</v>
      </c>
      <c r="I351" s="58">
        <v>0</v>
      </c>
      <c r="J351" s="59">
        <v>272.68</v>
      </c>
      <c r="K351" s="59">
        <v>0</v>
      </c>
    </row>
    <row r="352" spans="1:11">
      <c r="A352" s="50" t="s">
        <v>46</v>
      </c>
      <c r="B352" s="56" t="s">
        <v>67</v>
      </c>
      <c r="C352" s="50" t="s">
        <v>53</v>
      </c>
      <c r="D352" s="50" t="s">
        <v>52</v>
      </c>
      <c r="E352" s="50" t="s">
        <v>98</v>
      </c>
      <c r="F352" s="50" t="s">
        <v>49</v>
      </c>
      <c r="G352" s="56" t="s">
        <v>49</v>
      </c>
      <c r="H352" s="57">
        <v>0</v>
      </c>
      <c r="I352" s="58">
        <v>0</v>
      </c>
      <c r="J352" s="59">
        <v>272.68</v>
      </c>
      <c r="K352" s="59">
        <v>0</v>
      </c>
    </row>
    <row r="353" spans="1:11">
      <c r="A353" s="50" t="s">
        <v>46</v>
      </c>
      <c r="B353" s="56" t="s">
        <v>67</v>
      </c>
      <c r="C353" s="50" t="s">
        <v>53</v>
      </c>
      <c r="D353" s="50" t="s">
        <v>52</v>
      </c>
      <c r="E353" s="50" t="s">
        <v>98</v>
      </c>
      <c r="F353" s="50" t="s">
        <v>49</v>
      </c>
      <c r="G353" s="56" t="s">
        <v>49</v>
      </c>
      <c r="H353" s="57">
        <v>0</v>
      </c>
      <c r="I353" s="58">
        <v>0</v>
      </c>
      <c r="J353" s="59">
        <v>272.68</v>
      </c>
      <c r="K353" s="59">
        <v>0</v>
      </c>
    </row>
    <row r="354" spans="1:11">
      <c r="A354" s="50" t="s">
        <v>46</v>
      </c>
      <c r="B354" s="56" t="s">
        <v>71</v>
      </c>
      <c r="C354" s="50" t="s">
        <v>53</v>
      </c>
      <c r="D354" s="50" t="s">
        <v>102</v>
      </c>
      <c r="E354" s="50" t="s">
        <v>103</v>
      </c>
      <c r="F354" s="50" t="s">
        <v>49</v>
      </c>
      <c r="G354" s="56" t="s">
        <v>49</v>
      </c>
      <c r="H354" s="57">
        <v>0</v>
      </c>
      <c r="I354" s="58">
        <v>0</v>
      </c>
      <c r="J354" s="59">
        <v>277.58</v>
      </c>
      <c r="K354" s="59">
        <v>0</v>
      </c>
    </row>
    <row r="355" spans="1:11">
      <c r="A355" s="50" t="s">
        <v>46</v>
      </c>
      <c r="B355" s="56" t="s">
        <v>71</v>
      </c>
      <c r="C355" s="50" t="s">
        <v>53</v>
      </c>
      <c r="D355" s="50" t="s">
        <v>102</v>
      </c>
      <c r="E355" s="50" t="s">
        <v>103</v>
      </c>
      <c r="F355" s="50" t="s">
        <v>49</v>
      </c>
      <c r="G355" s="56" t="s">
        <v>49</v>
      </c>
      <c r="H355" s="57">
        <v>0</v>
      </c>
      <c r="I355" s="58">
        <v>0</v>
      </c>
      <c r="J355" s="59">
        <v>277.58</v>
      </c>
      <c r="K355" s="59">
        <v>0</v>
      </c>
    </row>
    <row r="356" spans="1:11">
      <c r="A356" s="50" t="s">
        <v>46</v>
      </c>
      <c r="B356" s="56" t="s">
        <v>71</v>
      </c>
      <c r="C356" s="50" t="s">
        <v>53</v>
      </c>
      <c r="D356" s="50" t="s">
        <v>102</v>
      </c>
      <c r="E356" s="50" t="s">
        <v>103</v>
      </c>
      <c r="F356" s="50" t="s">
        <v>49</v>
      </c>
      <c r="G356" s="56" t="s">
        <v>49</v>
      </c>
      <c r="H356" s="57">
        <v>0</v>
      </c>
      <c r="I356" s="58">
        <v>0</v>
      </c>
      <c r="J356" s="59">
        <v>277.58</v>
      </c>
      <c r="K356" s="59">
        <v>0</v>
      </c>
    </row>
    <row r="357" spans="1:11">
      <c r="A357" s="50" t="s">
        <v>46</v>
      </c>
      <c r="B357" s="56" t="s">
        <v>71</v>
      </c>
      <c r="C357" s="50" t="s">
        <v>53</v>
      </c>
      <c r="D357" s="50" t="s">
        <v>102</v>
      </c>
      <c r="E357" s="50" t="s">
        <v>103</v>
      </c>
      <c r="F357" s="50" t="s">
        <v>49</v>
      </c>
      <c r="G357" s="56" t="s">
        <v>49</v>
      </c>
      <c r="H357" s="57">
        <v>0</v>
      </c>
      <c r="I357" s="58">
        <v>0</v>
      </c>
      <c r="J357" s="59">
        <v>277.58</v>
      </c>
      <c r="K357" s="59">
        <v>0</v>
      </c>
    </row>
    <row r="358" spans="1:11">
      <c r="A358" s="50" t="s">
        <v>46</v>
      </c>
      <c r="B358" s="56" t="s">
        <v>71</v>
      </c>
      <c r="C358" s="50" t="s">
        <v>53</v>
      </c>
      <c r="D358" s="50" t="s">
        <v>52</v>
      </c>
      <c r="E358" s="50" t="s">
        <v>98</v>
      </c>
      <c r="F358" s="50" t="s">
        <v>49</v>
      </c>
      <c r="G358" s="56" t="s">
        <v>49</v>
      </c>
      <c r="H358" s="57">
        <v>0</v>
      </c>
      <c r="I358" s="58">
        <v>4</v>
      </c>
      <c r="J358" s="59">
        <v>277.58</v>
      </c>
      <c r="K358" s="59">
        <v>0</v>
      </c>
    </row>
    <row r="359" spans="1:11">
      <c r="A359" s="50" t="s">
        <v>46</v>
      </c>
      <c r="B359" s="56" t="s">
        <v>71</v>
      </c>
      <c r="C359" s="50" t="s">
        <v>53</v>
      </c>
      <c r="D359" s="50" t="s">
        <v>52</v>
      </c>
      <c r="E359" s="50" t="s">
        <v>98</v>
      </c>
      <c r="F359" s="50" t="s">
        <v>49</v>
      </c>
      <c r="G359" s="56" t="s">
        <v>49</v>
      </c>
      <c r="H359" s="57">
        <v>0</v>
      </c>
      <c r="I359" s="58">
        <v>0</v>
      </c>
      <c r="J359" s="59">
        <v>277.58</v>
      </c>
      <c r="K359" s="59">
        <v>0</v>
      </c>
    </row>
    <row r="360" spans="1:11">
      <c r="A360" s="50" t="s">
        <v>46</v>
      </c>
      <c r="B360" s="56" t="s">
        <v>71</v>
      </c>
      <c r="C360" s="50" t="s">
        <v>53</v>
      </c>
      <c r="D360" s="50" t="s">
        <v>52</v>
      </c>
      <c r="E360" s="50" t="s">
        <v>98</v>
      </c>
      <c r="F360" s="50" t="s">
        <v>49</v>
      </c>
      <c r="G360" s="56" t="s">
        <v>49</v>
      </c>
      <c r="H360" s="57">
        <v>0</v>
      </c>
      <c r="I360" s="58">
        <v>0</v>
      </c>
      <c r="J360" s="59">
        <v>277.58</v>
      </c>
      <c r="K360" s="59">
        <v>0</v>
      </c>
    </row>
    <row r="361" spans="1:11">
      <c r="A361" s="50" t="s">
        <v>46</v>
      </c>
      <c r="B361" s="56" t="s">
        <v>71</v>
      </c>
      <c r="C361" s="50" t="s">
        <v>53</v>
      </c>
      <c r="D361" s="50" t="s">
        <v>52</v>
      </c>
      <c r="E361" s="50" t="s">
        <v>98</v>
      </c>
      <c r="F361" s="50" t="s">
        <v>49</v>
      </c>
      <c r="G361" s="56" t="s">
        <v>49</v>
      </c>
      <c r="H361" s="57">
        <v>0</v>
      </c>
      <c r="I361" s="58">
        <v>0</v>
      </c>
      <c r="J361" s="59">
        <v>277.58</v>
      </c>
      <c r="K361" s="59">
        <v>0</v>
      </c>
    </row>
    <row r="362" spans="1:11">
      <c r="A362" s="50" t="s">
        <v>46</v>
      </c>
      <c r="B362" s="56" t="s">
        <v>71</v>
      </c>
      <c r="C362" s="50" t="s">
        <v>53</v>
      </c>
      <c r="D362" s="50" t="s">
        <v>52</v>
      </c>
      <c r="E362" s="50" t="s">
        <v>98</v>
      </c>
      <c r="F362" s="50" t="s">
        <v>49</v>
      </c>
      <c r="G362" s="56" t="s">
        <v>49</v>
      </c>
      <c r="H362" s="57">
        <v>0</v>
      </c>
      <c r="I362" s="58">
        <v>0</v>
      </c>
      <c r="J362" s="59">
        <v>277.58</v>
      </c>
      <c r="K362" s="59">
        <v>0</v>
      </c>
    </row>
    <row r="363" spans="1:11">
      <c r="A363" s="50" t="s">
        <v>46</v>
      </c>
      <c r="B363" s="56" t="s">
        <v>71</v>
      </c>
      <c r="C363" s="50" t="s">
        <v>53</v>
      </c>
      <c r="D363" s="50" t="s">
        <v>102</v>
      </c>
      <c r="E363" s="50" t="s">
        <v>103</v>
      </c>
      <c r="F363" s="50" t="s">
        <v>49</v>
      </c>
      <c r="G363" s="56" t="s">
        <v>49</v>
      </c>
      <c r="H363" s="57">
        <v>0</v>
      </c>
      <c r="I363" s="58">
        <v>0</v>
      </c>
      <c r="J363" s="59">
        <v>277.58</v>
      </c>
      <c r="K363" s="59">
        <v>0</v>
      </c>
    </row>
    <row r="364" spans="1:11">
      <c r="A364" s="50" t="s">
        <v>46</v>
      </c>
      <c r="B364" s="56" t="s">
        <v>72</v>
      </c>
      <c r="C364" s="50" t="s">
        <v>53</v>
      </c>
      <c r="D364" s="50" t="s">
        <v>102</v>
      </c>
      <c r="E364" s="50" t="s">
        <v>103</v>
      </c>
      <c r="F364" s="50" t="s">
        <v>49</v>
      </c>
      <c r="G364" s="56" t="s">
        <v>49</v>
      </c>
      <c r="H364" s="57">
        <v>0</v>
      </c>
      <c r="I364" s="58">
        <v>0</v>
      </c>
      <c r="J364" s="59">
        <v>277.68</v>
      </c>
      <c r="K364" s="59">
        <v>0</v>
      </c>
    </row>
    <row r="365" spans="1:11">
      <c r="A365" s="50" t="s">
        <v>46</v>
      </c>
      <c r="B365" s="56" t="s">
        <v>72</v>
      </c>
      <c r="C365" s="50" t="s">
        <v>53</v>
      </c>
      <c r="D365" s="50" t="s">
        <v>102</v>
      </c>
      <c r="E365" s="50" t="s">
        <v>103</v>
      </c>
      <c r="F365" s="50" t="s">
        <v>49</v>
      </c>
      <c r="G365" s="56" t="s">
        <v>49</v>
      </c>
      <c r="H365" s="57">
        <v>0</v>
      </c>
      <c r="I365" s="58">
        <v>0</v>
      </c>
      <c r="J365" s="59">
        <v>277.68</v>
      </c>
      <c r="K365" s="59">
        <v>0</v>
      </c>
    </row>
    <row r="366" spans="1:11">
      <c r="A366" s="50" t="s">
        <v>46</v>
      </c>
      <c r="B366" s="56" t="s">
        <v>72</v>
      </c>
      <c r="C366" s="50" t="s">
        <v>53</v>
      </c>
      <c r="D366" s="50" t="s">
        <v>102</v>
      </c>
      <c r="E366" s="50" t="s">
        <v>103</v>
      </c>
      <c r="F366" s="50" t="s">
        <v>49</v>
      </c>
      <c r="G366" s="56" t="s">
        <v>49</v>
      </c>
      <c r="H366" s="57">
        <v>0</v>
      </c>
      <c r="I366" s="58">
        <v>0</v>
      </c>
      <c r="J366" s="59">
        <v>277.68</v>
      </c>
      <c r="K366" s="59">
        <v>0</v>
      </c>
    </row>
    <row r="367" spans="1:11">
      <c r="A367" s="50" t="s">
        <v>46</v>
      </c>
      <c r="B367" s="56" t="s">
        <v>72</v>
      </c>
      <c r="C367" s="50" t="s">
        <v>53</v>
      </c>
      <c r="D367" s="50" t="s">
        <v>52</v>
      </c>
      <c r="E367" s="50" t="s">
        <v>98</v>
      </c>
      <c r="F367" s="50" t="s">
        <v>49</v>
      </c>
      <c r="G367" s="56" t="s">
        <v>49</v>
      </c>
      <c r="H367" s="57">
        <v>0</v>
      </c>
      <c r="I367" s="58">
        <v>0</v>
      </c>
      <c r="J367" s="59">
        <v>277.68</v>
      </c>
      <c r="K367" s="59">
        <v>0</v>
      </c>
    </row>
    <row r="368" spans="1:11">
      <c r="A368" s="50" t="s">
        <v>46</v>
      </c>
      <c r="B368" s="56" t="s">
        <v>72</v>
      </c>
      <c r="C368" s="50" t="s">
        <v>53</v>
      </c>
      <c r="D368" s="50" t="s">
        <v>52</v>
      </c>
      <c r="E368" s="50" t="s">
        <v>98</v>
      </c>
      <c r="F368" s="50" t="s">
        <v>49</v>
      </c>
      <c r="G368" s="56" t="s">
        <v>49</v>
      </c>
      <c r="H368" s="57">
        <v>0</v>
      </c>
      <c r="I368" s="58">
        <v>4</v>
      </c>
      <c r="J368" s="59">
        <v>277.68</v>
      </c>
      <c r="K368" s="59">
        <v>0</v>
      </c>
    </row>
    <row r="369" spans="1:11">
      <c r="A369" s="50" t="s">
        <v>46</v>
      </c>
      <c r="B369" s="56" t="s">
        <v>72</v>
      </c>
      <c r="C369" s="50" t="s">
        <v>53</v>
      </c>
      <c r="D369" s="50" t="s">
        <v>102</v>
      </c>
      <c r="E369" s="50" t="s">
        <v>103</v>
      </c>
      <c r="F369" s="50" t="s">
        <v>49</v>
      </c>
      <c r="G369" s="56" t="s">
        <v>49</v>
      </c>
      <c r="H369" s="57">
        <v>0</v>
      </c>
      <c r="I369" s="58">
        <v>0</v>
      </c>
      <c r="J369" s="59">
        <v>277.68</v>
      </c>
      <c r="K369" s="59">
        <v>0</v>
      </c>
    </row>
    <row r="370" spans="1:11">
      <c r="A370" s="50" t="s">
        <v>46</v>
      </c>
      <c r="B370" s="56" t="s">
        <v>72</v>
      </c>
      <c r="C370" s="50" t="s">
        <v>53</v>
      </c>
      <c r="D370" s="50" t="s">
        <v>102</v>
      </c>
      <c r="E370" s="50" t="s">
        <v>103</v>
      </c>
      <c r="F370" s="50" t="s">
        <v>49</v>
      </c>
      <c r="G370" s="56" t="s">
        <v>49</v>
      </c>
      <c r="H370" s="57">
        <v>0</v>
      </c>
      <c r="I370" s="58">
        <v>0</v>
      </c>
      <c r="J370" s="59">
        <v>277.68</v>
      </c>
      <c r="K370" s="59">
        <v>0</v>
      </c>
    </row>
    <row r="371" spans="1:11">
      <c r="A371" s="50" t="s">
        <v>46</v>
      </c>
      <c r="B371" s="56" t="s">
        <v>72</v>
      </c>
      <c r="C371" s="50" t="s">
        <v>53</v>
      </c>
      <c r="D371" s="50" t="s">
        <v>52</v>
      </c>
      <c r="E371" s="50" t="s">
        <v>98</v>
      </c>
      <c r="F371" s="50" t="s">
        <v>49</v>
      </c>
      <c r="G371" s="56" t="s">
        <v>49</v>
      </c>
      <c r="H371" s="57">
        <v>0</v>
      </c>
      <c r="I371" s="58">
        <v>0</v>
      </c>
      <c r="J371" s="59">
        <v>277.68</v>
      </c>
      <c r="K371" s="59">
        <v>0</v>
      </c>
    </row>
    <row r="372" spans="1:11">
      <c r="A372" s="50" t="s">
        <v>46</v>
      </c>
      <c r="B372" s="56" t="s">
        <v>72</v>
      </c>
      <c r="C372" s="50" t="s">
        <v>53</v>
      </c>
      <c r="D372" s="50" t="s">
        <v>52</v>
      </c>
      <c r="E372" s="50" t="s">
        <v>98</v>
      </c>
      <c r="F372" s="50" t="s">
        <v>49</v>
      </c>
      <c r="G372" s="56" t="s">
        <v>49</v>
      </c>
      <c r="H372" s="57">
        <v>0</v>
      </c>
      <c r="I372" s="58">
        <v>0</v>
      </c>
      <c r="J372" s="59">
        <v>277.68</v>
      </c>
      <c r="K372" s="59">
        <v>0</v>
      </c>
    </row>
    <row r="373" spans="1:11">
      <c r="A373" s="50" t="s">
        <v>46</v>
      </c>
      <c r="B373" s="56" t="s">
        <v>72</v>
      </c>
      <c r="C373" s="50" t="s">
        <v>53</v>
      </c>
      <c r="D373" s="50" t="s">
        <v>102</v>
      </c>
      <c r="E373" s="50" t="s">
        <v>103</v>
      </c>
      <c r="F373" s="50" t="s">
        <v>49</v>
      </c>
      <c r="G373" s="56" t="s">
        <v>49</v>
      </c>
      <c r="H373" s="57">
        <v>0</v>
      </c>
      <c r="I373" s="58">
        <v>0</v>
      </c>
      <c r="J373" s="59">
        <v>277.68</v>
      </c>
      <c r="K373" s="59">
        <v>0</v>
      </c>
    </row>
    <row r="374" spans="1:11">
      <c r="A374" s="50" t="s">
        <v>46</v>
      </c>
      <c r="B374" s="56" t="s">
        <v>72</v>
      </c>
      <c r="C374" s="50" t="s">
        <v>53</v>
      </c>
      <c r="D374" s="50" t="s">
        <v>52</v>
      </c>
      <c r="E374" s="50" t="s">
        <v>98</v>
      </c>
      <c r="F374" s="50" t="s">
        <v>49</v>
      </c>
      <c r="G374" s="56" t="s">
        <v>49</v>
      </c>
      <c r="H374" s="57">
        <v>0</v>
      </c>
      <c r="I374" s="58">
        <v>0</v>
      </c>
      <c r="J374" s="59">
        <v>277.68</v>
      </c>
      <c r="K374" s="59">
        <v>0</v>
      </c>
    </row>
    <row r="375" spans="1:11">
      <c r="A375" s="50" t="s">
        <v>46</v>
      </c>
      <c r="B375" s="56" t="s">
        <v>72</v>
      </c>
      <c r="C375" s="50" t="s">
        <v>53</v>
      </c>
      <c r="D375" s="50" t="s">
        <v>52</v>
      </c>
      <c r="E375" s="50" t="s">
        <v>98</v>
      </c>
      <c r="F375" s="50" t="s">
        <v>49</v>
      </c>
      <c r="G375" s="56" t="s">
        <v>49</v>
      </c>
      <c r="H375" s="57">
        <v>0</v>
      </c>
      <c r="I375" s="58">
        <v>0</v>
      </c>
      <c r="J375" s="59">
        <v>277.68</v>
      </c>
      <c r="K375" s="59">
        <v>0</v>
      </c>
    </row>
    <row r="376" spans="1:11">
      <c r="A376" s="50" t="s">
        <v>46</v>
      </c>
      <c r="B376" s="56" t="s">
        <v>74</v>
      </c>
      <c r="C376" s="50" t="s">
        <v>53</v>
      </c>
      <c r="D376" s="50" t="s">
        <v>52</v>
      </c>
      <c r="E376" s="50" t="s">
        <v>98</v>
      </c>
      <c r="F376" s="50" t="s">
        <v>49</v>
      </c>
      <c r="G376" s="56" t="s">
        <v>49</v>
      </c>
      <c r="H376" s="57">
        <v>0</v>
      </c>
      <c r="I376" s="58">
        <v>0</v>
      </c>
      <c r="J376" s="59">
        <v>276.51</v>
      </c>
      <c r="K376" s="59">
        <v>0</v>
      </c>
    </row>
    <row r="377" spans="1:11">
      <c r="A377" s="50" t="s">
        <v>46</v>
      </c>
      <c r="B377" s="56" t="s">
        <v>74</v>
      </c>
      <c r="C377" s="50" t="s">
        <v>53</v>
      </c>
      <c r="D377" s="50" t="s">
        <v>102</v>
      </c>
      <c r="E377" s="50" t="s">
        <v>103</v>
      </c>
      <c r="F377" s="50" t="s">
        <v>49</v>
      </c>
      <c r="G377" s="56" t="s">
        <v>49</v>
      </c>
      <c r="H377" s="57">
        <v>0</v>
      </c>
      <c r="I377" s="58">
        <v>0</v>
      </c>
      <c r="J377" s="59">
        <v>276.51</v>
      </c>
      <c r="K377" s="59">
        <v>0</v>
      </c>
    </row>
    <row r="378" spans="1:11">
      <c r="A378" s="50" t="s">
        <v>46</v>
      </c>
      <c r="B378" s="56" t="s">
        <v>74</v>
      </c>
      <c r="C378" s="50" t="s">
        <v>53</v>
      </c>
      <c r="D378" s="50" t="s">
        <v>102</v>
      </c>
      <c r="E378" s="50" t="s">
        <v>103</v>
      </c>
      <c r="F378" s="50" t="s">
        <v>49</v>
      </c>
      <c r="G378" s="56" t="s">
        <v>49</v>
      </c>
      <c r="H378" s="57">
        <v>0</v>
      </c>
      <c r="I378" s="58">
        <v>0</v>
      </c>
      <c r="J378" s="59">
        <v>276.51</v>
      </c>
      <c r="K378" s="59">
        <v>0</v>
      </c>
    </row>
    <row r="379" spans="1:11">
      <c r="A379" s="50" t="s">
        <v>46</v>
      </c>
      <c r="B379" s="56" t="s">
        <v>74</v>
      </c>
      <c r="C379" s="50" t="s">
        <v>53</v>
      </c>
      <c r="D379" s="50" t="s">
        <v>102</v>
      </c>
      <c r="E379" s="50" t="s">
        <v>103</v>
      </c>
      <c r="F379" s="50" t="s">
        <v>49</v>
      </c>
      <c r="G379" s="56" t="s">
        <v>49</v>
      </c>
      <c r="H379" s="57">
        <v>0</v>
      </c>
      <c r="I379" s="58">
        <v>0</v>
      </c>
      <c r="J379" s="59">
        <v>276.51</v>
      </c>
      <c r="K379" s="59">
        <v>0</v>
      </c>
    </row>
    <row r="380" spans="1:11">
      <c r="A380" s="50" t="s">
        <v>46</v>
      </c>
      <c r="B380" s="56" t="s">
        <v>74</v>
      </c>
      <c r="C380" s="50" t="s">
        <v>53</v>
      </c>
      <c r="D380" s="50" t="s">
        <v>102</v>
      </c>
      <c r="E380" s="50" t="s">
        <v>103</v>
      </c>
      <c r="F380" s="50" t="s">
        <v>49</v>
      </c>
      <c r="G380" s="56" t="s">
        <v>49</v>
      </c>
      <c r="H380" s="57">
        <v>0</v>
      </c>
      <c r="I380" s="58">
        <v>0</v>
      </c>
      <c r="J380" s="59">
        <v>276.51</v>
      </c>
      <c r="K380" s="59">
        <v>0</v>
      </c>
    </row>
    <row r="381" spans="1:11">
      <c r="A381" s="50" t="s">
        <v>46</v>
      </c>
      <c r="B381" s="56" t="s">
        <v>74</v>
      </c>
      <c r="C381" s="50" t="s">
        <v>53</v>
      </c>
      <c r="D381" s="50" t="s">
        <v>102</v>
      </c>
      <c r="E381" s="50" t="s">
        <v>103</v>
      </c>
      <c r="F381" s="50" t="s">
        <v>49</v>
      </c>
      <c r="G381" s="56" t="s">
        <v>49</v>
      </c>
      <c r="H381" s="57">
        <v>0</v>
      </c>
      <c r="I381" s="58">
        <v>0</v>
      </c>
      <c r="J381" s="59">
        <v>276.51</v>
      </c>
      <c r="K381" s="59">
        <v>0</v>
      </c>
    </row>
    <row r="382" spans="1:11">
      <c r="A382" s="50" t="s">
        <v>46</v>
      </c>
      <c r="B382" s="56" t="s">
        <v>74</v>
      </c>
      <c r="C382" s="50" t="s">
        <v>53</v>
      </c>
      <c r="D382" s="50" t="s">
        <v>102</v>
      </c>
      <c r="E382" s="50" t="s">
        <v>103</v>
      </c>
      <c r="F382" s="50" t="s">
        <v>49</v>
      </c>
      <c r="G382" s="56" t="s">
        <v>49</v>
      </c>
      <c r="H382" s="57">
        <v>0</v>
      </c>
      <c r="I382" s="58">
        <v>0</v>
      </c>
      <c r="J382" s="59">
        <v>276.51</v>
      </c>
      <c r="K382" s="59">
        <v>0</v>
      </c>
    </row>
    <row r="383" spans="1:11">
      <c r="A383" s="50" t="s">
        <v>46</v>
      </c>
      <c r="B383" s="56" t="s">
        <v>74</v>
      </c>
      <c r="C383" s="50" t="s">
        <v>53</v>
      </c>
      <c r="D383" s="50" t="s">
        <v>52</v>
      </c>
      <c r="E383" s="50" t="s">
        <v>98</v>
      </c>
      <c r="F383" s="50" t="s">
        <v>49</v>
      </c>
      <c r="G383" s="56" t="s">
        <v>49</v>
      </c>
      <c r="H383" s="57">
        <v>0</v>
      </c>
      <c r="I383" s="58">
        <v>4</v>
      </c>
      <c r="J383" s="59">
        <v>276.51</v>
      </c>
      <c r="K383" s="59">
        <v>0</v>
      </c>
    </row>
    <row r="384" spans="1:11">
      <c r="A384" s="50" t="s">
        <v>46</v>
      </c>
      <c r="B384" s="56" t="s">
        <v>74</v>
      </c>
      <c r="C384" s="50" t="s">
        <v>53</v>
      </c>
      <c r="D384" s="50" t="s">
        <v>52</v>
      </c>
      <c r="E384" s="50" t="s">
        <v>98</v>
      </c>
      <c r="F384" s="50" t="s">
        <v>49</v>
      </c>
      <c r="G384" s="56" t="s">
        <v>49</v>
      </c>
      <c r="H384" s="57">
        <v>0</v>
      </c>
      <c r="I384" s="58">
        <v>0</v>
      </c>
      <c r="J384" s="59">
        <v>276.51</v>
      </c>
      <c r="K384" s="59">
        <v>0</v>
      </c>
    </row>
    <row r="385" spans="1:11">
      <c r="A385" s="50" t="s">
        <v>46</v>
      </c>
      <c r="B385" s="56" t="s">
        <v>74</v>
      </c>
      <c r="C385" s="50" t="s">
        <v>53</v>
      </c>
      <c r="D385" s="50" t="s">
        <v>52</v>
      </c>
      <c r="E385" s="50" t="s">
        <v>98</v>
      </c>
      <c r="F385" s="50" t="s">
        <v>49</v>
      </c>
      <c r="G385" s="56" t="s">
        <v>49</v>
      </c>
      <c r="H385" s="57">
        <v>0</v>
      </c>
      <c r="I385" s="58">
        <v>0</v>
      </c>
      <c r="J385" s="59">
        <v>276.51</v>
      </c>
      <c r="K385" s="59">
        <v>0</v>
      </c>
    </row>
    <row r="386" spans="1:11">
      <c r="A386" s="50" t="s">
        <v>46</v>
      </c>
      <c r="B386" s="56" t="s">
        <v>74</v>
      </c>
      <c r="C386" s="50" t="s">
        <v>53</v>
      </c>
      <c r="D386" s="50" t="s">
        <v>52</v>
      </c>
      <c r="E386" s="50" t="s">
        <v>98</v>
      </c>
      <c r="F386" s="50" t="s">
        <v>49</v>
      </c>
      <c r="G386" s="56" t="s">
        <v>49</v>
      </c>
      <c r="H386" s="57">
        <v>0</v>
      </c>
      <c r="I386" s="58">
        <v>0</v>
      </c>
      <c r="J386" s="59">
        <v>276.51</v>
      </c>
      <c r="K386" s="59">
        <v>0</v>
      </c>
    </row>
    <row r="387" spans="1:11">
      <c r="A387" s="50" t="s">
        <v>46</v>
      </c>
      <c r="B387" s="56" t="s">
        <v>74</v>
      </c>
      <c r="C387" s="50" t="s">
        <v>53</v>
      </c>
      <c r="D387" s="50" t="s">
        <v>52</v>
      </c>
      <c r="E387" s="50" t="s">
        <v>98</v>
      </c>
      <c r="F387" s="50" t="s">
        <v>49</v>
      </c>
      <c r="G387" s="56" t="s">
        <v>49</v>
      </c>
      <c r="H387" s="57">
        <v>0</v>
      </c>
      <c r="I387" s="58">
        <v>0</v>
      </c>
      <c r="J387" s="59">
        <v>276.51</v>
      </c>
      <c r="K387" s="59">
        <v>0</v>
      </c>
    </row>
    <row r="388" spans="1:11">
      <c r="A388" s="50" t="s">
        <v>46</v>
      </c>
      <c r="B388" s="56" t="s">
        <v>75</v>
      </c>
      <c r="C388" s="50" t="s">
        <v>53</v>
      </c>
      <c r="D388" s="50" t="s">
        <v>102</v>
      </c>
      <c r="E388" s="50" t="s">
        <v>103</v>
      </c>
      <c r="F388" s="50" t="s">
        <v>49</v>
      </c>
      <c r="G388" s="56" t="s">
        <v>49</v>
      </c>
      <c r="H388" s="57">
        <v>0</v>
      </c>
      <c r="I388" s="58">
        <v>0</v>
      </c>
      <c r="J388" s="59">
        <v>366.24</v>
      </c>
      <c r="K388" s="59">
        <v>0</v>
      </c>
    </row>
    <row r="389" spans="1:11">
      <c r="A389" s="50" t="s">
        <v>46</v>
      </c>
      <c r="B389" s="56" t="s">
        <v>75</v>
      </c>
      <c r="C389" s="50" t="s">
        <v>53</v>
      </c>
      <c r="D389" s="50" t="s">
        <v>52</v>
      </c>
      <c r="E389" s="50" t="s">
        <v>98</v>
      </c>
      <c r="F389" s="50" t="s">
        <v>49</v>
      </c>
      <c r="G389" s="56" t="s">
        <v>49</v>
      </c>
      <c r="H389" s="57">
        <v>0</v>
      </c>
      <c r="I389" s="58">
        <v>0</v>
      </c>
      <c r="J389" s="59">
        <v>366.24</v>
      </c>
      <c r="K389" s="59">
        <v>0</v>
      </c>
    </row>
    <row r="390" spans="1:11">
      <c r="A390" s="50" t="s">
        <v>46</v>
      </c>
      <c r="B390" s="56" t="s">
        <v>75</v>
      </c>
      <c r="C390" s="50" t="s">
        <v>53</v>
      </c>
      <c r="D390" s="50" t="s">
        <v>52</v>
      </c>
      <c r="E390" s="50" t="s">
        <v>98</v>
      </c>
      <c r="F390" s="50" t="s">
        <v>49</v>
      </c>
      <c r="G390" s="56" t="s">
        <v>49</v>
      </c>
      <c r="H390" s="57">
        <v>0</v>
      </c>
      <c r="I390" s="58">
        <v>0</v>
      </c>
      <c r="J390" s="59">
        <v>366.24</v>
      </c>
      <c r="K390" s="59">
        <v>0</v>
      </c>
    </row>
    <row r="391" spans="1:11">
      <c r="A391" s="50" t="s">
        <v>46</v>
      </c>
      <c r="B391" s="56" t="s">
        <v>75</v>
      </c>
      <c r="C391" s="50" t="s">
        <v>53</v>
      </c>
      <c r="D391" s="50" t="s">
        <v>52</v>
      </c>
      <c r="E391" s="50" t="s">
        <v>98</v>
      </c>
      <c r="F391" s="50" t="s">
        <v>49</v>
      </c>
      <c r="G391" s="56" t="s">
        <v>49</v>
      </c>
      <c r="H391" s="57">
        <v>0</v>
      </c>
      <c r="I391" s="58">
        <v>0</v>
      </c>
      <c r="J391" s="59">
        <v>366.24</v>
      </c>
      <c r="K391" s="59">
        <v>0</v>
      </c>
    </row>
    <row r="392" spans="1:11">
      <c r="A392" s="50" t="s">
        <v>46</v>
      </c>
      <c r="B392" s="56" t="s">
        <v>75</v>
      </c>
      <c r="C392" s="50" t="s">
        <v>53</v>
      </c>
      <c r="D392" s="50" t="s">
        <v>52</v>
      </c>
      <c r="E392" s="50" t="s">
        <v>98</v>
      </c>
      <c r="F392" s="50" t="s">
        <v>49</v>
      </c>
      <c r="G392" s="56" t="s">
        <v>49</v>
      </c>
      <c r="H392" s="57">
        <v>0</v>
      </c>
      <c r="I392" s="58">
        <v>0</v>
      </c>
      <c r="J392" s="59">
        <v>366.24</v>
      </c>
      <c r="K392" s="59">
        <v>0</v>
      </c>
    </row>
    <row r="393" spans="1:11">
      <c r="A393" s="50" t="s">
        <v>46</v>
      </c>
      <c r="B393" s="56" t="s">
        <v>75</v>
      </c>
      <c r="C393" s="50" t="s">
        <v>53</v>
      </c>
      <c r="D393" s="50" t="s">
        <v>52</v>
      </c>
      <c r="E393" s="50" t="s">
        <v>98</v>
      </c>
      <c r="F393" s="50" t="s">
        <v>49</v>
      </c>
      <c r="G393" s="56" t="s">
        <v>49</v>
      </c>
      <c r="H393" s="57">
        <v>0</v>
      </c>
      <c r="I393" s="58">
        <v>3</v>
      </c>
      <c r="J393" s="59">
        <v>366.24</v>
      </c>
      <c r="K393" s="59">
        <v>0</v>
      </c>
    </row>
    <row r="394" spans="1:11">
      <c r="A394" s="50" t="s">
        <v>46</v>
      </c>
      <c r="B394" s="56" t="s">
        <v>75</v>
      </c>
      <c r="C394" s="50" t="s">
        <v>53</v>
      </c>
      <c r="D394" s="50" t="s">
        <v>102</v>
      </c>
      <c r="E394" s="50" t="s">
        <v>103</v>
      </c>
      <c r="F394" s="50" t="s">
        <v>49</v>
      </c>
      <c r="G394" s="56" t="s">
        <v>49</v>
      </c>
      <c r="H394" s="57">
        <v>0</v>
      </c>
      <c r="I394" s="58">
        <v>0</v>
      </c>
      <c r="J394" s="59">
        <v>366.24</v>
      </c>
      <c r="K394" s="59">
        <v>0</v>
      </c>
    </row>
    <row r="395" spans="1:11">
      <c r="A395" s="50" t="s">
        <v>46</v>
      </c>
      <c r="B395" s="56" t="s">
        <v>75</v>
      </c>
      <c r="C395" s="50" t="s">
        <v>53</v>
      </c>
      <c r="D395" s="50" t="s">
        <v>52</v>
      </c>
      <c r="E395" s="50" t="s">
        <v>98</v>
      </c>
      <c r="F395" s="50" t="s">
        <v>49</v>
      </c>
      <c r="G395" s="56" t="s">
        <v>49</v>
      </c>
      <c r="H395" s="57">
        <v>0</v>
      </c>
      <c r="I395" s="58">
        <v>4</v>
      </c>
      <c r="J395" s="59">
        <v>366.24</v>
      </c>
      <c r="K395" s="59">
        <v>0</v>
      </c>
    </row>
    <row r="396" spans="1:11">
      <c r="A396" s="50" t="s">
        <v>46</v>
      </c>
      <c r="B396" s="56" t="s">
        <v>75</v>
      </c>
      <c r="C396" s="50" t="s">
        <v>53</v>
      </c>
      <c r="D396" s="50" t="s">
        <v>102</v>
      </c>
      <c r="E396" s="50" t="s">
        <v>103</v>
      </c>
      <c r="F396" s="50" t="s">
        <v>49</v>
      </c>
      <c r="G396" s="56" t="s">
        <v>49</v>
      </c>
      <c r="H396" s="57">
        <v>0</v>
      </c>
      <c r="I396" s="58">
        <v>0</v>
      </c>
      <c r="J396" s="59">
        <v>366.24</v>
      </c>
      <c r="K396" s="59">
        <v>0</v>
      </c>
    </row>
    <row r="397" spans="1:11">
      <c r="A397" s="50" t="s">
        <v>46</v>
      </c>
      <c r="B397" s="56" t="s">
        <v>75</v>
      </c>
      <c r="C397" s="50" t="s">
        <v>53</v>
      </c>
      <c r="D397" s="50" t="s">
        <v>102</v>
      </c>
      <c r="E397" s="50" t="s">
        <v>103</v>
      </c>
      <c r="F397" s="50" t="s">
        <v>49</v>
      </c>
      <c r="G397" s="56" t="s">
        <v>49</v>
      </c>
      <c r="H397" s="57">
        <v>0</v>
      </c>
      <c r="I397" s="58">
        <v>0</v>
      </c>
      <c r="J397" s="59">
        <v>366.24</v>
      </c>
      <c r="K397" s="59">
        <v>0</v>
      </c>
    </row>
    <row r="398" spans="1:11">
      <c r="A398" s="50" t="s">
        <v>46</v>
      </c>
      <c r="B398" s="56" t="s">
        <v>75</v>
      </c>
      <c r="C398" s="50" t="s">
        <v>53</v>
      </c>
      <c r="D398" s="50" t="s">
        <v>102</v>
      </c>
      <c r="E398" s="50" t="s">
        <v>103</v>
      </c>
      <c r="F398" s="50" t="s">
        <v>49</v>
      </c>
      <c r="G398" s="56" t="s">
        <v>49</v>
      </c>
      <c r="H398" s="57">
        <v>0</v>
      </c>
      <c r="I398" s="58">
        <v>0</v>
      </c>
      <c r="J398" s="59">
        <v>366.24</v>
      </c>
      <c r="K398" s="59">
        <v>0</v>
      </c>
    </row>
    <row r="399" spans="1:11">
      <c r="A399" s="50" t="s">
        <v>46</v>
      </c>
      <c r="B399" s="56" t="s">
        <v>75</v>
      </c>
      <c r="C399" s="50" t="s">
        <v>53</v>
      </c>
      <c r="D399" s="50" t="s">
        <v>102</v>
      </c>
      <c r="E399" s="50" t="s">
        <v>103</v>
      </c>
      <c r="F399" s="50" t="s">
        <v>49</v>
      </c>
      <c r="G399" s="56" t="s">
        <v>49</v>
      </c>
      <c r="H399" s="57">
        <v>0</v>
      </c>
      <c r="I399" s="58">
        <v>0</v>
      </c>
      <c r="J399" s="59">
        <v>366.24</v>
      </c>
      <c r="K399" s="59">
        <v>0</v>
      </c>
    </row>
    <row r="400" spans="1:11">
      <c r="A400" s="50" t="s">
        <v>46</v>
      </c>
      <c r="B400" s="56" t="s">
        <v>75</v>
      </c>
      <c r="C400" s="50" t="s">
        <v>53</v>
      </c>
      <c r="D400" s="50" t="s">
        <v>102</v>
      </c>
      <c r="E400" s="50" t="s">
        <v>103</v>
      </c>
      <c r="F400" s="50" t="s">
        <v>49</v>
      </c>
      <c r="G400" s="56" t="s">
        <v>49</v>
      </c>
      <c r="H400" s="57">
        <v>0</v>
      </c>
      <c r="I400" s="58">
        <v>0</v>
      </c>
      <c r="J400" s="59">
        <v>366.24</v>
      </c>
      <c r="K400" s="59">
        <v>0</v>
      </c>
    </row>
    <row r="401" spans="1:11">
      <c r="A401" s="50" t="s">
        <v>46</v>
      </c>
      <c r="B401" s="56" t="s">
        <v>75</v>
      </c>
      <c r="C401" s="50" t="s">
        <v>53</v>
      </c>
      <c r="D401" s="50" t="s">
        <v>52</v>
      </c>
      <c r="E401" s="50" t="s">
        <v>98</v>
      </c>
      <c r="F401" s="50" t="s">
        <v>49</v>
      </c>
      <c r="G401" s="56" t="s">
        <v>49</v>
      </c>
      <c r="H401" s="57">
        <v>0</v>
      </c>
      <c r="I401" s="58">
        <v>0</v>
      </c>
      <c r="J401" s="59">
        <v>366.24</v>
      </c>
      <c r="K401" s="59">
        <v>0</v>
      </c>
    </row>
    <row r="402" spans="1:11">
      <c r="A402" s="50" t="s">
        <v>46</v>
      </c>
      <c r="B402" s="56" t="s">
        <v>78</v>
      </c>
      <c r="C402" s="50" t="s">
        <v>53</v>
      </c>
      <c r="D402" s="50" t="s">
        <v>52</v>
      </c>
      <c r="E402" s="50" t="s">
        <v>98</v>
      </c>
      <c r="F402" s="50" t="s">
        <v>49</v>
      </c>
      <c r="G402" s="56" t="s">
        <v>49</v>
      </c>
      <c r="H402" s="57">
        <v>0</v>
      </c>
      <c r="I402" s="58">
        <v>0</v>
      </c>
      <c r="J402" s="59">
        <v>371</v>
      </c>
      <c r="K402" s="59">
        <v>0</v>
      </c>
    </row>
    <row r="403" spans="1:11">
      <c r="A403" s="50" t="s">
        <v>46</v>
      </c>
      <c r="B403" s="56" t="s">
        <v>78</v>
      </c>
      <c r="C403" s="50" t="s">
        <v>53</v>
      </c>
      <c r="D403" s="50" t="s">
        <v>52</v>
      </c>
      <c r="E403" s="50" t="s">
        <v>98</v>
      </c>
      <c r="F403" s="50" t="s">
        <v>49</v>
      </c>
      <c r="G403" s="56" t="s">
        <v>49</v>
      </c>
      <c r="H403" s="57">
        <v>0</v>
      </c>
      <c r="I403" s="58">
        <v>0</v>
      </c>
      <c r="J403" s="59">
        <v>371</v>
      </c>
      <c r="K403" s="59">
        <v>0</v>
      </c>
    </row>
    <row r="404" spans="1:11">
      <c r="A404" s="50" t="s">
        <v>46</v>
      </c>
      <c r="B404" s="56" t="s">
        <v>78</v>
      </c>
      <c r="C404" s="50" t="s">
        <v>53</v>
      </c>
      <c r="D404" s="50" t="s">
        <v>52</v>
      </c>
      <c r="E404" s="50" t="s">
        <v>98</v>
      </c>
      <c r="F404" s="50" t="s">
        <v>49</v>
      </c>
      <c r="G404" s="56" t="s">
        <v>49</v>
      </c>
      <c r="H404" s="57">
        <v>0</v>
      </c>
      <c r="I404" s="58">
        <v>0</v>
      </c>
      <c r="J404" s="59">
        <v>371</v>
      </c>
      <c r="K404" s="59">
        <v>0</v>
      </c>
    </row>
    <row r="405" spans="1:11">
      <c r="A405" s="50" t="s">
        <v>46</v>
      </c>
      <c r="B405" s="56" t="s">
        <v>78</v>
      </c>
      <c r="C405" s="50" t="s">
        <v>53</v>
      </c>
      <c r="D405" s="50" t="s">
        <v>52</v>
      </c>
      <c r="E405" s="50" t="s">
        <v>98</v>
      </c>
      <c r="F405" s="50" t="s">
        <v>49</v>
      </c>
      <c r="G405" s="56" t="s">
        <v>49</v>
      </c>
      <c r="H405" s="57">
        <v>0</v>
      </c>
      <c r="I405" s="58">
        <v>0</v>
      </c>
      <c r="J405" s="59">
        <v>371</v>
      </c>
      <c r="K405" s="59">
        <v>0</v>
      </c>
    </row>
    <row r="406" spans="1:11">
      <c r="A406" s="50" t="s">
        <v>46</v>
      </c>
      <c r="B406" s="56" t="s">
        <v>78</v>
      </c>
      <c r="C406" s="50" t="s">
        <v>53</v>
      </c>
      <c r="D406" s="50" t="s">
        <v>52</v>
      </c>
      <c r="E406" s="50" t="s">
        <v>98</v>
      </c>
      <c r="F406" s="50" t="s">
        <v>49</v>
      </c>
      <c r="G406" s="56" t="s">
        <v>49</v>
      </c>
      <c r="H406" s="57">
        <v>0</v>
      </c>
      <c r="I406" s="58">
        <v>2.5950000000000002</v>
      </c>
      <c r="J406" s="59">
        <v>371</v>
      </c>
      <c r="K406" s="59">
        <v>0</v>
      </c>
    </row>
    <row r="407" spans="1:11">
      <c r="A407" s="50" t="s">
        <v>46</v>
      </c>
      <c r="B407" s="56" t="s">
        <v>78</v>
      </c>
      <c r="C407" s="50" t="s">
        <v>53</v>
      </c>
      <c r="D407" s="50" t="s">
        <v>52</v>
      </c>
      <c r="E407" s="50" t="s">
        <v>98</v>
      </c>
      <c r="F407" s="50" t="s">
        <v>49</v>
      </c>
      <c r="G407" s="56" t="s">
        <v>49</v>
      </c>
      <c r="H407" s="57">
        <v>0</v>
      </c>
      <c r="I407" s="58">
        <v>0</v>
      </c>
      <c r="J407" s="59">
        <v>371</v>
      </c>
      <c r="K407" s="59">
        <v>0</v>
      </c>
    </row>
    <row r="408" spans="1:11">
      <c r="A408" s="50" t="s">
        <v>46</v>
      </c>
      <c r="B408" s="56" t="s">
        <v>78</v>
      </c>
      <c r="C408" s="50" t="s">
        <v>53</v>
      </c>
      <c r="D408" s="50" t="s">
        <v>52</v>
      </c>
      <c r="E408" s="50" t="s">
        <v>98</v>
      </c>
      <c r="F408" s="50" t="s">
        <v>49</v>
      </c>
      <c r="G408" s="56" t="s">
        <v>49</v>
      </c>
      <c r="H408" s="57">
        <v>0</v>
      </c>
      <c r="I408" s="58">
        <v>4</v>
      </c>
      <c r="J408" s="59">
        <v>371</v>
      </c>
      <c r="K408" s="59">
        <v>0</v>
      </c>
    </row>
    <row r="409" spans="1:11">
      <c r="A409" s="50" t="s">
        <v>46</v>
      </c>
      <c r="B409" s="56" t="s">
        <v>78</v>
      </c>
      <c r="C409" s="50" t="s">
        <v>53</v>
      </c>
      <c r="D409" s="50" t="s">
        <v>102</v>
      </c>
      <c r="E409" s="50" t="s">
        <v>103</v>
      </c>
      <c r="F409" s="50" t="s">
        <v>49</v>
      </c>
      <c r="G409" s="56" t="s">
        <v>49</v>
      </c>
      <c r="H409" s="57">
        <v>0</v>
      </c>
      <c r="I409" s="58">
        <v>0</v>
      </c>
      <c r="J409" s="59">
        <v>371</v>
      </c>
      <c r="K409" s="59">
        <v>0</v>
      </c>
    </row>
    <row r="410" spans="1:11">
      <c r="A410" s="50" t="s">
        <v>46</v>
      </c>
      <c r="B410" s="56" t="s">
        <v>78</v>
      </c>
      <c r="C410" s="50" t="s">
        <v>53</v>
      </c>
      <c r="D410" s="50" t="s">
        <v>102</v>
      </c>
      <c r="E410" s="50" t="s">
        <v>103</v>
      </c>
      <c r="F410" s="50" t="s">
        <v>49</v>
      </c>
      <c r="G410" s="56" t="s">
        <v>49</v>
      </c>
      <c r="H410" s="57">
        <v>0</v>
      </c>
      <c r="I410" s="58">
        <v>0</v>
      </c>
      <c r="J410" s="59">
        <v>371</v>
      </c>
      <c r="K410" s="59">
        <v>0</v>
      </c>
    </row>
    <row r="411" spans="1:11">
      <c r="A411" s="50" t="s">
        <v>46</v>
      </c>
      <c r="B411" s="56" t="s">
        <v>78</v>
      </c>
      <c r="C411" s="50" t="s">
        <v>53</v>
      </c>
      <c r="D411" s="50" t="s">
        <v>102</v>
      </c>
      <c r="E411" s="50" t="s">
        <v>103</v>
      </c>
      <c r="F411" s="50" t="s">
        <v>49</v>
      </c>
      <c r="G411" s="56" t="s">
        <v>49</v>
      </c>
      <c r="H411" s="57">
        <v>0</v>
      </c>
      <c r="I411" s="58">
        <v>0</v>
      </c>
      <c r="J411" s="59">
        <v>371</v>
      </c>
      <c r="K411" s="59">
        <v>0</v>
      </c>
    </row>
    <row r="412" spans="1:11">
      <c r="A412" s="50" t="s">
        <v>46</v>
      </c>
      <c r="B412" s="56" t="s">
        <v>78</v>
      </c>
      <c r="C412" s="50" t="s">
        <v>53</v>
      </c>
      <c r="D412" s="50" t="s">
        <v>102</v>
      </c>
      <c r="E412" s="50" t="s">
        <v>103</v>
      </c>
      <c r="F412" s="50" t="s">
        <v>49</v>
      </c>
      <c r="G412" s="56" t="s">
        <v>49</v>
      </c>
      <c r="H412" s="57">
        <v>0</v>
      </c>
      <c r="I412" s="58">
        <v>0</v>
      </c>
      <c r="J412" s="59">
        <v>371</v>
      </c>
      <c r="K412" s="59">
        <v>0</v>
      </c>
    </row>
    <row r="413" spans="1:11">
      <c r="A413" s="50" t="s">
        <v>46</v>
      </c>
      <c r="B413" s="56" t="s">
        <v>78</v>
      </c>
      <c r="C413" s="50" t="s">
        <v>53</v>
      </c>
      <c r="D413" s="50" t="s">
        <v>102</v>
      </c>
      <c r="E413" s="50" t="s">
        <v>103</v>
      </c>
      <c r="F413" s="50" t="s">
        <v>49</v>
      </c>
      <c r="G413" s="56" t="s">
        <v>49</v>
      </c>
      <c r="H413" s="57">
        <v>0</v>
      </c>
      <c r="I413" s="58">
        <v>0</v>
      </c>
      <c r="J413" s="59">
        <v>371</v>
      </c>
      <c r="K413" s="59">
        <v>0</v>
      </c>
    </row>
    <row r="414" spans="1:11">
      <c r="A414" s="50" t="s">
        <v>46</v>
      </c>
      <c r="B414" s="56" t="s">
        <v>78</v>
      </c>
      <c r="C414" s="50" t="s">
        <v>53</v>
      </c>
      <c r="D414" s="50" t="s">
        <v>102</v>
      </c>
      <c r="E414" s="50" t="s">
        <v>103</v>
      </c>
      <c r="F414" s="50" t="s">
        <v>49</v>
      </c>
      <c r="G414" s="56" t="s">
        <v>49</v>
      </c>
      <c r="H414" s="57">
        <v>0</v>
      </c>
      <c r="I414" s="58">
        <v>0</v>
      </c>
      <c r="J414" s="59">
        <v>371</v>
      </c>
      <c r="K414" s="59">
        <v>0</v>
      </c>
    </row>
    <row r="415" spans="1:11">
      <c r="A415" s="50" t="s">
        <v>46</v>
      </c>
      <c r="B415" s="56" t="s">
        <v>78</v>
      </c>
      <c r="C415" s="50" t="s">
        <v>53</v>
      </c>
      <c r="D415" s="50" t="s">
        <v>102</v>
      </c>
      <c r="E415" s="50" t="s">
        <v>103</v>
      </c>
      <c r="F415" s="50" t="s">
        <v>49</v>
      </c>
      <c r="G415" s="56" t="s">
        <v>49</v>
      </c>
      <c r="H415" s="57">
        <v>0</v>
      </c>
      <c r="I415" s="58">
        <v>0</v>
      </c>
      <c r="J415" s="59">
        <v>371</v>
      </c>
      <c r="K415" s="59">
        <v>0</v>
      </c>
    </row>
    <row r="416" spans="1:11">
      <c r="A416" s="50" t="s">
        <v>46</v>
      </c>
      <c r="B416" s="56" t="s">
        <v>79</v>
      </c>
      <c r="C416" s="50" t="s">
        <v>53</v>
      </c>
      <c r="D416" s="50" t="s">
        <v>102</v>
      </c>
      <c r="E416" s="50" t="s">
        <v>103</v>
      </c>
      <c r="F416" s="50" t="s">
        <v>49</v>
      </c>
      <c r="G416" s="56" t="s">
        <v>49</v>
      </c>
      <c r="H416" s="57">
        <v>0</v>
      </c>
      <c r="I416" s="58">
        <v>0</v>
      </c>
      <c r="J416" s="59">
        <v>336.14</v>
      </c>
      <c r="K416" s="59">
        <v>0</v>
      </c>
    </row>
    <row r="417" spans="1:11">
      <c r="A417" s="50" t="s">
        <v>46</v>
      </c>
      <c r="B417" s="56" t="s">
        <v>79</v>
      </c>
      <c r="C417" s="50" t="s">
        <v>53</v>
      </c>
      <c r="D417" s="50" t="s">
        <v>102</v>
      </c>
      <c r="E417" s="50" t="s">
        <v>103</v>
      </c>
      <c r="F417" s="50" t="s">
        <v>49</v>
      </c>
      <c r="G417" s="56" t="s">
        <v>49</v>
      </c>
      <c r="H417" s="57">
        <v>0</v>
      </c>
      <c r="I417" s="58">
        <v>0</v>
      </c>
      <c r="J417" s="59">
        <v>336.14</v>
      </c>
      <c r="K417" s="59">
        <v>0</v>
      </c>
    </row>
    <row r="418" spans="1:11">
      <c r="A418" s="50" t="s">
        <v>46</v>
      </c>
      <c r="B418" s="56" t="s">
        <v>79</v>
      </c>
      <c r="C418" s="50" t="s">
        <v>53</v>
      </c>
      <c r="D418" s="50" t="s">
        <v>102</v>
      </c>
      <c r="E418" s="50" t="s">
        <v>103</v>
      </c>
      <c r="F418" s="50" t="s">
        <v>49</v>
      </c>
      <c r="G418" s="56" t="s">
        <v>49</v>
      </c>
      <c r="H418" s="57">
        <v>0</v>
      </c>
      <c r="I418" s="58">
        <v>0</v>
      </c>
      <c r="J418" s="59">
        <v>336.14</v>
      </c>
      <c r="K418" s="59">
        <v>0</v>
      </c>
    </row>
    <row r="419" spans="1:11">
      <c r="A419" s="50" t="s">
        <v>46</v>
      </c>
      <c r="B419" s="56" t="s">
        <v>79</v>
      </c>
      <c r="C419" s="50" t="s">
        <v>53</v>
      </c>
      <c r="D419" s="50" t="s">
        <v>102</v>
      </c>
      <c r="E419" s="50" t="s">
        <v>103</v>
      </c>
      <c r="F419" s="50" t="s">
        <v>49</v>
      </c>
      <c r="G419" s="56" t="s">
        <v>49</v>
      </c>
      <c r="H419" s="57">
        <v>0</v>
      </c>
      <c r="I419" s="58">
        <v>0</v>
      </c>
      <c r="J419" s="59">
        <v>336.14</v>
      </c>
      <c r="K419" s="59">
        <v>0</v>
      </c>
    </row>
    <row r="420" spans="1:11">
      <c r="A420" s="50" t="s">
        <v>46</v>
      </c>
      <c r="B420" s="56" t="s">
        <v>79</v>
      </c>
      <c r="C420" s="50" t="s">
        <v>53</v>
      </c>
      <c r="D420" s="50" t="s">
        <v>102</v>
      </c>
      <c r="E420" s="50" t="s">
        <v>103</v>
      </c>
      <c r="F420" s="50" t="s">
        <v>49</v>
      </c>
      <c r="G420" s="56" t="s">
        <v>49</v>
      </c>
      <c r="H420" s="57">
        <v>0</v>
      </c>
      <c r="I420" s="58">
        <v>0</v>
      </c>
      <c r="J420" s="59">
        <v>336.14</v>
      </c>
      <c r="K420" s="59">
        <v>0</v>
      </c>
    </row>
    <row r="421" spans="1:11">
      <c r="A421" s="50" t="s">
        <v>46</v>
      </c>
      <c r="B421" s="56" t="s">
        <v>79</v>
      </c>
      <c r="C421" s="50" t="s">
        <v>53</v>
      </c>
      <c r="D421" s="50" t="s">
        <v>102</v>
      </c>
      <c r="E421" s="50" t="s">
        <v>103</v>
      </c>
      <c r="F421" s="50" t="s">
        <v>49</v>
      </c>
      <c r="G421" s="56" t="s">
        <v>49</v>
      </c>
      <c r="H421" s="57">
        <v>0</v>
      </c>
      <c r="I421" s="58">
        <v>0</v>
      </c>
      <c r="J421" s="59">
        <v>336.14</v>
      </c>
      <c r="K421" s="59">
        <v>0</v>
      </c>
    </row>
    <row r="422" spans="1:11">
      <c r="A422" s="50" t="s">
        <v>46</v>
      </c>
      <c r="B422" s="56" t="s">
        <v>79</v>
      </c>
      <c r="C422" s="50" t="s">
        <v>53</v>
      </c>
      <c r="D422" s="50" t="s">
        <v>102</v>
      </c>
      <c r="E422" s="50" t="s">
        <v>103</v>
      </c>
      <c r="F422" s="50" t="s">
        <v>49</v>
      </c>
      <c r="G422" s="56" t="s">
        <v>49</v>
      </c>
      <c r="H422" s="57">
        <v>0</v>
      </c>
      <c r="I422" s="58">
        <v>0</v>
      </c>
      <c r="J422" s="59">
        <v>336.14</v>
      </c>
      <c r="K422" s="59">
        <v>0</v>
      </c>
    </row>
    <row r="423" spans="1:11">
      <c r="A423" s="50" t="s">
        <v>46</v>
      </c>
      <c r="B423" s="56" t="s">
        <v>79</v>
      </c>
      <c r="C423" s="50" t="s">
        <v>53</v>
      </c>
      <c r="D423" s="50" t="s">
        <v>52</v>
      </c>
      <c r="E423" s="50" t="s">
        <v>98</v>
      </c>
      <c r="F423" s="50" t="s">
        <v>49</v>
      </c>
      <c r="G423" s="56" t="s">
        <v>49</v>
      </c>
      <c r="H423" s="57">
        <v>0</v>
      </c>
      <c r="I423" s="58">
        <v>0</v>
      </c>
      <c r="J423" s="59">
        <v>336.14</v>
      </c>
      <c r="K423" s="59">
        <v>0</v>
      </c>
    </row>
    <row r="424" spans="1:11">
      <c r="A424" s="50" t="s">
        <v>46</v>
      </c>
      <c r="B424" s="56" t="s">
        <v>79</v>
      </c>
      <c r="C424" s="50" t="s">
        <v>53</v>
      </c>
      <c r="D424" s="50" t="s">
        <v>52</v>
      </c>
      <c r="E424" s="50" t="s">
        <v>98</v>
      </c>
      <c r="F424" s="50" t="s">
        <v>49</v>
      </c>
      <c r="G424" s="56" t="s">
        <v>49</v>
      </c>
      <c r="H424" s="57">
        <v>0</v>
      </c>
      <c r="I424" s="58">
        <v>0</v>
      </c>
      <c r="J424" s="59">
        <v>336.14</v>
      </c>
      <c r="K424" s="59">
        <v>0</v>
      </c>
    </row>
    <row r="425" spans="1:11">
      <c r="A425" s="50" t="s">
        <v>46</v>
      </c>
      <c r="B425" s="56" t="s">
        <v>79</v>
      </c>
      <c r="C425" s="50" t="s">
        <v>53</v>
      </c>
      <c r="D425" s="50" t="s">
        <v>52</v>
      </c>
      <c r="E425" s="50" t="s">
        <v>98</v>
      </c>
      <c r="F425" s="50" t="s">
        <v>49</v>
      </c>
      <c r="G425" s="56" t="s">
        <v>49</v>
      </c>
      <c r="H425" s="57">
        <v>0</v>
      </c>
      <c r="I425" s="58">
        <v>0</v>
      </c>
      <c r="J425" s="59">
        <v>336.14</v>
      </c>
      <c r="K425" s="59">
        <v>0</v>
      </c>
    </row>
    <row r="426" spans="1:11">
      <c r="A426" s="50" t="s">
        <v>46</v>
      </c>
      <c r="B426" s="56" t="s">
        <v>79</v>
      </c>
      <c r="C426" s="50" t="s">
        <v>53</v>
      </c>
      <c r="D426" s="50" t="s">
        <v>52</v>
      </c>
      <c r="E426" s="50" t="s">
        <v>98</v>
      </c>
      <c r="F426" s="50" t="s">
        <v>49</v>
      </c>
      <c r="G426" s="56" t="s">
        <v>49</v>
      </c>
      <c r="H426" s="57">
        <v>0</v>
      </c>
      <c r="I426" s="58">
        <v>4</v>
      </c>
      <c r="J426" s="59">
        <v>336.14</v>
      </c>
      <c r="K426" s="59">
        <v>0</v>
      </c>
    </row>
    <row r="427" spans="1:11">
      <c r="A427" s="50" t="s">
        <v>46</v>
      </c>
      <c r="B427" s="56" t="s">
        <v>79</v>
      </c>
      <c r="C427" s="50" t="s">
        <v>53</v>
      </c>
      <c r="D427" s="50" t="s">
        <v>52</v>
      </c>
      <c r="E427" s="50" t="s">
        <v>98</v>
      </c>
      <c r="F427" s="50" t="s">
        <v>49</v>
      </c>
      <c r="G427" s="56" t="s">
        <v>49</v>
      </c>
      <c r="H427" s="57">
        <v>0</v>
      </c>
      <c r="I427" s="58">
        <v>0</v>
      </c>
      <c r="J427" s="59">
        <v>336.14</v>
      </c>
      <c r="K427" s="59">
        <v>0</v>
      </c>
    </row>
    <row r="428" spans="1:11">
      <c r="A428" s="50" t="s">
        <v>46</v>
      </c>
      <c r="B428" s="56" t="s">
        <v>79</v>
      </c>
      <c r="C428" s="50" t="s">
        <v>53</v>
      </c>
      <c r="D428" s="50" t="s">
        <v>52</v>
      </c>
      <c r="E428" s="50" t="s">
        <v>98</v>
      </c>
      <c r="F428" s="50" t="s">
        <v>49</v>
      </c>
      <c r="G428" s="56" t="s">
        <v>49</v>
      </c>
      <c r="H428" s="57">
        <v>0</v>
      </c>
      <c r="I428" s="58">
        <v>0</v>
      </c>
      <c r="J428" s="59">
        <v>336.14</v>
      </c>
      <c r="K428" s="59">
        <v>0</v>
      </c>
    </row>
    <row r="429" spans="1:11">
      <c r="A429" s="50" t="s">
        <v>46</v>
      </c>
      <c r="B429" s="56" t="s">
        <v>79</v>
      </c>
      <c r="C429" s="50" t="s">
        <v>53</v>
      </c>
      <c r="D429" s="50" t="s">
        <v>52</v>
      </c>
      <c r="E429" s="50" t="s">
        <v>98</v>
      </c>
      <c r="F429" s="50" t="s">
        <v>49</v>
      </c>
      <c r="G429" s="56" t="s">
        <v>49</v>
      </c>
      <c r="H429" s="57">
        <v>0</v>
      </c>
      <c r="I429" s="58">
        <v>0</v>
      </c>
      <c r="J429" s="59">
        <v>336.14</v>
      </c>
      <c r="K429" s="59">
        <v>0</v>
      </c>
    </row>
    <row r="430" spans="1:11">
      <c r="A430" s="50" t="s">
        <v>46</v>
      </c>
      <c r="B430" s="56" t="s">
        <v>80</v>
      </c>
      <c r="C430" s="50" t="s">
        <v>53</v>
      </c>
      <c r="D430" s="50" t="s">
        <v>102</v>
      </c>
      <c r="E430" s="50" t="s">
        <v>103</v>
      </c>
      <c r="F430" s="50" t="s">
        <v>49</v>
      </c>
      <c r="G430" s="56" t="s">
        <v>49</v>
      </c>
      <c r="H430" s="57">
        <v>0</v>
      </c>
      <c r="I430" s="58">
        <v>0</v>
      </c>
      <c r="J430" s="59">
        <v>440.33</v>
      </c>
      <c r="K430" s="59">
        <v>0</v>
      </c>
    </row>
    <row r="431" spans="1:11">
      <c r="A431" s="50" t="s">
        <v>46</v>
      </c>
      <c r="B431" s="56" t="s">
        <v>80</v>
      </c>
      <c r="C431" s="50" t="s">
        <v>53</v>
      </c>
      <c r="D431" s="50" t="s">
        <v>102</v>
      </c>
      <c r="E431" s="50" t="s">
        <v>103</v>
      </c>
      <c r="F431" s="50" t="s">
        <v>49</v>
      </c>
      <c r="G431" s="56" t="s">
        <v>49</v>
      </c>
      <c r="H431" s="57">
        <v>0</v>
      </c>
      <c r="I431" s="58">
        <v>0</v>
      </c>
      <c r="J431" s="59">
        <v>440.33</v>
      </c>
      <c r="K431" s="59">
        <v>0</v>
      </c>
    </row>
    <row r="432" spans="1:11">
      <c r="A432" s="50" t="s">
        <v>46</v>
      </c>
      <c r="B432" s="56" t="s">
        <v>80</v>
      </c>
      <c r="C432" s="50" t="s">
        <v>53</v>
      </c>
      <c r="D432" s="50" t="s">
        <v>102</v>
      </c>
      <c r="E432" s="50" t="s">
        <v>103</v>
      </c>
      <c r="F432" s="50" t="s">
        <v>49</v>
      </c>
      <c r="G432" s="56" t="s">
        <v>49</v>
      </c>
      <c r="H432" s="57">
        <v>0</v>
      </c>
      <c r="I432" s="58">
        <v>0</v>
      </c>
      <c r="J432" s="59">
        <v>440.33</v>
      </c>
      <c r="K432" s="59">
        <v>0</v>
      </c>
    </row>
    <row r="433" spans="1:11">
      <c r="A433" s="50" t="s">
        <v>46</v>
      </c>
      <c r="B433" s="56" t="s">
        <v>80</v>
      </c>
      <c r="C433" s="50" t="s">
        <v>53</v>
      </c>
      <c r="D433" s="50" t="s">
        <v>102</v>
      </c>
      <c r="E433" s="50" t="s">
        <v>103</v>
      </c>
      <c r="F433" s="50" t="s">
        <v>49</v>
      </c>
      <c r="G433" s="56" t="s">
        <v>49</v>
      </c>
      <c r="H433" s="57">
        <v>0</v>
      </c>
      <c r="I433" s="58">
        <v>0</v>
      </c>
      <c r="J433" s="59">
        <v>440.33</v>
      </c>
      <c r="K433" s="59">
        <v>0</v>
      </c>
    </row>
    <row r="434" spans="1:11">
      <c r="A434" s="50" t="s">
        <v>46</v>
      </c>
      <c r="B434" s="56" t="s">
        <v>80</v>
      </c>
      <c r="C434" s="50" t="s">
        <v>53</v>
      </c>
      <c r="D434" s="50" t="s">
        <v>102</v>
      </c>
      <c r="E434" s="50" t="s">
        <v>103</v>
      </c>
      <c r="F434" s="50" t="s">
        <v>49</v>
      </c>
      <c r="G434" s="56" t="s">
        <v>49</v>
      </c>
      <c r="H434" s="57">
        <v>0</v>
      </c>
      <c r="I434" s="58">
        <v>0</v>
      </c>
      <c r="J434" s="59">
        <v>440.33</v>
      </c>
      <c r="K434" s="59">
        <v>0</v>
      </c>
    </row>
    <row r="435" spans="1:11">
      <c r="A435" s="50" t="s">
        <v>46</v>
      </c>
      <c r="B435" s="56" t="s">
        <v>80</v>
      </c>
      <c r="C435" s="50" t="s">
        <v>53</v>
      </c>
      <c r="D435" s="50" t="s">
        <v>102</v>
      </c>
      <c r="E435" s="50" t="s">
        <v>103</v>
      </c>
      <c r="F435" s="50" t="s">
        <v>49</v>
      </c>
      <c r="G435" s="56" t="s">
        <v>49</v>
      </c>
      <c r="H435" s="57">
        <v>0</v>
      </c>
      <c r="I435" s="58">
        <v>0</v>
      </c>
      <c r="J435" s="59">
        <v>440.33</v>
      </c>
      <c r="K435" s="59">
        <v>0</v>
      </c>
    </row>
    <row r="436" spans="1:11">
      <c r="A436" s="50" t="s">
        <v>46</v>
      </c>
      <c r="B436" s="56" t="s">
        <v>80</v>
      </c>
      <c r="C436" s="50" t="s">
        <v>53</v>
      </c>
      <c r="D436" s="50" t="s">
        <v>102</v>
      </c>
      <c r="E436" s="50" t="s">
        <v>103</v>
      </c>
      <c r="F436" s="50" t="s">
        <v>49</v>
      </c>
      <c r="G436" s="56" t="s">
        <v>49</v>
      </c>
      <c r="H436" s="57">
        <v>0</v>
      </c>
      <c r="I436" s="58">
        <v>0</v>
      </c>
      <c r="J436" s="59">
        <v>440.33</v>
      </c>
      <c r="K436" s="59">
        <v>0</v>
      </c>
    </row>
    <row r="437" spans="1:11">
      <c r="A437" s="50" t="s">
        <v>46</v>
      </c>
      <c r="B437" s="56" t="s">
        <v>80</v>
      </c>
      <c r="C437" s="50" t="s">
        <v>53</v>
      </c>
      <c r="D437" s="50" t="s">
        <v>52</v>
      </c>
      <c r="E437" s="50" t="s">
        <v>98</v>
      </c>
      <c r="F437" s="50" t="s">
        <v>49</v>
      </c>
      <c r="G437" s="56" t="s">
        <v>49</v>
      </c>
      <c r="H437" s="57">
        <v>0</v>
      </c>
      <c r="I437" s="58">
        <v>4</v>
      </c>
      <c r="J437" s="59">
        <v>440.33</v>
      </c>
      <c r="K437" s="59">
        <v>0</v>
      </c>
    </row>
    <row r="438" spans="1:11">
      <c r="A438" s="50" t="s">
        <v>46</v>
      </c>
      <c r="B438" s="56" t="s">
        <v>80</v>
      </c>
      <c r="C438" s="50" t="s">
        <v>53</v>
      </c>
      <c r="D438" s="50" t="s">
        <v>52</v>
      </c>
      <c r="E438" s="50" t="s">
        <v>98</v>
      </c>
      <c r="F438" s="50" t="s">
        <v>49</v>
      </c>
      <c r="G438" s="56" t="s">
        <v>49</v>
      </c>
      <c r="H438" s="57">
        <v>0</v>
      </c>
      <c r="I438" s="58">
        <v>0</v>
      </c>
      <c r="J438" s="59">
        <v>440.33</v>
      </c>
      <c r="K438" s="59">
        <v>0</v>
      </c>
    </row>
    <row r="439" spans="1:11">
      <c r="A439" s="50" t="s">
        <v>46</v>
      </c>
      <c r="B439" s="56" t="s">
        <v>80</v>
      </c>
      <c r="C439" s="50" t="s">
        <v>53</v>
      </c>
      <c r="D439" s="50" t="s">
        <v>52</v>
      </c>
      <c r="E439" s="50" t="s">
        <v>98</v>
      </c>
      <c r="F439" s="50" t="s">
        <v>49</v>
      </c>
      <c r="G439" s="56" t="s">
        <v>49</v>
      </c>
      <c r="H439" s="57">
        <v>0</v>
      </c>
      <c r="I439" s="58">
        <v>0</v>
      </c>
      <c r="J439" s="59">
        <v>440.33</v>
      </c>
      <c r="K439" s="59">
        <v>0</v>
      </c>
    </row>
    <row r="440" spans="1:11">
      <c r="A440" s="50" t="s">
        <v>46</v>
      </c>
      <c r="B440" s="56" t="s">
        <v>80</v>
      </c>
      <c r="C440" s="50" t="s">
        <v>53</v>
      </c>
      <c r="D440" s="50" t="s">
        <v>52</v>
      </c>
      <c r="E440" s="50" t="s">
        <v>98</v>
      </c>
      <c r="F440" s="50" t="s">
        <v>49</v>
      </c>
      <c r="G440" s="56" t="s">
        <v>49</v>
      </c>
      <c r="H440" s="57">
        <v>0</v>
      </c>
      <c r="I440" s="58">
        <v>0</v>
      </c>
      <c r="J440" s="59">
        <v>440.33</v>
      </c>
      <c r="K440" s="59">
        <v>0</v>
      </c>
    </row>
    <row r="441" spans="1:11">
      <c r="A441" s="50" t="s">
        <v>46</v>
      </c>
      <c r="B441" s="56" t="s">
        <v>80</v>
      </c>
      <c r="C441" s="50" t="s">
        <v>53</v>
      </c>
      <c r="D441" s="50" t="s">
        <v>52</v>
      </c>
      <c r="E441" s="50" t="s">
        <v>98</v>
      </c>
      <c r="F441" s="50" t="s">
        <v>49</v>
      </c>
      <c r="G441" s="56" t="s">
        <v>49</v>
      </c>
      <c r="H441" s="57">
        <v>0</v>
      </c>
      <c r="I441" s="58">
        <v>0</v>
      </c>
      <c r="J441" s="59">
        <v>440.33</v>
      </c>
      <c r="K441" s="59">
        <v>0</v>
      </c>
    </row>
    <row r="442" spans="1:11">
      <c r="A442" s="50" t="s">
        <v>46</v>
      </c>
      <c r="B442" s="56" t="s">
        <v>80</v>
      </c>
      <c r="C442" s="50" t="s">
        <v>53</v>
      </c>
      <c r="D442" s="50" t="s">
        <v>52</v>
      </c>
      <c r="E442" s="50" t="s">
        <v>98</v>
      </c>
      <c r="F442" s="50" t="s">
        <v>49</v>
      </c>
      <c r="G442" s="56" t="s">
        <v>49</v>
      </c>
      <c r="H442" s="57">
        <v>0</v>
      </c>
      <c r="I442" s="58">
        <v>0</v>
      </c>
      <c r="J442" s="59">
        <v>440.33</v>
      </c>
      <c r="K442" s="59">
        <v>0</v>
      </c>
    </row>
    <row r="443" spans="1:11">
      <c r="A443" s="50" t="s">
        <v>46</v>
      </c>
      <c r="B443" s="56" t="s">
        <v>80</v>
      </c>
      <c r="C443" s="50" t="s">
        <v>53</v>
      </c>
      <c r="D443" s="50" t="s">
        <v>52</v>
      </c>
      <c r="E443" s="50" t="s">
        <v>98</v>
      </c>
      <c r="F443" s="50" t="s">
        <v>49</v>
      </c>
      <c r="G443" s="56" t="s">
        <v>49</v>
      </c>
      <c r="H443" s="57">
        <v>0</v>
      </c>
      <c r="I443" s="58">
        <v>0</v>
      </c>
      <c r="J443" s="59">
        <v>440.33</v>
      </c>
      <c r="K443" s="59">
        <v>0</v>
      </c>
    </row>
    <row r="444" spans="1:11">
      <c r="A444" s="50" t="s">
        <v>46</v>
      </c>
      <c r="B444" s="56" t="s">
        <v>81</v>
      </c>
      <c r="C444" s="50" t="s">
        <v>53</v>
      </c>
      <c r="D444" s="50" t="s">
        <v>102</v>
      </c>
      <c r="E444" s="50" t="s">
        <v>103</v>
      </c>
      <c r="F444" s="50" t="s">
        <v>49</v>
      </c>
      <c r="G444" s="56" t="s">
        <v>49</v>
      </c>
      <c r="H444" s="57">
        <v>0</v>
      </c>
      <c r="I444" s="58">
        <v>0</v>
      </c>
      <c r="J444" s="59">
        <v>440.32</v>
      </c>
      <c r="K444" s="59">
        <v>0</v>
      </c>
    </row>
    <row r="445" spans="1:11">
      <c r="A445" s="50" t="s">
        <v>46</v>
      </c>
      <c r="B445" s="56" t="s">
        <v>81</v>
      </c>
      <c r="C445" s="50" t="s">
        <v>53</v>
      </c>
      <c r="D445" s="50" t="s">
        <v>102</v>
      </c>
      <c r="E445" s="50" t="s">
        <v>103</v>
      </c>
      <c r="F445" s="50" t="s">
        <v>49</v>
      </c>
      <c r="G445" s="56" t="s">
        <v>49</v>
      </c>
      <c r="H445" s="57">
        <v>0</v>
      </c>
      <c r="I445" s="58">
        <v>0</v>
      </c>
      <c r="J445" s="59">
        <v>440.32</v>
      </c>
      <c r="K445" s="59">
        <v>0</v>
      </c>
    </row>
    <row r="446" spans="1:11">
      <c r="A446" s="50" t="s">
        <v>46</v>
      </c>
      <c r="B446" s="56" t="s">
        <v>81</v>
      </c>
      <c r="C446" s="50" t="s">
        <v>53</v>
      </c>
      <c r="D446" s="50" t="s">
        <v>102</v>
      </c>
      <c r="E446" s="50" t="s">
        <v>103</v>
      </c>
      <c r="F446" s="50" t="s">
        <v>49</v>
      </c>
      <c r="G446" s="56" t="s">
        <v>49</v>
      </c>
      <c r="H446" s="57">
        <v>0</v>
      </c>
      <c r="I446" s="58">
        <v>0</v>
      </c>
      <c r="J446" s="59">
        <v>440.32</v>
      </c>
      <c r="K446" s="59">
        <v>0</v>
      </c>
    </row>
    <row r="447" spans="1:11">
      <c r="A447" s="50" t="s">
        <v>46</v>
      </c>
      <c r="B447" s="56" t="s">
        <v>81</v>
      </c>
      <c r="C447" s="50" t="s">
        <v>53</v>
      </c>
      <c r="D447" s="50" t="s">
        <v>102</v>
      </c>
      <c r="E447" s="50" t="s">
        <v>103</v>
      </c>
      <c r="F447" s="50" t="s">
        <v>49</v>
      </c>
      <c r="G447" s="56" t="s">
        <v>49</v>
      </c>
      <c r="H447" s="57">
        <v>0</v>
      </c>
      <c r="I447" s="58">
        <v>0</v>
      </c>
      <c r="J447" s="59">
        <v>440.32</v>
      </c>
      <c r="K447" s="59">
        <v>0</v>
      </c>
    </row>
    <row r="448" spans="1:11">
      <c r="A448" s="50" t="s">
        <v>46</v>
      </c>
      <c r="B448" s="56" t="s">
        <v>81</v>
      </c>
      <c r="C448" s="50" t="s">
        <v>53</v>
      </c>
      <c r="D448" s="50" t="s">
        <v>102</v>
      </c>
      <c r="E448" s="50" t="s">
        <v>103</v>
      </c>
      <c r="F448" s="50" t="s">
        <v>49</v>
      </c>
      <c r="G448" s="56" t="s">
        <v>49</v>
      </c>
      <c r="H448" s="57">
        <v>0</v>
      </c>
      <c r="I448" s="58">
        <v>0</v>
      </c>
      <c r="J448" s="59">
        <v>440.32</v>
      </c>
      <c r="K448" s="59">
        <v>0</v>
      </c>
    </row>
    <row r="449" spans="1:11">
      <c r="A449" s="50" t="s">
        <v>46</v>
      </c>
      <c r="B449" s="56" t="s">
        <v>81</v>
      </c>
      <c r="C449" s="50" t="s">
        <v>53</v>
      </c>
      <c r="D449" s="50" t="s">
        <v>102</v>
      </c>
      <c r="E449" s="50" t="s">
        <v>103</v>
      </c>
      <c r="F449" s="50" t="s">
        <v>49</v>
      </c>
      <c r="G449" s="56" t="s">
        <v>49</v>
      </c>
      <c r="H449" s="57">
        <v>0</v>
      </c>
      <c r="I449" s="58">
        <v>0</v>
      </c>
      <c r="J449" s="59">
        <v>440.32</v>
      </c>
      <c r="K449" s="59">
        <v>0</v>
      </c>
    </row>
    <row r="450" spans="1:11">
      <c r="A450" s="50" t="s">
        <v>46</v>
      </c>
      <c r="B450" s="56" t="s">
        <v>81</v>
      </c>
      <c r="C450" s="50" t="s">
        <v>53</v>
      </c>
      <c r="D450" s="50" t="s">
        <v>102</v>
      </c>
      <c r="E450" s="50" t="s">
        <v>103</v>
      </c>
      <c r="F450" s="50" t="s">
        <v>49</v>
      </c>
      <c r="G450" s="56" t="s">
        <v>49</v>
      </c>
      <c r="H450" s="57">
        <v>0</v>
      </c>
      <c r="I450" s="58">
        <v>0</v>
      </c>
      <c r="J450" s="59">
        <v>440.32</v>
      </c>
      <c r="K450" s="59">
        <v>0</v>
      </c>
    </row>
    <row r="451" spans="1:11">
      <c r="A451" s="50" t="s">
        <v>46</v>
      </c>
      <c r="B451" s="56" t="s">
        <v>81</v>
      </c>
      <c r="C451" s="50" t="s">
        <v>53</v>
      </c>
      <c r="D451" s="50" t="s">
        <v>52</v>
      </c>
      <c r="E451" s="50" t="s">
        <v>98</v>
      </c>
      <c r="F451" s="50" t="s">
        <v>49</v>
      </c>
      <c r="G451" s="56" t="s">
        <v>49</v>
      </c>
      <c r="H451" s="57">
        <v>0</v>
      </c>
      <c r="I451" s="58">
        <v>0</v>
      </c>
      <c r="J451" s="59">
        <v>440.32</v>
      </c>
      <c r="K451" s="59">
        <v>0</v>
      </c>
    </row>
    <row r="452" spans="1:11">
      <c r="A452" s="50" t="s">
        <v>46</v>
      </c>
      <c r="B452" s="56" t="s">
        <v>81</v>
      </c>
      <c r="C452" s="50" t="s">
        <v>53</v>
      </c>
      <c r="D452" s="50" t="s">
        <v>52</v>
      </c>
      <c r="E452" s="50" t="s">
        <v>98</v>
      </c>
      <c r="F452" s="50" t="s">
        <v>49</v>
      </c>
      <c r="G452" s="56" t="s">
        <v>49</v>
      </c>
      <c r="H452" s="57">
        <v>0</v>
      </c>
      <c r="I452" s="58">
        <v>0</v>
      </c>
      <c r="J452" s="59">
        <v>440.32</v>
      </c>
      <c r="K452" s="59">
        <v>0</v>
      </c>
    </row>
    <row r="453" spans="1:11">
      <c r="A453" s="50" t="s">
        <v>46</v>
      </c>
      <c r="B453" s="56" t="s">
        <v>81</v>
      </c>
      <c r="C453" s="50" t="s">
        <v>53</v>
      </c>
      <c r="D453" s="50" t="s">
        <v>52</v>
      </c>
      <c r="E453" s="50" t="s">
        <v>98</v>
      </c>
      <c r="F453" s="50" t="s">
        <v>49</v>
      </c>
      <c r="G453" s="56" t="s">
        <v>49</v>
      </c>
      <c r="H453" s="57">
        <v>0</v>
      </c>
      <c r="I453" s="58">
        <v>0</v>
      </c>
      <c r="J453" s="59">
        <v>440.32</v>
      </c>
      <c r="K453" s="59">
        <v>0</v>
      </c>
    </row>
    <row r="454" spans="1:11">
      <c r="A454" s="50" t="s">
        <v>46</v>
      </c>
      <c r="B454" s="56" t="s">
        <v>81</v>
      </c>
      <c r="C454" s="50" t="s">
        <v>53</v>
      </c>
      <c r="D454" s="50" t="s">
        <v>52</v>
      </c>
      <c r="E454" s="50" t="s">
        <v>98</v>
      </c>
      <c r="F454" s="50" t="s">
        <v>49</v>
      </c>
      <c r="G454" s="56" t="s">
        <v>49</v>
      </c>
      <c r="H454" s="57">
        <v>0</v>
      </c>
      <c r="I454" s="58">
        <v>0</v>
      </c>
      <c r="J454" s="59">
        <v>440.32</v>
      </c>
      <c r="K454" s="59">
        <v>0</v>
      </c>
    </row>
    <row r="455" spans="1:11">
      <c r="A455" s="50" t="s">
        <v>46</v>
      </c>
      <c r="B455" s="56" t="s">
        <v>81</v>
      </c>
      <c r="C455" s="50" t="s">
        <v>53</v>
      </c>
      <c r="D455" s="50" t="s">
        <v>52</v>
      </c>
      <c r="E455" s="50" t="s">
        <v>98</v>
      </c>
      <c r="F455" s="50" t="s">
        <v>49</v>
      </c>
      <c r="G455" s="56" t="s">
        <v>49</v>
      </c>
      <c r="H455" s="57">
        <v>0</v>
      </c>
      <c r="I455" s="58">
        <v>0</v>
      </c>
      <c r="J455" s="59">
        <v>440.32</v>
      </c>
      <c r="K455" s="59">
        <v>0</v>
      </c>
    </row>
    <row r="456" spans="1:11">
      <c r="A456" s="50" t="s">
        <v>46</v>
      </c>
      <c r="B456" s="56" t="s">
        <v>81</v>
      </c>
      <c r="C456" s="50" t="s">
        <v>53</v>
      </c>
      <c r="D456" s="50" t="s">
        <v>52</v>
      </c>
      <c r="E456" s="50" t="s">
        <v>98</v>
      </c>
      <c r="F456" s="50" t="s">
        <v>49</v>
      </c>
      <c r="G456" s="56" t="s">
        <v>49</v>
      </c>
      <c r="H456" s="57">
        <v>0</v>
      </c>
      <c r="I456" s="58">
        <v>0</v>
      </c>
      <c r="J456" s="59">
        <v>440.32</v>
      </c>
      <c r="K456" s="59">
        <v>0</v>
      </c>
    </row>
    <row r="457" spans="1:11">
      <c r="A457" s="50" t="s">
        <v>46</v>
      </c>
      <c r="B457" s="56" t="s">
        <v>81</v>
      </c>
      <c r="C457" s="50" t="s">
        <v>53</v>
      </c>
      <c r="D457" s="50" t="s">
        <v>52</v>
      </c>
      <c r="E457" s="50" t="s">
        <v>98</v>
      </c>
      <c r="F457" s="50" t="s">
        <v>49</v>
      </c>
      <c r="G457" s="56" t="s">
        <v>49</v>
      </c>
      <c r="H457" s="57">
        <v>0</v>
      </c>
      <c r="I457" s="58">
        <v>0</v>
      </c>
      <c r="J457" s="59">
        <v>440.32</v>
      </c>
      <c r="K457" s="59">
        <v>0</v>
      </c>
    </row>
    <row r="458" spans="1:11">
      <c r="A458" s="50" t="s">
        <v>46</v>
      </c>
      <c r="B458" s="56" t="s">
        <v>82</v>
      </c>
      <c r="C458" s="50" t="s">
        <v>53</v>
      </c>
      <c r="D458" s="50" t="s">
        <v>102</v>
      </c>
      <c r="E458" s="50" t="s">
        <v>103</v>
      </c>
      <c r="F458" s="50" t="s">
        <v>49</v>
      </c>
      <c r="G458" s="56" t="s">
        <v>49</v>
      </c>
      <c r="H458" s="57">
        <v>0</v>
      </c>
      <c r="I458" s="58">
        <v>0</v>
      </c>
      <c r="J458" s="59">
        <v>450.36</v>
      </c>
      <c r="K458" s="59">
        <v>0</v>
      </c>
    </row>
    <row r="459" spans="1:11">
      <c r="A459" s="50" t="s">
        <v>46</v>
      </c>
      <c r="B459" s="56" t="s">
        <v>82</v>
      </c>
      <c r="C459" s="50" t="s">
        <v>53</v>
      </c>
      <c r="D459" s="50" t="s">
        <v>102</v>
      </c>
      <c r="E459" s="50" t="s">
        <v>103</v>
      </c>
      <c r="F459" s="50" t="s">
        <v>49</v>
      </c>
      <c r="G459" s="56" t="s">
        <v>49</v>
      </c>
      <c r="H459" s="57">
        <v>0</v>
      </c>
      <c r="I459" s="58">
        <v>0</v>
      </c>
      <c r="J459" s="59">
        <v>450.36</v>
      </c>
      <c r="K459" s="59">
        <v>0</v>
      </c>
    </row>
    <row r="460" spans="1:11">
      <c r="A460" s="50" t="s">
        <v>46</v>
      </c>
      <c r="B460" s="56" t="s">
        <v>82</v>
      </c>
      <c r="C460" s="50" t="s">
        <v>53</v>
      </c>
      <c r="D460" s="50" t="s">
        <v>102</v>
      </c>
      <c r="E460" s="50" t="s">
        <v>103</v>
      </c>
      <c r="F460" s="50" t="s">
        <v>49</v>
      </c>
      <c r="G460" s="56" t="s">
        <v>49</v>
      </c>
      <c r="H460" s="57">
        <v>0</v>
      </c>
      <c r="I460" s="58">
        <v>0</v>
      </c>
      <c r="J460" s="59">
        <v>450.36</v>
      </c>
      <c r="K460" s="59">
        <v>0</v>
      </c>
    </row>
    <row r="461" spans="1:11">
      <c r="A461" s="50" t="s">
        <v>46</v>
      </c>
      <c r="B461" s="56" t="s">
        <v>82</v>
      </c>
      <c r="C461" s="50" t="s">
        <v>53</v>
      </c>
      <c r="D461" s="50" t="s">
        <v>102</v>
      </c>
      <c r="E461" s="50" t="s">
        <v>103</v>
      </c>
      <c r="F461" s="50" t="s">
        <v>49</v>
      </c>
      <c r="G461" s="56" t="s">
        <v>49</v>
      </c>
      <c r="H461" s="57">
        <v>0</v>
      </c>
      <c r="I461" s="58">
        <v>0</v>
      </c>
      <c r="J461" s="59">
        <v>450.36</v>
      </c>
      <c r="K461" s="59">
        <v>0</v>
      </c>
    </row>
    <row r="462" spans="1:11">
      <c r="A462" s="50" t="s">
        <v>46</v>
      </c>
      <c r="B462" s="56" t="s">
        <v>82</v>
      </c>
      <c r="C462" s="50" t="s">
        <v>53</v>
      </c>
      <c r="D462" s="50" t="s">
        <v>102</v>
      </c>
      <c r="E462" s="50" t="s">
        <v>103</v>
      </c>
      <c r="F462" s="50" t="s">
        <v>49</v>
      </c>
      <c r="G462" s="56" t="s">
        <v>49</v>
      </c>
      <c r="H462" s="57">
        <v>0</v>
      </c>
      <c r="I462" s="58">
        <v>0</v>
      </c>
      <c r="J462" s="59">
        <v>450.36</v>
      </c>
      <c r="K462" s="59">
        <v>0</v>
      </c>
    </row>
    <row r="463" spans="1:11">
      <c r="A463" s="50" t="s">
        <v>46</v>
      </c>
      <c r="B463" s="56" t="s">
        <v>82</v>
      </c>
      <c r="C463" s="50" t="s">
        <v>53</v>
      </c>
      <c r="D463" s="50" t="s">
        <v>102</v>
      </c>
      <c r="E463" s="50" t="s">
        <v>103</v>
      </c>
      <c r="F463" s="50" t="s">
        <v>49</v>
      </c>
      <c r="G463" s="56" t="s">
        <v>49</v>
      </c>
      <c r="H463" s="57">
        <v>0</v>
      </c>
      <c r="I463" s="58">
        <v>0</v>
      </c>
      <c r="J463" s="59">
        <v>450.36</v>
      </c>
      <c r="K463" s="59">
        <v>0</v>
      </c>
    </row>
    <row r="464" spans="1:11">
      <c r="A464" s="50" t="s">
        <v>46</v>
      </c>
      <c r="B464" s="56" t="s">
        <v>82</v>
      </c>
      <c r="C464" s="50" t="s">
        <v>53</v>
      </c>
      <c r="D464" s="50" t="s">
        <v>102</v>
      </c>
      <c r="E464" s="50" t="s">
        <v>103</v>
      </c>
      <c r="F464" s="50" t="s">
        <v>49</v>
      </c>
      <c r="G464" s="56" t="s">
        <v>49</v>
      </c>
      <c r="H464" s="57">
        <v>0</v>
      </c>
      <c r="I464" s="58">
        <v>0</v>
      </c>
      <c r="J464" s="59">
        <v>450.36</v>
      </c>
      <c r="K464" s="59">
        <v>0</v>
      </c>
    </row>
    <row r="465" spans="1:11">
      <c r="A465" s="50" t="s">
        <v>46</v>
      </c>
      <c r="B465" s="56" t="s">
        <v>82</v>
      </c>
      <c r="C465" s="50" t="s">
        <v>53</v>
      </c>
      <c r="D465" s="50" t="s">
        <v>52</v>
      </c>
      <c r="E465" s="50" t="s">
        <v>98</v>
      </c>
      <c r="F465" s="50" t="s">
        <v>49</v>
      </c>
      <c r="G465" s="56" t="s">
        <v>49</v>
      </c>
      <c r="H465" s="57">
        <v>0</v>
      </c>
      <c r="I465" s="58">
        <v>0</v>
      </c>
      <c r="J465" s="59">
        <v>450.36</v>
      </c>
      <c r="K465" s="59">
        <v>0</v>
      </c>
    </row>
    <row r="466" spans="1:11">
      <c r="A466" s="50" t="s">
        <v>46</v>
      </c>
      <c r="B466" s="56" t="s">
        <v>82</v>
      </c>
      <c r="C466" s="50" t="s">
        <v>53</v>
      </c>
      <c r="D466" s="50" t="s">
        <v>52</v>
      </c>
      <c r="E466" s="50" t="s">
        <v>98</v>
      </c>
      <c r="F466" s="50" t="s">
        <v>49</v>
      </c>
      <c r="G466" s="56" t="s">
        <v>49</v>
      </c>
      <c r="H466" s="57">
        <v>0</v>
      </c>
      <c r="I466" s="58">
        <v>0</v>
      </c>
      <c r="J466" s="59">
        <v>450.36</v>
      </c>
      <c r="K466" s="59">
        <v>0</v>
      </c>
    </row>
    <row r="467" spans="1:11">
      <c r="A467" s="50" t="s">
        <v>46</v>
      </c>
      <c r="B467" s="56" t="s">
        <v>82</v>
      </c>
      <c r="C467" s="50" t="s">
        <v>53</v>
      </c>
      <c r="D467" s="50" t="s">
        <v>52</v>
      </c>
      <c r="E467" s="50" t="s">
        <v>98</v>
      </c>
      <c r="F467" s="50" t="s">
        <v>49</v>
      </c>
      <c r="G467" s="56" t="s">
        <v>49</v>
      </c>
      <c r="H467" s="57">
        <v>0</v>
      </c>
      <c r="I467" s="58">
        <v>0</v>
      </c>
      <c r="J467" s="59">
        <v>450.36</v>
      </c>
      <c r="K467" s="59">
        <v>0</v>
      </c>
    </row>
    <row r="468" spans="1:11">
      <c r="A468" s="50" t="s">
        <v>46</v>
      </c>
      <c r="B468" s="56" t="s">
        <v>82</v>
      </c>
      <c r="C468" s="50" t="s">
        <v>53</v>
      </c>
      <c r="D468" s="50" t="s">
        <v>52</v>
      </c>
      <c r="E468" s="50" t="s">
        <v>98</v>
      </c>
      <c r="F468" s="50" t="s">
        <v>49</v>
      </c>
      <c r="G468" s="56" t="s">
        <v>49</v>
      </c>
      <c r="H468" s="57">
        <v>0</v>
      </c>
      <c r="I468" s="58">
        <v>0</v>
      </c>
      <c r="J468" s="59">
        <v>450.36</v>
      </c>
      <c r="K468" s="59">
        <v>0</v>
      </c>
    </row>
    <row r="469" spans="1:11">
      <c r="A469" s="50" t="s">
        <v>46</v>
      </c>
      <c r="B469" s="56" t="s">
        <v>82</v>
      </c>
      <c r="C469" s="50" t="s">
        <v>53</v>
      </c>
      <c r="D469" s="50" t="s">
        <v>52</v>
      </c>
      <c r="E469" s="50" t="s">
        <v>98</v>
      </c>
      <c r="F469" s="50" t="s">
        <v>49</v>
      </c>
      <c r="G469" s="56" t="s">
        <v>49</v>
      </c>
      <c r="H469" s="57">
        <v>0</v>
      </c>
      <c r="I469" s="58">
        <v>0</v>
      </c>
      <c r="J469" s="59">
        <v>450.36</v>
      </c>
      <c r="K469" s="59">
        <v>0</v>
      </c>
    </row>
    <row r="470" spans="1:11">
      <c r="A470" s="50" t="s">
        <v>46</v>
      </c>
      <c r="B470" s="56" t="s">
        <v>82</v>
      </c>
      <c r="C470" s="50" t="s">
        <v>53</v>
      </c>
      <c r="D470" s="50" t="s">
        <v>52</v>
      </c>
      <c r="E470" s="50" t="s">
        <v>98</v>
      </c>
      <c r="F470" s="50" t="s">
        <v>49</v>
      </c>
      <c r="G470" s="56" t="s">
        <v>49</v>
      </c>
      <c r="H470" s="57">
        <v>0</v>
      </c>
      <c r="I470" s="58">
        <v>0</v>
      </c>
      <c r="J470" s="59">
        <v>450.36</v>
      </c>
      <c r="K470" s="59">
        <v>0</v>
      </c>
    </row>
    <row r="471" spans="1:11">
      <c r="A471" s="50" t="s">
        <v>46</v>
      </c>
      <c r="B471" s="56" t="s">
        <v>82</v>
      </c>
      <c r="C471" s="50" t="s">
        <v>53</v>
      </c>
      <c r="D471" s="50" t="s">
        <v>52</v>
      </c>
      <c r="E471" s="50" t="s">
        <v>98</v>
      </c>
      <c r="F471" s="50" t="s">
        <v>49</v>
      </c>
      <c r="G471" s="56" t="s">
        <v>49</v>
      </c>
      <c r="H471" s="57">
        <v>0</v>
      </c>
      <c r="I471" s="58">
        <v>0</v>
      </c>
      <c r="J471" s="59">
        <v>450.36</v>
      </c>
      <c r="K471" s="59">
        <v>0</v>
      </c>
    </row>
    <row r="472" spans="1:11">
      <c r="A472" s="50" t="s">
        <v>46</v>
      </c>
      <c r="B472" s="56" t="s">
        <v>83</v>
      </c>
      <c r="C472" s="50" t="s">
        <v>53</v>
      </c>
      <c r="D472" s="50" t="s">
        <v>102</v>
      </c>
      <c r="E472" s="50" t="s">
        <v>103</v>
      </c>
      <c r="F472" s="50" t="s">
        <v>49</v>
      </c>
      <c r="G472" s="56" t="s">
        <v>49</v>
      </c>
      <c r="H472" s="57">
        <v>0</v>
      </c>
      <c r="I472" s="58">
        <v>0</v>
      </c>
      <c r="J472" s="59">
        <v>450.4</v>
      </c>
      <c r="K472" s="59">
        <v>0</v>
      </c>
    </row>
    <row r="473" spans="1:11">
      <c r="A473" s="50" t="s">
        <v>46</v>
      </c>
      <c r="B473" s="56" t="s">
        <v>83</v>
      </c>
      <c r="C473" s="50" t="s">
        <v>53</v>
      </c>
      <c r="D473" s="50" t="s">
        <v>102</v>
      </c>
      <c r="E473" s="50" t="s">
        <v>103</v>
      </c>
      <c r="F473" s="50" t="s">
        <v>49</v>
      </c>
      <c r="G473" s="56" t="s">
        <v>49</v>
      </c>
      <c r="H473" s="57">
        <v>0</v>
      </c>
      <c r="I473" s="58">
        <v>0</v>
      </c>
      <c r="J473" s="59">
        <v>450.4</v>
      </c>
      <c r="K473" s="59">
        <v>0</v>
      </c>
    </row>
    <row r="474" spans="1:11">
      <c r="A474" s="50" t="s">
        <v>46</v>
      </c>
      <c r="B474" s="56" t="s">
        <v>83</v>
      </c>
      <c r="C474" s="50" t="s">
        <v>53</v>
      </c>
      <c r="D474" s="50" t="s">
        <v>102</v>
      </c>
      <c r="E474" s="50" t="s">
        <v>103</v>
      </c>
      <c r="F474" s="50" t="s">
        <v>49</v>
      </c>
      <c r="G474" s="56" t="s">
        <v>49</v>
      </c>
      <c r="H474" s="57">
        <v>0</v>
      </c>
      <c r="I474" s="58">
        <v>0</v>
      </c>
      <c r="J474" s="59">
        <v>450.4</v>
      </c>
      <c r="K474" s="59">
        <v>0</v>
      </c>
    </row>
    <row r="475" spans="1:11">
      <c r="A475" s="50" t="s">
        <v>46</v>
      </c>
      <c r="B475" s="56" t="s">
        <v>83</v>
      </c>
      <c r="C475" s="50" t="s">
        <v>53</v>
      </c>
      <c r="D475" s="50" t="s">
        <v>102</v>
      </c>
      <c r="E475" s="50" t="s">
        <v>103</v>
      </c>
      <c r="F475" s="50" t="s">
        <v>49</v>
      </c>
      <c r="G475" s="56" t="s">
        <v>49</v>
      </c>
      <c r="H475" s="57">
        <v>0</v>
      </c>
      <c r="I475" s="58">
        <v>0</v>
      </c>
      <c r="J475" s="59">
        <v>450.4</v>
      </c>
      <c r="K475" s="59">
        <v>0</v>
      </c>
    </row>
    <row r="476" spans="1:11">
      <c r="A476" s="50" t="s">
        <v>46</v>
      </c>
      <c r="B476" s="56" t="s">
        <v>83</v>
      </c>
      <c r="C476" s="50" t="s">
        <v>53</v>
      </c>
      <c r="D476" s="50" t="s">
        <v>102</v>
      </c>
      <c r="E476" s="50" t="s">
        <v>103</v>
      </c>
      <c r="F476" s="50" t="s">
        <v>49</v>
      </c>
      <c r="G476" s="56" t="s">
        <v>49</v>
      </c>
      <c r="H476" s="57">
        <v>0</v>
      </c>
      <c r="I476" s="58">
        <v>0</v>
      </c>
      <c r="J476" s="59">
        <v>450.4</v>
      </c>
      <c r="K476" s="59">
        <v>0</v>
      </c>
    </row>
    <row r="477" spans="1:11">
      <c r="A477" s="50" t="s">
        <v>46</v>
      </c>
      <c r="B477" s="56" t="s">
        <v>83</v>
      </c>
      <c r="C477" s="50" t="s">
        <v>53</v>
      </c>
      <c r="D477" s="50" t="s">
        <v>102</v>
      </c>
      <c r="E477" s="50" t="s">
        <v>103</v>
      </c>
      <c r="F477" s="50" t="s">
        <v>49</v>
      </c>
      <c r="G477" s="56" t="s">
        <v>49</v>
      </c>
      <c r="H477" s="57">
        <v>0</v>
      </c>
      <c r="I477" s="58">
        <v>0</v>
      </c>
      <c r="J477" s="59">
        <v>450.4</v>
      </c>
      <c r="K477" s="59">
        <v>0</v>
      </c>
    </row>
    <row r="478" spans="1:11">
      <c r="A478" s="50" t="s">
        <v>46</v>
      </c>
      <c r="B478" s="56" t="s">
        <v>83</v>
      </c>
      <c r="C478" s="50" t="s">
        <v>53</v>
      </c>
      <c r="D478" s="50" t="s">
        <v>102</v>
      </c>
      <c r="E478" s="50" t="s">
        <v>103</v>
      </c>
      <c r="F478" s="50" t="s">
        <v>49</v>
      </c>
      <c r="G478" s="56" t="s">
        <v>49</v>
      </c>
      <c r="H478" s="57">
        <v>0</v>
      </c>
      <c r="I478" s="58">
        <v>0</v>
      </c>
      <c r="J478" s="59">
        <v>450.4</v>
      </c>
      <c r="K478" s="59">
        <v>0</v>
      </c>
    </row>
    <row r="479" spans="1:11">
      <c r="A479" s="50" t="s">
        <v>46</v>
      </c>
      <c r="B479" s="56" t="s">
        <v>83</v>
      </c>
      <c r="C479" s="50" t="s">
        <v>53</v>
      </c>
      <c r="D479" s="50" t="s">
        <v>52</v>
      </c>
      <c r="E479" s="50" t="s">
        <v>98</v>
      </c>
      <c r="F479" s="50" t="s">
        <v>49</v>
      </c>
      <c r="G479" s="56" t="s">
        <v>49</v>
      </c>
      <c r="H479" s="57">
        <v>0</v>
      </c>
      <c r="I479" s="58">
        <v>0</v>
      </c>
      <c r="J479" s="59">
        <v>450.4</v>
      </c>
      <c r="K479" s="59">
        <v>0</v>
      </c>
    </row>
    <row r="480" spans="1:11">
      <c r="A480" s="50" t="s">
        <v>46</v>
      </c>
      <c r="B480" s="56" t="s">
        <v>83</v>
      </c>
      <c r="C480" s="50" t="s">
        <v>53</v>
      </c>
      <c r="D480" s="50" t="s">
        <v>52</v>
      </c>
      <c r="E480" s="50" t="s">
        <v>98</v>
      </c>
      <c r="F480" s="50" t="s">
        <v>49</v>
      </c>
      <c r="G480" s="56" t="s">
        <v>49</v>
      </c>
      <c r="H480" s="57">
        <v>0</v>
      </c>
      <c r="I480" s="58">
        <v>0</v>
      </c>
      <c r="J480" s="59">
        <v>450.4</v>
      </c>
      <c r="K480" s="59">
        <v>0</v>
      </c>
    </row>
    <row r="481" spans="1:11">
      <c r="A481" s="50" t="s">
        <v>46</v>
      </c>
      <c r="B481" s="56" t="s">
        <v>83</v>
      </c>
      <c r="C481" s="50" t="s">
        <v>53</v>
      </c>
      <c r="D481" s="50" t="s">
        <v>52</v>
      </c>
      <c r="E481" s="50" t="s">
        <v>98</v>
      </c>
      <c r="F481" s="50" t="s">
        <v>49</v>
      </c>
      <c r="G481" s="56" t="s">
        <v>49</v>
      </c>
      <c r="H481" s="57">
        <v>0</v>
      </c>
      <c r="I481" s="58">
        <v>0</v>
      </c>
      <c r="J481" s="59">
        <v>450.4</v>
      </c>
      <c r="K481" s="59">
        <v>0</v>
      </c>
    </row>
    <row r="482" spans="1:11">
      <c r="A482" s="50" t="s">
        <v>46</v>
      </c>
      <c r="B482" s="56" t="s">
        <v>83</v>
      </c>
      <c r="C482" s="50" t="s">
        <v>53</v>
      </c>
      <c r="D482" s="50" t="s">
        <v>52</v>
      </c>
      <c r="E482" s="50" t="s">
        <v>98</v>
      </c>
      <c r="F482" s="50" t="s">
        <v>49</v>
      </c>
      <c r="G482" s="56" t="s">
        <v>49</v>
      </c>
      <c r="H482" s="57">
        <v>0</v>
      </c>
      <c r="I482" s="58">
        <v>0</v>
      </c>
      <c r="J482" s="59">
        <v>450.4</v>
      </c>
      <c r="K482" s="59">
        <v>0</v>
      </c>
    </row>
    <row r="483" spans="1:11">
      <c r="A483" s="50" t="s">
        <v>46</v>
      </c>
      <c r="B483" s="56" t="s">
        <v>83</v>
      </c>
      <c r="C483" s="50" t="s">
        <v>53</v>
      </c>
      <c r="D483" s="50" t="s">
        <v>52</v>
      </c>
      <c r="E483" s="50" t="s">
        <v>98</v>
      </c>
      <c r="F483" s="50" t="s">
        <v>49</v>
      </c>
      <c r="G483" s="56" t="s">
        <v>49</v>
      </c>
      <c r="H483" s="57">
        <v>0</v>
      </c>
      <c r="I483" s="58">
        <v>0</v>
      </c>
      <c r="J483" s="59">
        <v>450.4</v>
      </c>
      <c r="K483" s="59">
        <v>0</v>
      </c>
    </row>
    <row r="484" spans="1:11">
      <c r="A484" s="50" t="s">
        <v>46</v>
      </c>
      <c r="B484" s="56" t="s">
        <v>83</v>
      </c>
      <c r="C484" s="50" t="s">
        <v>53</v>
      </c>
      <c r="D484" s="50" t="s">
        <v>52</v>
      </c>
      <c r="E484" s="50" t="s">
        <v>98</v>
      </c>
      <c r="F484" s="50" t="s">
        <v>49</v>
      </c>
      <c r="G484" s="56" t="s">
        <v>49</v>
      </c>
      <c r="H484" s="57">
        <v>0</v>
      </c>
      <c r="I484" s="58">
        <v>0</v>
      </c>
      <c r="J484" s="59">
        <v>450.4</v>
      </c>
      <c r="K484" s="59">
        <v>0</v>
      </c>
    </row>
    <row r="485" spans="1:11">
      <c r="A485" s="50" t="s">
        <v>46</v>
      </c>
      <c r="B485" s="56" t="s">
        <v>83</v>
      </c>
      <c r="C485" s="50" t="s">
        <v>53</v>
      </c>
      <c r="D485" s="50" t="s">
        <v>52</v>
      </c>
      <c r="E485" s="50" t="s">
        <v>98</v>
      </c>
      <c r="F485" s="50" t="s">
        <v>49</v>
      </c>
      <c r="G485" s="56" t="s">
        <v>49</v>
      </c>
      <c r="H485" s="57">
        <v>0</v>
      </c>
      <c r="I485" s="58">
        <v>0</v>
      </c>
      <c r="J485" s="59">
        <v>450.4</v>
      </c>
      <c r="K485" s="59">
        <v>0</v>
      </c>
    </row>
    <row r="486" spans="1:11">
      <c r="A486" s="50" t="s">
        <v>46</v>
      </c>
      <c r="B486" s="56" t="s">
        <v>84</v>
      </c>
      <c r="C486" s="50" t="s">
        <v>53</v>
      </c>
      <c r="D486" s="50" t="s">
        <v>102</v>
      </c>
      <c r="E486" s="50" t="s">
        <v>103</v>
      </c>
      <c r="F486" s="50" t="s">
        <v>49</v>
      </c>
      <c r="G486" s="56" t="s">
        <v>49</v>
      </c>
      <c r="H486" s="57">
        <v>0</v>
      </c>
      <c r="I486" s="58">
        <v>0</v>
      </c>
      <c r="J486" s="59">
        <v>450.38</v>
      </c>
      <c r="K486" s="59">
        <v>0</v>
      </c>
    </row>
    <row r="487" spans="1:11">
      <c r="A487" s="50" t="s">
        <v>46</v>
      </c>
      <c r="B487" s="56" t="s">
        <v>84</v>
      </c>
      <c r="C487" s="50" t="s">
        <v>53</v>
      </c>
      <c r="D487" s="50" t="s">
        <v>102</v>
      </c>
      <c r="E487" s="50" t="s">
        <v>103</v>
      </c>
      <c r="F487" s="50" t="s">
        <v>49</v>
      </c>
      <c r="G487" s="56" t="s">
        <v>49</v>
      </c>
      <c r="H487" s="57">
        <v>0</v>
      </c>
      <c r="I487" s="58">
        <v>0</v>
      </c>
      <c r="J487" s="59">
        <v>450.38</v>
      </c>
      <c r="K487" s="59">
        <v>0</v>
      </c>
    </row>
    <row r="488" spans="1:11">
      <c r="A488" s="50" t="s">
        <v>46</v>
      </c>
      <c r="B488" s="56" t="s">
        <v>84</v>
      </c>
      <c r="C488" s="50" t="s">
        <v>53</v>
      </c>
      <c r="D488" s="50" t="s">
        <v>102</v>
      </c>
      <c r="E488" s="50" t="s">
        <v>103</v>
      </c>
      <c r="F488" s="50" t="s">
        <v>49</v>
      </c>
      <c r="G488" s="56" t="s">
        <v>49</v>
      </c>
      <c r="H488" s="57">
        <v>0</v>
      </c>
      <c r="I488" s="58">
        <v>0</v>
      </c>
      <c r="J488" s="59">
        <v>450.38</v>
      </c>
      <c r="K488" s="59">
        <v>0</v>
      </c>
    </row>
    <row r="489" spans="1:11">
      <c r="A489" s="50" t="s">
        <v>46</v>
      </c>
      <c r="B489" s="56" t="s">
        <v>84</v>
      </c>
      <c r="C489" s="50" t="s">
        <v>53</v>
      </c>
      <c r="D489" s="50" t="s">
        <v>102</v>
      </c>
      <c r="E489" s="50" t="s">
        <v>103</v>
      </c>
      <c r="F489" s="50" t="s">
        <v>49</v>
      </c>
      <c r="G489" s="56" t="s">
        <v>49</v>
      </c>
      <c r="H489" s="57">
        <v>0</v>
      </c>
      <c r="I489" s="58">
        <v>0</v>
      </c>
      <c r="J489" s="59">
        <v>450.38</v>
      </c>
      <c r="K489" s="59">
        <v>0</v>
      </c>
    </row>
    <row r="490" spans="1:11">
      <c r="A490" s="50" t="s">
        <v>46</v>
      </c>
      <c r="B490" s="56" t="s">
        <v>84</v>
      </c>
      <c r="C490" s="50" t="s">
        <v>53</v>
      </c>
      <c r="D490" s="50" t="s">
        <v>102</v>
      </c>
      <c r="E490" s="50" t="s">
        <v>103</v>
      </c>
      <c r="F490" s="50" t="s">
        <v>49</v>
      </c>
      <c r="G490" s="56" t="s">
        <v>49</v>
      </c>
      <c r="H490" s="57">
        <v>0</v>
      </c>
      <c r="I490" s="58">
        <v>0</v>
      </c>
      <c r="J490" s="59">
        <v>450.38</v>
      </c>
      <c r="K490" s="59">
        <v>0</v>
      </c>
    </row>
    <row r="491" spans="1:11">
      <c r="A491" s="50" t="s">
        <v>46</v>
      </c>
      <c r="B491" s="56" t="s">
        <v>84</v>
      </c>
      <c r="C491" s="50" t="s">
        <v>53</v>
      </c>
      <c r="D491" s="50" t="s">
        <v>102</v>
      </c>
      <c r="E491" s="50" t="s">
        <v>103</v>
      </c>
      <c r="F491" s="50" t="s">
        <v>49</v>
      </c>
      <c r="G491" s="56" t="s">
        <v>49</v>
      </c>
      <c r="H491" s="57">
        <v>0</v>
      </c>
      <c r="I491" s="58">
        <v>0</v>
      </c>
      <c r="J491" s="59">
        <v>450.38</v>
      </c>
      <c r="K491" s="59">
        <v>0</v>
      </c>
    </row>
    <row r="492" spans="1:11">
      <c r="A492" s="50" t="s">
        <v>46</v>
      </c>
      <c r="B492" s="56" t="s">
        <v>84</v>
      </c>
      <c r="C492" s="50" t="s">
        <v>53</v>
      </c>
      <c r="D492" s="50" t="s">
        <v>52</v>
      </c>
      <c r="E492" s="50" t="s">
        <v>98</v>
      </c>
      <c r="F492" s="50" t="s">
        <v>49</v>
      </c>
      <c r="G492" s="56" t="s">
        <v>49</v>
      </c>
      <c r="H492" s="57">
        <v>0</v>
      </c>
      <c r="I492" s="58">
        <v>0</v>
      </c>
      <c r="J492" s="59">
        <v>450.38</v>
      </c>
      <c r="K492" s="59">
        <v>0</v>
      </c>
    </row>
    <row r="493" spans="1:11">
      <c r="A493" s="50" t="s">
        <v>46</v>
      </c>
      <c r="B493" s="56" t="s">
        <v>84</v>
      </c>
      <c r="C493" s="50" t="s">
        <v>53</v>
      </c>
      <c r="D493" s="50" t="s">
        <v>52</v>
      </c>
      <c r="E493" s="50" t="s">
        <v>98</v>
      </c>
      <c r="F493" s="50" t="s">
        <v>49</v>
      </c>
      <c r="G493" s="56" t="s">
        <v>49</v>
      </c>
      <c r="H493" s="57">
        <v>0</v>
      </c>
      <c r="I493" s="58">
        <v>0</v>
      </c>
      <c r="J493" s="59">
        <v>450.38</v>
      </c>
      <c r="K493" s="59">
        <v>0</v>
      </c>
    </row>
    <row r="494" spans="1:11">
      <c r="A494" s="50" t="s">
        <v>46</v>
      </c>
      <c r="B494" s="56" t="s">
        <v>84</v>
      </c>
      <c r="C494" s="50" t="s">
        <v>53</v>
      </c>
      <c r="D494" s="50" t="s">
        <v>52</v>
      </c>
      <c r="E494" s="50" t="s">
        <v>98</v>
      </c>
      <c r="F494" s="50" t="s">
        <v>49</v>
      </c>
      <c r="G494" s="56" t="s">
        <v>49</v>
      </c>
      <c r="H494" s="57">
        <v>0</v>
      </c>
      <c r="I494" s="58">
        <v>0</v>
      </c>
      <c r="J494" s="59">
        <v>450.38</v>
      </c>
      <c r="K494" s="59">
        <v>0</v>
      </c>
    </row>
    <row r="495" spans="1:11">
      <c r="A495" s="50" t="s">
        <v>46</v>
      </c>
      <c r="B495" s="56" t="s">
        <v>84</v>
      </c>
      <c r="C495" s="50" t="s">
        <v>53</v>
      </c>
      <c r="D495" s="50" t="s">
        <v>52</v>
      </c>
      <c r="E495" s="50" t="s">
        <v>98</v>
      </c>
      <c r="F495" s="50" t="s">
        <v>49</v>
      </c>
      <c r="G495" s="56" t="s">
        <v>49</v>
      </c>
      <c r="H495" s="57">
        <v>0</v>
      </c>
      <c r="I495" s="58">
        <v>0</v>
      </c>
      <c r="J495" s="59">
        <v>450.38</v>
      </c>
      <c r="K495" s="59">
        <v>0</v>
      </c>
    </row>
    <row r="496" spans="1:11">
      <c r="A496" s="50" t="s">
        <v>46</v>
      </c>
      <c r="B496" s="56" t="s">
        <v>84</v>
      </c>
      <c r="C496" s="50" t="s">
        <v>53</v>
      </c>
      <c r="D496" s="50" t="s">
        <v>52</v>
      </c>
      <c r="E496" s="50" t="s">
        <v>98</v>
      </c>
      <c r="F496" s="50" t="s">
        <v>49</v>
      </c>
      <c r="G496" s="56" t="s">
        <v>49</v>
      </c>
      <c r="H496" s="57">
        <v>0</v>
      </c>
      <c r="I496" s="58">
        <v>0</v>
      </c>
      <c r="J496" s="59">
        <v>450.38</v>
      </c>
      <c r="K496" s="59">
        <v>0</v>
      </c>
    </row>
    <row r="497" spans="1:11">
      <c r="A497" s="50" t="s">
        <v>46</v>
      </c>
      <c r="B497" s="56" t="s">
        <v>84</v>
      </c>
      <c r="C497" s="50" t="s">
        <v>53</v>
      </c>
      <c r="D497" s="50" t="s">
        <v>52</v>
      </c>
      <c r="E497" s="50" t="s">
        <v>98</v>
      </c>
      <c r="F497" s="50" t="s">
        <v>49</v>
      </c>
      <c r="G497" s="56" t="s">
        <v>49</v>
      </c>
      <c r="H497" s="57">
        <v>0</v>
      </c>
      <c r="I497" s="58">
        <v>0</v>
      </c>
      <c r="J497" s="59">
        <v>450.38</v>
      </c>
      <c r="K497" s="59">
        <v>0</v>
      </c>
    </row>
    <row r="498" spans="1:11">
      <c r="A498" s="50" t="s">
        <v>46</v>
      </c>
      <c r="B498" s="56" t="s">
        <v>85</v>
      </c>
      <c r="C498" s="50" t="s">
        <v>53</v>
      </c>
      <c r="D498" s="50" t="s">
        <v>102</v>
      </c>
      <c r="E498" s="50" t="s">
        <v>103</v>
      </c>
      <c r="F498" s="50" t="s">
        <v>49</v>
      </c>
      <c r="G498" s="56" t="s">
        <v>49</v>
      </c>
      <c r="H498" s="57">
        <v>0</v>
      </c>
      <c r="I498" s="58">
        <v>0</v>
      </c>
      <c r="J498" s="59">
        <v>397.07</v>
      </c>
      <c r="K498" s="59">
        <v>0</v>
      </c>
    </row>
    <row r="499" spans="1:11">
      <c r="A499" s="50" t="s">
        <v>46</v>
      </c>
      <c r="B499" s="56" t="s">
        <v>85</v>
      </c>
      <c r="C499" s="50" t="s">
        <v>53</v>
      </c>
      <c r="D499" s="50" t="s">
        <v>102</v>
      </c>
      <c r="E499" s="50" t="s">
        <v>103</v>
      </c>
      <c r="F499" s="50" t="s">
        <v>49</v>
      </c>
      <c r="G499" s="56" t="s">
        <v>49</v>
      </c>
      <c r="H499" s="57">
        <v>0</v>
      </c>
      <c r="I499" s="58">
        <v>0</v>
      </c>
      <c r="J499" s="59">
        <v>397.07</v>
      </c>
      <c r="K499" s="59">
        <v>0</v>
      </c>
    </row>
    <row r="500" spans="1:11">
      <c r="A500" s="50" t="s">
        <v>46</v>
      </c>
      <c r="B500" s="56" t="s">
        <v>85</v>
      </c>
      <c r="C500" s="50" t="s">
        <v>53</v>
      </c>
      <c r="D500" s="50" t="s">
        <v>102</v>
      </c>
      <c r="E500" s="50" t="s">
        <v>103</v>
      </c>
      <c r="F500" s="50" t="s">
        <v>49</v>
      </c>
      <c r="G500" s="56" t="s">
        <v>49</v>
      </c>
      <c r="H500" s="57">
        <v>0</v>
      </c>
      <c r="I500" s="58">
        <v>0</v>
      </c>
      <c r="J500" s="59">
        <v>397.07</v>
      </c>
      <c r="K500" s="59">
        <v>0</v>
      </c>
    </row>
    <row r="501" spans="1:11">
      <c r="A501" s="50" t="s">
        <v>46</v>
      </c>
      <c r="B501" s="56" t="s">
        <v>85</v>
      </c>
      <c r="C501" s="50" t="s">
        <v>53</v>
      </c>
      <c r="D501" s="50" t="s">
        <v>102</v>
      </c>
      <c r="E501" s="50" t="s">
        <v>103</v>
      </c>
      <c r="F501" s="50" t="s">
        <v>49</v>
      </c>
      <c r="G501" s="56" t="s">
        <v>49</v>
      </c>
      <c r="H501" s="57">
        <v>0</v>
      </c>
      <c r="I501" s="58">
        <v>0</v>
      </c>
      <c r="J501" s="59">
        <v>397.07</v>
      </c>
      <c r="K501" s="59">
        <v>0</v>
      </c>
    </row>
    <row r="502" spans="1:11">
      <c r="A502" s="50" t="s">
        <v>46</v>
      </c>
      <c r="B502" s="56" t="s">
        <v>85</v>
      </c>
      <c r="C502" s="50" t="s">
        <v>53</v>
      </c>
      <c r="D502" s="50" t="s">
        <v>102</v>
      </c>
      <c r="E502" s="50" t="s">
        <v>103</v>
      </c>
      <c r="F502" s="50" t="s">
        <v>49</v>
      </c>
      <c r="G502" s="56" t="s">
        <v>49</v>
      </c>
      <c r="H502" s="57">
        <v>0</v>
      </c>
      <c r="I502" s="58">
        <v>0</v>
      </c>
      <c r="J502" s="59">
        <v>397.07</v>
      </c>
      <c r="K502" s="59">
        <v>0</v>
      </c>
    </row>
    <row r="503" spans="1:11">
      <c r="A503" s="50" t="s">
        <v>46</v>
      </c>
      <c r="B503" s="56" t="s">
        <v>85</v>
      </c>
      <c r="C503" s="50" t="s">
        <v>53</v>
      </c>
      <c r="D503" s="50" t="s">
        <v>52</v>
      </c>
      <c r="E503" s="50" t="s">
        <v>98</v>
      </c>
      <c r="F503" s="50" t="s">
        <v>49</v>
      </c>
      <c r="G503" s="56" t="s">
        <v>49</v>
      </c>
      <c r="H503" s="57">
        <v>0</v>
      </c>
      <c r="I503" s="58">
        <v>0</v>
      </c>
      <c r="J503" s="59">
        <v>397.07</v>
      </c>
      <c r="K503" s="59">
        <v>0</v>
      </c>
    </row>
    <row r="504" spans="1:11">
      <c r="A504" s="50" t="s">
        <v>46</v>
      </c>
      <c r="B504" s="56" t="s">
        <v>85</v>
      </c>
      <c r="C504" s="50" t="s">
        <v>53</v>
      </c>
      <c r="D504" s="50" t="s">
        <v>52</v>
      </c>
      <c r="E504" s="50" t="s">
        <v>98</v>
      </c>
      <c r="F504" s="50" t="s">
        <v>49</v>
      </c>
      <c r="G504" s="56" t="s">
        <v>49</v>
      </c>
      <c r="H504" s="57">
        <v>0</v>
      </c>
      <c r="I504" s="58">
        <v>0</v>
      </c>
      <c r="J504" s="59">
        <v>397.07</v>
      </c>
      <c r="K504" s="59">
        <v>0</v>
      </c>
    </row>
    <row r="505" spans="1:11">
      <c r="A505" s="50" t="s">
        <v>46</v>
      </c>
      <c r="B505" s="56" t="s">
        <v>85</v>
      </c>
      <c r="C505" s="50" t="s">
        <v>53</v>
      </c>
      <c r="D505" s="50" t="s">
        <v>52</v>
      </c>
      <c r="E505" s="50" t="s">
        <v>98</v>
      </c>
      <c r="F505" s="50" t="s">
        <v>49</v>
      </c>
      <c r="G505" s="56" t="s">
        <v>49</v>
      </c>
      <c r="H505" s="57">
        <v>0</v>
      </c>
      <c r="I505" s="58">
        <v>0</v>
      </c>
      <c r="J505" s="59">
        <v>397.07</v>
      </c>
      <c r="K505" s="59">
        <v>0</v>
      </c>
    </row>
    <row r="506" spans="1:11">
      <c r="A506" s="50" t="s">
        <v>46</v>
      </c>
      <c r="B506" s="56" t="s">
        <v>85</v>
      </c>
      <c r="C506" s="50" t="s">
        <v>53</v>
      </c>
      <c r="D506" s="50" t="s">
        <v>52</v>
      </c>
      <c r="E506" s="50" t="s">
        <v>98</v>
      </c>
      <c r="F506" s="50" t="s">
        <v>49</v>
      </c>
      <c r="G506" s="56" t="s">
        <v>49</v>
      </c>
      <c r="H506" s="57">
        <v>0</v>
      </c>
      <c r="I506" s="58">
        <v>0</v>
      </c>
      <c r="J506" s="59">
        <v>397.07</v>
      </c>
      <c r="K506" s="59">
        <v>0</v>
      </c>
    </row>
    <row r="507" spans="1:11">
      <c r="A507" s="50" t="s">
        <v>46</v>
      </c>
      <c r="B507" s="56" t="s">
        <v>85</v>
      </c>
      <c r="C507" s="50" t="s">
        <v>53</v>
      </c>
      <c r="D507" s="50" t="s">
        <v>52</v>
      </c>
      <c r="E507" s="50" t="s">
        <v>98</v>
      </c>
      <c r="F507" s="50" t="s">
        <v>49</v>
      </c>
      <c r="G507" s="56" t="s">
        <v>49</v>
      </c>
      <c r="H507" s="57">
        <v>0</v>
      </c>
      <c r="I507" s="58">
        <v>0</v>
      </c>
      <c r="J507" s="59">
        <v>397.07</v>
      </c>
      <c r="K507" s="59">
        <v>0</v>
      </c>
    </row>
    <row r="508" spans="1:11">
      <c r="A508" s="50" t="s">
        <v>46</v>
      </c>
      <c r="B508" s="56" t="s">
        <v>86</v>
      </c>
      <c r="C508" s="50" t="s">
        <v>53</v>
      </c>
      <c r="D508" s="50" t="s">
        <v>102</v>
      </c>
      <c r="E508" s="50" t="s">
        <v>103</v>
      </c>
      <c r="F508" s="50" t="s">
        <v>49</v>
      </c>
      <c r="G508" s="56" t="s">
        <v>49</v>
      </c>
      <c r="H508" s="57">
        <v>0</v>
      </c>
      <c r="I508" s="58">
        <v>0</v>
      </c>
      <c r="J508" s="59">
        <v>397.99</v>
      </c>
      <c r="K508" s="59">
        <v>0</v>
      </c>
    </row>
    <row r="509" spans="1:11">
      <c r="A509" s="50" t="s">
        <v>46</v>
      </c>
      <c r="B509" s="56" t="s">
        <v>86</v>
      </c>
      <c r="C509" s="50" t="s">
        <v>53</v>
      </c>
      <c r="D509" s="50" t="s">
        <v>102</v>
      </c>
      <c r="E509" s="50" t="s">
        <v>103</v>
      </c>
      <c r="F509" s="50" t="s">
        <v>49</v>
      </c>
      <c r="G509" s="56" t="s">
        <v>49</v>
      </c>
      <c r="H509" s="57">
        <v>0</v>
      </c>
      <c r="I509" s="58">
        <v>0</v>
      </c>
      <c r="J509" s="59">
        <v>397.99</v>
      </c>
      <c r="K509" s="59">
        <v>0</v>
      </c>
    </row>
    <row r="510" spans="1:11">
      <c r="A510" s="50" t="s">
        <v>46</v>
      </c>
      <c r="B510" s="56" t="s">
        <v>86</v>
      </c>
      <c r="C510" s="50" t="s">
        <v>53</v>
      </c>
      <c r="D510" s="50" t="s">
        <v>102</v>
      </c>
      <c r="E510" s="50" t="s">
        <v>103</v>
      </c>
      <c r="F510" s="50" t="s">
        <v>49</v>
      </c>
      <c r="G510" s="56" t="s">
        <v>49</v>
      </c>
      <c r="H510" s="57">
        <v>0</v>
      </c>
      <c r="I510" s="58">
        <v>0</v>
      </c>
      <c r="J510" s="59">
        <v>397.99</v>
      </c>
      <c r="K510" s="59">
        <v>0</v>
      </c>
    </row>
    <row r="511" spans="1:11">
      <c r="A511" s="50" t="s">
        <v>46</v>
      </c>
      <c r="B511" s="56" t="s">
        <v>86</v>
      </c>
      <c r="C511" s="50" t="s">
        <v>53</v>
      </c>
      <c r="D511" s="50" t="s">
        <v>102</v>
      </c>
      <c r="E511" s="50" t="s">
        <v>103</v>
      </c>
      <c r="F511" s="50" t="s">
        <v>49</v>
      </c>
      <c r="G511" s="56" t="s">
        <v>49</v>
      </c>
      <c r="H511" s="57">
        <v>0</v>
      </c>
      <c r="I511" s="58">
        <v>0</v>
      </c>
      <c r="J511" s="59">
        <v>397.99</v>
      </c>
      <c r="K511" s="59">
        <v>0</v>
      </c>
    </row>
    <row r="512" spans="1:11">
      <c r="A512" s="50" t="s">
        <v>46</v>
      </c>
      <c r="B512" s="56" t="s">
        <v>86</v>
      </c>
      <c r="C512" s="50" t="s">
        <v>53</v>
      </c>
      <c r="D512" s="50" t="s">
        <v>102</v>
      </c>
      <c r="E512" s="50" t="s">
        <v>103</v>
      </c>
      <c r="F512" s="50" t="s">
        <v>49</v>
      </c>
      <c r="G512" s="56" t="s">
        <v>49</v>
      </c>
      <c r="H512" s="57">
        <v>0</v>
      </c>
      <c r="I512" s="58">
        <v>0</v>
      </c>
      <c r="J512" s="59">
        <v>397.99</v>
      </c>
      <c r="K512" s="59">
        <v>0</v>
      </c>
    </row>
    <row r="513" spans="1:11">
      <c r="A513" s="50" t="s">
        <v>46</v>
      </c>
      <c r="B513" s="56" t="s">
        <v>86</v>
      </c>
      <c r="C513" s="50" t="s">
        <v>53</v>
      </c>
      <c r="D513" s="50" t="s">
        <v>52</v>
      </c>
      <c r="E513" s="50" t="s">
        <v>98</v>
      </c>
      <c r="F513" s="50" t="s">
        <v>49</v>
      </c>
      <c r="G513" s="56" t="s">
        <v>49</v>
      </c>
      <c r="H513" s="57">
        <v>0</v>
      </c>
      <c r="I513" s="58">
        <v>0</v>
      </c>
      <c r="J513" s="59">
        <v>397.99</v>
      </c>
      <c r="K513" s="59">
        <v>0</v>
      </c>
    </row>
    <row r="514" spans="1:11">
      <c r="A514" s="50" t="s">
        <v>46</v>
      </c>
      <c r="B514" s="56" t="s">
        <v>86</v>
      </c>
      <c r="C514" s="50" t="s">
        <v>53</v>
      </c>
      <c r="D514" s="50" t="s">
        <v>52</v>
      </c>
      <c r="E514" s="50" t="s">
        <v>98</v>
      </c>
      <c r="F514" s="50" t="s">
        <v>49</v>
      </c>
      <c r="G514" s="56" t="s">
        <v>49</v>
      </c>
      <c r="H514" s="57">
        <v>0</v>
      </c>
      <c r="I514" s="58">
        <v>0</v>
      </c>
      <c r="J514" s="59">
        <v>397.99</v>
      </c>
      <c r="K514" s="59">
        <v>0</v>
      </c>
    </row>
    <row r="515" spans="1:11">
      <c r="A515" s="50" t="s">
        <v>46</v>
      </c>
      <c r="B515" s="56" t="s">
        <v>86</v>
      </c>
      <c r="C515" s="50" t="s">
        <v>53</v>
      </c>
      <c r="D515" s="50" t="s">
        <v>52</v>
      </c>
      <c r="E515" s="50" t="s">
        <v>98</v>
      </c>
      <c r="F515" s="50" t="s">
        <v>49</v>
      </c>
      <c r="G515" s="56" t="s">
        <v>49</v>
      </c>
      <c r="H515" s="57">
        <v>0</v>
      </c>
      <c r="I515" s="58">
        <v>0</v>
      </c>
      <c r="J515" s="59">
        <v>397.99</v>
      </c>
      <c r="K515" s="59">
        <v>0</v>
      </c>
    </row>
    <row r="516" spans="1:11">
      <c r="A516" s="50" t="s">
        <v>46</v>
      </c>
      <c r="B516" s="56" t="s">
        <v>86</v>
      </c>
      <c r="C516" s="50" t="s">
        <v>53</v>
      </c>
      <c r="D516" s="50" t="s">
        <v>52</v>
      </c>
      <c r="E516" s="50" t="s">
        <v>98</v>
      </c>
      <c r="F516" s="50" t="s">
        <v>49</v>
      </c>
      <c r="G516" s="56" t="s">
        <v>49</v>
      </c>
      <c r="H516" s="57">
        <v>0</v>
      </c>
      <c r="I516" s="58">
        <v>0</v>
      </c>
      <c r="J516" s="59">
        <v>397.99</v>
      </c>
      <c r="K516" s="59">
        <v>0</v>
      </c>
    </row>
    <row r="517" spans="1:11">
      <c r="A517" s="50" t="s">
        <v>46</v>
      </c>
      <c r="B517" s="56" t="s">
        <v>86</v>
      </c>
      <c r="C517" s="50" t="s">
        <v>53</v>
      </c>
      <c r="D517" s="50" t="s">
        <v>52</v>
      </c>
      <c r="E517" s="50" t="s">
        <v>98</v>
      </c>
      <c r="F517" s="50" t="s">
        <v>49</v>
      </c>
      <c r="G517" s="56" t="s">
        <v>49</v>
      </c>
      <c r="H517" s="57">
        <v>0</v>
      </c>
      <c r="I517" s="58">
        <v>0</v>
      </c>
      <c r="J517" s="59">
        <v>397.99</v>
      </c>
      <c r="K517" s="59">
        <v>0</v>
      </c>
    </row>
    <row r="518" spans="1:11">
      <c r="A518" s="50" t="s">
        <v>46</v>
      </c>
      <c r="B518" s="56" t="s">
        <v>87</v>
      </c>
      <c r="C518" s="50" t="s">
        <v>53</v>
      </c>
      <c r="D518" s="50" t="s">
        <v>52</v>
      </c>
      <c r="E518" s="50" t="s">
        <v>98</v>
      </c>
      <c r="F518" s="50" t="s">
        <v>49</v>
      </c>
      <c r="G518" s="56" t="s">
        <v>49</v>
      </c>
      <c r="H518" s="57">
        <v>0</v>
      </c>
      <c r="I518" s="58">
        <v>0</v>
      </c>
      <c r="J518" s="59">
        <v>400.99</v>
      </c>
      <c r="K518" s="59">
        <v>0</v>
      </c>
    </row>
    <row r="519" spans="1:11">
      <c r="A519" s="50" t="s">
        <v>46</v>
      </c>
      <c r="B519" s="56" t="s">
        <v>87</v>
      </c>
      <c r="C519" s="50" t="s">
        <v>53</v>
      </c>
      <c r="D519" s="50" t="s">
        <v>52</v>
      </c>
      <c r="E519" s="50" t="s">
        <v>98</v>
      </c>
      <c r="F519" s="50" t="s">
        <v>49</v>
      </c>
      <c r="G519" s="56" t="s">
        <v>49</v>
      </c>
      <c r="H519" s="57">
        <v>0</v>
      </c>
      <c r="I519" s="58">
        <v>0</v>
      </c>
      <c r="J519" s="59">
        <v>400.99</v>
      </c>
      <c r="K519" s="59">
        <v>0</v>
      </c>
    </row>
    <row r="520" spans="1:11">
      <c r="A520" s="50" t="s">
        <v>46</v>
      </c>
      <c r="B520" s="56" t="s">
        <v>87</v>
      </c>
      <c r="C520" s="50" t="s">
        <v>53</v>
      </c>
      <c r="D520" s="50" t="s">
        <v>102</v>
      </c>
      <c r="E520" s="50" t="s">
        <v>103</v>
      </c>
      <c r="F520" s="50" t="s">
        <v>49</v>
      </c>
      <c r="G520" s="56" t="s">
        <v>49</v>
      </c>
      <c r="H520" s="57">
        <v>0</v>
      </c>
      <c r="I520" s="58">
        <v>0</v>
      </c>
      <c r="J520" s="59">
        <v>400.99</v>
      </c>
      <c r="K520" s="59">
        <v>0</v>
      </c>
    </row>
    <row r="521" spans="1:11">
      <c r="A521" s="50" t="s">
        <v>46</v>
      </c>
      <c r="B521" s="56" t="s">
        <v>87</v>
      </c>
      <c r="C521" s="50" t="s">
        <v>53</v>
      </c>
      <c r="D521" s="50" t="s">
        <v>102</v>
      </c>
      <c r="E521" s="50" t="s">
        <v>103</v>
      </c>
      <c r="F521" s="50" t="s">
        <v>49</v>
      </c>
      <c r="G521" s="56" t="s">
        <v>49</v>
      </c>
      <c r="H521" s="57">
        <v>0</v>
      </c>
      <c r="I521" s="58">
        <v>0</v>
      </c>
      <c r="J521" s="59">
        <v>400.99</v>
      </c>
      <c r="K521" s="59">
        <v>0</v>
      </c>
    </row>
    <row r="522" spans="1:11">
      <c r="A522" s="50" t="s">
        <v>46</v>
      </c>
      <c r="B522" s="56" t="s">
        <v>87</v>
      </c>
      <c r="C522" s="50" t="s">
        <v>53</v>
      </c>
      <c r="D522" s="50" t="s">
        <v>102</v>
      </c>
      <c r="E522" s="50" t="s">
        <v>103</v>
      </c>
      <c r="F522" s="50" t="s">
        <v>49</v>
      </c>
      <c r="G522" s="56" t="s">
        <v>49</v>
      </c>
      <c r="H522" s="57">
        <v>0</v>
      </c>
      <c r="I522" s="58">
        <v>0</v>
      </c>
      <c r="J522" s="59">
        <v>400.99</v>
      </c>
      <c r="K522" s="59">
        <v>0</v>
      </c>
    </row>
    <row r="523" spans="1:11">
      <c r="A523" s="50" t="s">
        <v>46</v>
      </c>
      <c r="B523" s="56" t="s">
        <v>87</v>
      </c>
      <c r="C523" s="50" t="s">
        <v>53</v>
      </c>
      <c r="D523" s="50" t="s">
        <v>102</v>
      </c>
      <c r="E523" s="50" t="s">
        <v>103</v>
      </c>
      <c r="F523" s="50" t="s">
        <v>49</v>
      </c>
      <c r="G523" s="56" t="s">
        <v>49</v>
      </c>
      <c r="H523" s="57">
        <v>0</v>
      </c>
      <c r="I523" s="58">
        <v>0</v>
      </c>
      <c r="J523" s="59">
        <v>400.99</v>
      </c>
      <c r="K523" s="59">
        <v>0</v>
      </c>
    </row>
    <row r="524" spans="1:11">
      <c r="A524" s="50" t="s">
        <v>46</v>
      </c>
      <c r="B524" s="56" t="s">
        <v>87</v>
      </c>
      <c r="C524" s="50" t="s">
        <v>53</v>
      </c>
      <c r="D524" s="50" t="s">
        <v>102</v>
      </c>
      <c r="E524" s="50" t="s">
        <v>103</v>
      </c>
      <c r="F524" s="50" t="s">
        <v>49</v>
      </c>
      <c r="G524" s="56" t="s">
        <v>49</v>
      </c>
      <c r="H524" s="57">
        <v>0</v>
      </c>
      <c r="I524" s="58">
        <v>0</v>
      </c>
      <c r="J524" s="59">
        <v>400.99</v>
      </c>
      <c r="K524" s="59">
        <v>0</v>
      </c>
    </row>
    <row r="525" spans="1:11">
      <c r="A525" s="50" t="s">
        <v>46</v>
      </c>
      <c r="B525" s="56" t="s">
        <v>87</v>
      </c>
      <c r="C525" s="50" t="s">
        <v>53</v>
      </c>
      <c r="D525" s="50" t="s">
        <v>52</v>
      </c>
      <c r="E525" s="50" t="s">
        <v>98</v>
      </c>
      <c r="F525" s="50" t="s">
        <v>49</v>
      </c>
      <c r="G525" s="56" t="s">
        <v>49</v>
      </c>
      <c r="H525" s="57">
        <v>0</v>
      </c>
      <c r="I525" s="58">
        <v>0</v>
      </c>
      <c r="J525" s="59">
        <v>400.99</v>
      </c>
      <c r="K525" s="59">
        <v>0</v>
      </c>
    </row>
    <row r="526" spans="1:11">
      <c r="A526" s="50" t="s">
        <v>46</v>
      </c>
      <c r="B526" s="56" t="s">
        <v>87</v>
      </c>
      <c r="C526" s="50" t="s">
        <v>53</v>
      </c>
      <c r="D526" s="50" t="s">
        <v>52</v>
      </c>
      <c r="E526" s="50" t="s">
        <v>98</v>
      </c>
      <c r="F526" s="50" t="s">
        <v>49</v>
      </c>
      <c r="G526" s="56" t="s">
        <v>49</v>
      </c>
      <c r="H526" s="57">
        <v>0</v>
      </c>
      <c r="I526" s="58">
        <v>0</v>
      </c>
      <c r="J526" s="59">
        <v>400.99</v>
      </c>
      <c r="K526" s="59">
        <v>0</v>
      </c>
    </row>
    <row r="527" spans="1:11">
      <c r="A527" s="50" t="s">
        <v>46</v>
      </c>
      <c r="B527" s="56" t="s">
        <v>87</v>
      </c>
      <c r="C527" s="50" t="s">
        <v>53</v>
      </c>
      <c r="D527" s="50" t="s">
        <v>52</v>
      </c>
      <c r="E527" s="50" t="s">
        <v>98</v>
      </c>
      <c r="F527" s="50" t="s">
        <v>49</v>
      </c>
      <c r="G527" s="56" t="s">
        <v>49</v>
      </c>
      <c r="H527" s="57">
        <v>0</v>
      </c>
      <c r="I527" s="58">
        <v>0</v>
      </c>
      <c r="J527" s="59">
        <v>400.99</v>
      </c>
      <c r="K527" s="59">
        <v>0</v>
      </c>
    </row>
    <row r="528" spans="1:11">
      <c r="A528" s="50" t="s">
        <v>46</v>
      </c>
      <c r="B528" s="56" t="s">
        <v>88</v>
      </c>
      <c r="C528" s="50" t="s">
        <v>53</v>
      </c>
      <c r="D528" s="50" t="s">
        <v>52</v>
      </c>
      <c r="E528" s="50" t="s">
        <v>98</v>
      </c>
      <c r="F528" s="50" t="s">
        <v>49</v>
      </c>
      <c r="G528" s="56" t="s">
        <v>49</v>
      </c>
      <c r="H528" s="57">
        <v>0</v>
      </c>
      <c r="I528" s="58">
        <v>0</v>
      </c>
      <c r="J528" s="59">
        <v>400.1</v>
      </c>
      <c r="K528" s="59">
        <v>0</v>
      </c>
    </row>
    <row r="529" spans="1:11">
      <c r="A529" s="50" t="s">
        <v>46</v>
      </c>
      <c r="B529" s="56" t="s">
        <v>88</v>
      </c>
      <c r="C529" s="50" t="s">
        <v>53</v>
      </c>
      <c r="D529" s="50" t="s">
        <v>52</v>
      </c>
      <c r="E529" s="50" t="s">
        <v>98</v>
      </c>
      <c r="F529" s="50" t="s">
        <v>49</v>
      </c>
      <c r="G529" s="56" t="s">
        <v>49</v>
      </c>
      <c r="H529" s="57">
        <v>0</v>
      </c>
      <c r="I529" s="58">
        <v>0</v>
      </c>
      <c r="J529" s="59">
        <v>400.1</v>
      </c>
      <c r="K529" s="59">
        <v>0</v>
      </c>
    </row>
    <row r="530" spans="1:11">
      <c r="A530" s="50" t="s">
        <v>46</v>
      </c>
      <c r="B530" s="56" t="s">
        <v>88</v>
      </c>
      <c r="C530" s="50" t="s">
        <v>53</v>
      </c>
      <c r="D530" s="50" t="s">
        <v>102</v>
      </c>
      <c r="E530" s="50" t="s">
        <v>103</v>
      </c>
      <c r="F530" s="50" t="s">
        <v>49</v>
      </c>
      <c r="G530" s="56" t="s">
        <v>49</v>
      </c>
      <c r="H530" s="57">
        <v>0</v>
      </c>
      <c r="I530" s="58">
        <v>0</v>
      </c>
      <c r="J530" s="59">
        <v>400.1</v>
      </c>
      <c r="K530" s="59">
        <v>0</v>
      </c>
    </row>
    <row r="531" spans="1:11">
      <c r="A531" s="50" t="s">
        <v>46</v>
      </c>
      <c r="B531" s="56" t="s">
        <v>88</v>
      </c>
      <c r="C531" s="50" t="s">
        <v>53</v>
      </c>
      <c r="D531" s="50" t="s">
        <v>102</v>
      </c>
      <c r="E531" s="50" t="s">
        <v>103</v>
      </c>
      <c r="F531" s="50" t="s">
        <v>49</v>
      </c>
      <c r="G531" s="56" t="s">
        <v>49</v>
      </c>
      <c r="H531" s="57">
        <v>0</v>
      </c>
      <c r="I531" s="58">
        <v>0</v>
      </c>
      <c r="J531" s="59">
        <v>400.1</v>
      </c>
      <c r="K531" s="59">
        <v>0</v>
      </c>
    </row>
    <row r="532" spans="1:11">
      <c r="A532" s="50" t="s">
        <v>46</v>
      </c>
      <c r="B532" s="56" t="s">
        <v>88</v>
      </c>
      <c r="C532" s="50" t="s">
        <v>53</v>
      </c>
      <c r="D532" s="50" t="s">
        <v>102</v>
      </c>
      <c r="E532" s="50" t="s">
        <v>103</v>
      </c>
      <c r="F532" s="50" t="s">
        <v>49</v>
      </c>
      <c r="G532" s="56" t="s">
        <v>49</v>
      </c>
      <c r="H532" s="57">
        <v>0</v>
      </c>
      <c r="I532" s="58">
        <v>0</v>
      </c>
      <c r="J532" s="59">
        <v>400.1</v>
      </c>
      <c r="K532" s="59">
        <v>0</v>
      </c>
    </row>
    <row r="533" spans="1:11">
      <c r="A533" s="50" t="s">
        <v>46</v>
      </c>
      <c r="B533" s="56" t="s">
        <v>88</v>
      </c>
      <c r="C533" s="50" t="s">
        <v>53</v>
      </c>
      <c r="D533" s="50" t="s">
        <v>52</v>
      </c>
      <c r="E533" s="50" t="s">
        <v>98</v>
      </c>
      <c r="F533" s="50" t="s">
        <v>49</v>
      </c>
      <c r="G533" s="56" t="s">
        <v>49</v>
      </c>
      <c r="H533" s="57">
        <v>0</v>
      </c>
      <c r="I533" s="58">
        <v>0</v>
      </c>
      <c r="J533" s="59">
        <v>400.1</v>
      </c>
      <c r="K533" s="59">
        <v>0</v>
      </c>
    </row>
    <row r="534" spans="1:11">
      <c r="A534" s="50" t="s">
        <v>46</v>
      </c>
      <c r="B534" s="56" t="s">
        <v>88</v>
      </c>
      <c r="C534" s="50" t="s">
        <v>53</v>
      </c>
      <c r="D534" s="50" t="s">
        <v>102</v>
      </c>
      <c r="E534" s="50" t="s">
        <v>103</v>
      </c>
      <c r="F534" s="50" t="s">
        <v>49</v>
      </c>
      <c r="G534" s="56" t="s">
        <v>49</v>
      </c>
      <c r="H534" s="57">
        <v>0</v>
      </c>
      <c r="I534" s="58">
        <v>0</v>
      </c>
      <c r="J534" s="59">
        <v>400.1</v>
      </c>
      <c r="K534" s="59">
        <v>0</v>
      </c>
    </row>
    <row r="535" spans="1:11">
      <c r="A535" s="50" t="s">
        <v>46</v>
      </c>
      <c r="B535" s="56" t="s">
        <v>88</v>
      </c>
      <c r="C535" s="50" t="s">
        <v>53</v>
      </c>
      <c r="D535" s="50" t="s">
        <v>102</v>
      </c>
      <c r="E535" s="50" t="s">
        <v>103</v>
      </c>
      <c r="F535" s="50" t="s">
        <v>49</v>
      </c>
      <c r="G535" s="56" t="s">
        <v>49</v>
      </c>
      <c r="H535" s="57">
        <v>0</v>
      </c>
      <c r="I535" s="58">
        <v>0</v>
      </c>
      <c r="J535" s="59">
        <v>400.1</v>
      </c>
      <c r="K535" s="59">
        <v>0</v>
      </c>
    </row>
    <row r="536" spans="1:11">
      <c r="A536" s="50" t="s">
        <v>46</v>
      </c>
      <c r="B536" s="56" t="s">
        <v>88</v>
      </c>
      <c r="C536" s="50" t="s">
        <v>53</v>
      </c>
      <c r="D536" s="50" t="s">
        <v>52</v>
      </c>
      <c r="E536" s="50" t="s">
        <v>98</v>
      </c>
      <c r="F536" s="50" t="s">
        <v>49</v>
      </c>
      <c r="G536" s="56" t="s">
        <v>49</v>
      </c>
      <c r="H536" s="57">
        <v>0</v>
      </c>
      <c r="I536" s="58">
        <v>0</v>
      </c>
      <c r="J536" s="59">
        <v>400.1</v>
      </c>
      <c r="K536" s="59">
        <v>0</v>
      </c>
    </row>
    <row r="537" spans="1:11">
      <c r="A537" s="50" t="s">
        <v>46</v>
      </c>
      <c r="B537" s="56" t="s">
        <v>88</v>
      </c>
      <c r="C537" s="50" t="s">
        <v>53</v>
      </c>
      <c r="D537" s="50" t="s">
        <v>52</v>
      </c>
      <c r="E537" s="50" t="s">
        <v>98</v>
      </c>
      <c r="F537" s="50" t="s">
        <v>49</v>
      </c>
      <c r="G537" s="56" t="s">
        <v>49</v>
      </c>
      <c r="H537" s="57">
        <v>0</v>
      </c>
      <c r="I537" s="58">
        <v>0</v>
      </c>
      <c r="J537" s="59">
        <v>400.1</v>
      </c>
      <c r="K537" s="59">
        <v>0</v>
      </c>
    </row>
    <row r="538" spans="1:11">
      <c r="A538" s="50" t="s">
        <v>46</v>
      </c>
      <c r="B538" s="56" t="s">
        <v>89</v>
      </c>
      <c r="C538" s="50" t="s">
        <v>53</v>
      </c>
      <c r="D538" s="50" t="s">
        <v>102</v>
      </c>
      <c r="E538" s="50" t="s">
        <v>103</v>
      </c>
      <c r="F538" s="50" t="s">
        <v>49</v>
      </c>
      <c r="G538" s="56" t="s">
        <v>49</v>
      </c>
      <c r="H538" s="57">
        <v>0</v>
      </c>
      <c r="I538" s="58">
        <v>0</v>
      </c>
      <c r="J538" s="59">
        <v>273</v>
      </c>
      <c r="K538" s="59">
        <v>0</v>
      </c>
    </row>
    <row r="539" spans="1:11">
      <c r="A539" s="50" t="s">
        <v>46</v>
      </c>
      <c r="B539" s="56" t="s">
        <v>89</v>
      </c>
      <c r="C539" s="50" t="s">
        <v>53</v>
      </c>
      <c r="D539" s="50" t="s">
        <v>102</v>
      </c>
      <c r="E539" s="50" t="s">
        <v>103</v>
      </c>
      <c r="F539" s="50" t="s">
        <v>49</v>
      </c>
      <c r="G539" s="56" t="s">
        <v>49</v>
      </c>
      <c r="H539" s="57">
        <v>0</v>
      </c>
      <c r="I539" s="58">
        <v>0</v>
      </c>
      <c r="J539" s="59">
        <v>273</v>
      </c>
      <c r="K539" s="59">
        <v>0</v>
      </c>
    </row>
    <row r="540" spans="1:11">
      <c r="A540" s="50" t="s">
        <v>46</v>
      </c>
      <c r="B540" s="56" t="s">
        <v>89</v>
      </c>
      <c r="C540" s="50" t="s">
        <v>53</v>
      </c>
      <c r="D540" s="50" t="s">
        <v>52</v>
      </c>
      <c r="E540" s="50" t="s">
        <v>98</v>
      </c>
      <c r="F540" s="50" t="s">
        <v>49</v>
      </c>
      <c r="G540" s="56" t="s">
        <v>49</v>
      </c>
      <c r="H540" s="57">
        <v>0</v>
      </c>
      <c r="I540" s="58">
        <v>0</v>
      </c>
      <c r="J540" s="59">
        <v>273</v>
      </c>
      <c r="K540" s="59">
        <v>0</v>
      </c>
    </row>
    <row r="541" spans="1:11">
      <c r="A541" s="50" t="s">
        <v>46</v>
      </c>
      <c r="B541" s="56" t="s">
        <v>89</v>
      </c>
      <c r="C541" s="50" t="s">
        <v>53</v>
      </c>
      <c r="D541" s="50" t="s">
        <v>52</v>
      </c>
      <c r="E541" s="50" t="s">
        <v>98</v>
      </c>
      <c r="F541" s="50" t="s">
        <v>49</v>
      </c>
      <c r="G541" s="56" t="s">
        <v>49</v>
      </c>
      <c r="H541" s="57">
        <v>0</v>
      </c>
      <c r="I541" s="58">
        <v>16</v>
      </c>
      <c r="J541" s="59">
        <v>273</v>
      </c>
      <c r="K541" s="59">
        <v>0</v>
      </c>
    </row>
    <row r="542" spans="1:11">
      <c r="A542" s="50" t="s">
        <v>46</v>
      </c>
      <c r="B542" s="56" t="s">
        <v>89</v>
      </c>
      <c r="C542" s="50" t="s">
        <v>53</v>
      </c>
      <c r="D542" s="50" t="s">
        <v>52</v>
      </c>
      <c r="E542" s="50" t="s">
        <v>98</v>
      </c>
      <c r="F542" s="50" t="s">
        <v>49</v>
      </c>
      <c r="G542" s="56" t="s">
        <v>49</v>
      </c>
      <c r="H542" s="57">
        <v>0</v>
      </c>
      <c r="I542" s="58">
        <v>4</v>
      </c>
      <c r="J542" s="59">
        <v>273</v>
      </c>
      <c r="K542" s="59">
        <v>0</v>
      </c>
    </row>
    <row r="543" spans="1:11">
      <c r="A543" s="50" t="s">
        <v>46</v>
      </c>
      <c r="B543" s="56" t="s">
        <v>89</v>
      </c>
      <c r="C543" s="50" t="s">
        <v>53</v>
      </c>
      <c r="D543" s="50" t="s">
        <v>102</v>
      </c>
      <c r="E543" s="50" t="s">
        <v>103</v>
      </c>
      <c r="F543" s="50" t="s">
        <v>49</v>
      </c>
      <c r="G543" s="56" t="s">
        <v>49</v>
      </c>
      <c r="H543" s="57">
        <v>0</v>
      </c>
      <c r="I543" s="58">
        <v>0</v>
      </c>
      <c r="J543" s="59">
        <v>273</v>
      </c>
      <c r="K543" s="59">
        <v>0</v>
      </c>
    </row>
    <row r="544" spans="1:11">
      <c r="A544" s="50" t="s">
        <v>46</v>
      </c>
      <c r="B544" s="56" t="s">
        <v>89</v>
      </c>
      <c r="C544" s="50" t="s">
        <v>53</v>
      </c>
      <c r="D544" s="50" t="s">
        <v>52</v>
      </c>
      <c r="E544" s="50" t="s">
        <v>98</v>
      </c>
      <c r="F544" s="50" t="s">
        <v>49</v>
      </c>
      <c r="G544" s="56" t="s">
        <v>49</v>
      </c>
      <c r="H544" s="57">
        <v>0</v>
      </c>
      <c r="I544" s="58">
        <v>6</v>
      </c>
      <c r="J544" s="59">
        <v>273</v>
      </c>
      <c r="K544" s="59">
        <v>0</v>
      </c>
    </row>
    <row r="545" spans="1:11">
      <c r="A545" s="50" t="s">
        <v>46</v>
      </c>
      <c r="B545" s="56" t="s">
        <v>89</v>
      </c>
      <c r="C545" s="50" t="s">
        <v>53</v>
      </c>
      <c r="D545" s="50" t="s">
        <v>52</v>
      </c>
      <c r="E545" s="50" t="s">
        <v>98</v>
      </c>
      <c r="F545" s="50" t="s">
        <v>49</v>
      </c>
      <c r="G545" s="56" t="s">
        <v>49</v>
      </c>
      <c r="H545" s="57">
        <v>0</v>
      </c>
      <c r="I545" s="58">
        <v>0</v>
      </c>
      <c r="J545" s="59">
        <v>273</v>
      </c>
      <c r="K545" s="59">
        <v>0</v>
      </c>
    </row>
    <row r="546" spans="1:11">
      <c r="A546" s="50" t="s">
        <v>46</v>
      </c>
      <c r="B546" s="56" t="s">
        <v>89</v>
      </c>
      <c r="C546" s="50" t="s">
        <v>53</v>
      </c>
      <c r="D546" s="50" t="s">
        <v>102</v>
      </c>
      <c r="E546" s="50" t="s">
        <v>103</v>
      </c>
      <c r="F546" s="50" t="s">
        <v>49</v>
      </c>
      <c r="G546" s="56" t="s">
        <v>49</v>
      </c>
      <c r="H546" s="57">
        <v>0</v>
      </c>
      <c r="I546" s="58">
        <v>0</v>
      </c>
      <c r="J546" s="59">
        <v>273</v>
      </c>
      <c r="K546" s="59">
        <v>0</v>
      </c>
    </row>
    <row r="547" spans="1:11">
      <c r="A547" s="50" t="s">
        <v>46</v>
      </c>
      <c r="B547" s="56" t="s">
        <v>89</v>
      </c>
      <c r="C547" s="50" t="s">
        <v>53</v>
      </c>
      <c r="D547" s="50" t="s">
        <v>102</v>
      </c>
      <c r="E547" s="50" t="s">
        <v>103</v>
      </c>
      <c r="F547" s="50" t="s">
        <v>49</v>
      </c>
      <c r="G547" s="56" t="s">
        <v>49</v>
      </c>
      <c r="H547" s="57">
        <v>0</v>
      </c>
      <c r="I547" s="58">
        <v>0</v>
      </c>
      <c r="J547" s="59">
        <v>273</v>
      </c>
      <c r="K547" s="59">
        <v>0</v>
      </c>
    </row>
    <row r="548" spans="1:11">
      <c r="A548" s="50" t="s">
        <v>46</v>
      </c>
      <c r="B548" s="56" t="s">
        <v>89</v>
      </c>
      <c r="C548" s="50" t="s">
        <v>53</v>
      </c>
      <c r="D548" s="50" t="s">
        <v>102</v>
      </c>
      <c r="E548" s="50" t="s">
        <v>103</v>
      </c>
      <c r="F548" s="50" t="s">
        <v>49</v>
      </c>
      <c r="G548" s="56" t="s">
        <v>49</v>
      </c>
      <c r="H548" s="57">
        <v>0</v>
      </c>
      <c r="I548" s="58">
        <v>0</v>
      </c>
      <c r="J548" s="59">
        <v>273</v>
      </c>
      <c r="K548" s="59">
        <v>0</v>
      </c>
    </row>
    <row r="549" spans="1:11">
      <c r="A549" s="50" t="s">
        <v>46</v>
      </c>
      <c r="B549" s="56" t="s">
        <v>89</v>
      </c>
      <c r="C549" s="50" t="s">
        <v>53</v>
      </c>
      <c r="D549" s="50" t="s">
        <v>52</v>
      </c>
      <c r="E549" s="50" t="s">
        <v>98</v>
      </c>
      <c r="F549" s="50" t="s">
        <v>49</v>
      </c>
      <c r="G549" s="56" t="s">
        <v>49</v>
      </c>
      <c r="H549" s="57">
        <v>0</v>
      </c>
      <c r="I549" s="58">
        <v>6.181</v>
      </c>
      <c r="J549" s="59">
        <v>273</v>
      </c>
      <c r="K549" s="59">
        <v>0</v>
      </c>
    </row>
    <row r="550" spans="1:11">
      <c r="A550" s="50" t="s">
        <v>46</v>
      </c>
      <c r="B550" s="56" t="s">
        <v>90</v>
      </c>
      <c r="C550" s="50" t="s">
        <v>53</v>
      </c>
      <c r="D550" s="50" t="s">
        <v>102</v>
      </c>
      <c r="E550" s="50" t="s">
        <v>103</v>
      </c>
      <c r="F550" s="50" t="s">
        <v>49</v>
      </c>
      <c r="G550" s="56" t="s">
        <v>49</v>
      </c>
      <c r="H550" s="57">
        <v>0</v>
      </c>
      <c r="I550" s="58">
        <v>0</v>
      </c>
      <c r="J550" s="59">
        <v>272.02</v>
      </c>
      <c r="K550" s="59">
        <v>0</v>
      </c>
    </row>
    <row r="551" spans="1:11">
      <c r="A551" s="50" t="s">
        <v>46</v>
      </c>
      <c r="B551" s="56" t="s">
        <v>90</v>
      </c>
      <c r="C551" s="50" t="s">
        <v>53</v>
      </c>
      <c r="D551" s="50" t="s">
        <v>52</v>
      </c>
      <c r="E551" s="50" t="s">
        <v>98</v>
      </c>
      <c r="F551" s="50" t="s">
        <v>49</v>
      </c>
      <c r="G551" s="56" t="s">
        <v>49</v>
      </c>
      <c r="H551" s="57">
        <v>0</v>
      </c>
      <c r="I551" s="58">
        <v>4</v>
      </c>
      <c r="J551" s="59">
        <v>272.02</v>
      </c>
      <c r="K551" s="59">
        <v>0</v>
      </c>
    </row>
    <row r="552" spans="1:11">
      <c r="A552" s="50" t="s">
        <v>46</v>
      </c>
      <c r="B552" s="56" t="s">
        <v>90</v>
      </c>
      <c r="C552" s="50" t="s">
        <v>53</v>
      </c>
      <c r="D552" s="50" t="s">
        <v>102</v>
      </c>
      <c r="E552" s="50" t="s">
        <v>103</v>
      </c>
      <c r="F552" s="50" t="s">
        <v>49</v>
      </c>
      <c r="G552" s="56" t="s">
        <v>49</v>
      </c>
      <c r="H552" s="57">
        <v>0</v>
      </c>
      <c r="I552" s="58">
        <v>0</v>
      </c>
      <c r="J552" s="59">
        <v>272.02</v>
      </c>
      <c r="K552" s="59">
        <v>0</v>
      </c>
    </row>
    <row r="553" spans="1:11">
      <c r="A553" s="50" t="s">
        <v>46</v>
      </c>
      <c r="B553" s="56" t="s">
        <v>90</v>
      </c>
      <c r="C553" s="50" t="s">
        <v>53</v>
      </c>
      <c r="D553" s="50" t="s">
        <v>102</v>
      </c>
      <c r="E553" s="50" t="s">
        <v>103</v>
      </c>
      <c r="F553" s="50" t="s">
        <v>49</v>
      </c>
      <c r="G553" s="56" t="s">
        <v>49</v>
      </c>
      <c r="H553" s="57">
        <v>0</v>
      </c>
      <c r="I553" s="58">
        <v>0</v>
      </c>
      <c r="J553" s="59">
        <v>272.02</v>
      </c>
      <c r="K553" s="59">
        <v>0</v>
      </c>
    </row>
    <row r="554" spans="1:11">
      <c r="A554" s="50" t="s">
        <v>46</v>
      </c>
      <c r="B554" s="56" t="s">
        <v>90</v>
      </c>
      <c r="C554" s="50" t="s">
        <v>53</v>
      </c>
      <c r="D554" s="50" t="s">
        <v>102</v>
      </c>
      <c r="E554" s="50" t="s">
        <v>103</v>
      </c>
      <c r="F554" s="50" t="s">
        <v>49</v>
      </c>
      <c r="G554" s="56" t="s">
        <v>49</v>
      </c>
      <c r="H554" s="57">
        <v>0</v>
      </c>
      <c r="I554" s="58">
        <v>0</v>
      </c>
      <c r="J554" s="59">
        <v>272.02</v>
      </c>
      <c r="K554" s="59">
        <v>0</v>
      </c>
    </row>
    <row r="555" spans="1:11">
      <c r="A555" s="50" t="s">
        <v>46</v>
      </c>
      <c r="B555" s="56" t="s">
        <v>90</v>
      </c>
      <c r="C555" s="50" t="s">
        <v>53</v>
      </c>
      <c r="D555" s="50" t="s">
        <v>102</v>
      </c>
      <c r="E555" s="50" t="s">
        <v>103</v>
      </c>
      <c r="F555" s="50" t="s">
        <v>49</v>
      </c>
      <c r="G555" s="56" t="s">
        <v>49</v>
      </c>
      <c r="H555" s="57">
        <v>0</v>
      </c>
      <c r="I555" s="58">
        <v>0</v>
      </c>
      <c r="J555" s="59">
        <v>272.02</v>
      </c>
      <c r="K555" s="59">
        <v>0</v>
      </c>
    </row>
    <row r="556" spans="1:11">
      <c r="A556" s="50" t="s">
        <v>46</v>
      </c>
      <c r="B556" s="56" t="s">
        <v>90</v>
      </c>
      <c r="C556" s="50" t="s">
        <v>53</v>
      </c>
      <c r="D556" s="50" t="s">
        <v>102</v>
      </c>
      <c r="E556" s="50" t="s">
        <v>103</v>
      </c>
      <c r="F556" s="50" t="s">
        <v>49</v>
      </c>
      <c r="G556" s="56" t="s">
        <v>49</v>
      </c>
      <c r="H556" s="57">
        <v>0</v>
      </c>
      <c r="I556" s="58">
        <v>0</v>
      </c>
      <c r="J556" s="59">
        <v>272.02</v>
      </c>
      <c r="K556" s="59">
        <v>0</v>
      </c>
    </row>
    <row r="557" spans="1:11">
      <c r="A557" s="50" t="s">
        <v>46</v>
      </c>
      <c r="B557" s="56" t="s">
        <v>90</v>
      </c>
      <c r="C557" s="50" t="s">
        <v>53</v>
      </c>
      <c r="D557" s="50" t="s">
        <v>52</v>
      </c>
      <c r="E557" s="50" t="s">
        <v>98</v>
      </c>
      <c r="F557" s="50" t="s">
        <v>49</v>
      </c>
      <c r="G557" s="56" t="s">
        <v>49</v>
      </c>
      <c r="H557" s="57">
        <v>0</v>
      </c>
      <c r="I557" s="58">
        <v>1</v>
      </c>
      <c r="J557" s="59">
        <v>272.02</v>
      </c>
      <c r="K557" s="59">
        <v>0</v>
      </c>
    </row>
    <row r="558" spans="1:11">
      <c r="A558" s="50" t="s">
        <v>46</v>
      </c>
      <c r="B558" s="56" t="s">
        <v>90</v>
      </c>
      <c r="C558" s="50" t="s">
        <v>53</v>
      </c>
      <c r="D558" s="50" t="s">
        <v>52</v>
      </c>
      <c r="E558" s="50" t="s">
        <v>98</v>
      </c>
      <c r="F558" s="50" t="s">
        <v>49</v>
      </c>
      <c r="G558" s="56" t="s">
        <v>49</v>
      </c>
      <c r="H558" s="57">
        <v>0</v>
      </c>
      <c r="I558" s="58">
        <v>20</v>
      </c>
      <c r="J558" s="59">
        <v>272.02</v>
      </c>
      <c r="K558" s="59">
        <v>0</v>
      </c>
    </row>
    <row r="559" spans="1:11">
      <c r="A559" s="50" t="s">
        <v>46</v>
      </c>
      <c r="B559" s="56" t="s">
        <v>90</v>
      </c>
      <c r="C559" s="50" t="s">
        <v>53</v>
      </c>
      <c r="D559" s="50" t="s">
        <v>52</v>
      </c>
      <c r="E559" s="50" t="s">
        <v>98</v>
      </c>
      <c r="F559" s="50" t="s">
        <v>49</v>
      </c>
      <c r="G559" s="56" t="s">
        <v>49</v>
      </c>
      <c r="H559" s="57">
        <v>0</v>
      </c>
      <c r="I559" s="58">
        <v>6</v>
      </c>
      <c r="J559" s="59">
        <v>272.02</v>
      </c>
      <c r="K559" s="59">
        <v>0</v>
      </c>
    </row>
    <row r="560" spans="1:11">
      <c r="A560" s="50" t="s">
        <v>46</v>
      </c>
      <c r="B560" s="56" t="s">
        <v>90</v>
      </c>
      <c r="C560" s="50" t="s">
        <v>53</v>
      </c>
      <c r="D560" s="50" t="s">
        <v>52</v>
      </c>
      <c r="E560" s="50" t="s">
        <v>98</v>
      </c>
      <c r="F560" s="50" t="s">
        <v>49</v>
      </c>
      <c r="G560" s="56" t="s">
        <v>49</v>
      </c>
      <c r="H560" s="57">
        <v>0</v>
      </c>
      <c r="I560" s="58">
        <v>8</v>
      </c>
      <c r="J560" s="59">
        <v>272.02</v>
      </c>
      <c r="K560" s="59">
        <v>0</v>
      </c>
    </row>
    <row r="561" spans="1:11">
      <c r="A561" s="50" t="s">
        <v>46</v>
      </c>
      <c r="B561" s="56" t="s">
        <v>90</v>
      </c>
      <c r="C561" s="50" t="s">
        <v>53</v>
      </c>
      <c r="D561" s="50" t="s">
        <v>102</v>
      </c>
      <c r="E561" s="50" t="s">
        <v>103</v>
      </c>
      <c r="F561" s="50" t="s">
        <v>49</v>
      </c>
      <c r="G561" s="56" t="s">
        <v>49</v>
      </c>
      <c r="H561" s="57">
        <v>0</v>
      </c>
      <c r="I561" s="58">
        <v>0</v>
      </c>
      <c r="J561" s="59">
        <v>272.02</v>
      </c>
      <c r="K561" s="59">
        <v>0</v>
      </c>
    </row>
    <row r="562" spans="1:11">
      <c r="A562" s="50" t="s">
        <v>46</v>
      </c>
      <c r="B562" s="56" t="s">
        <v>90</v>
      </c>
      <c r="C562" s="50" t="s">
        <v>53</v>
      </c>
      <c r="D562" s="50" t="s">
        <v>52</v>
      </c>
      <c r="E562" s="50" t="s">
        <v>98</v>
      </c>
      <c r="F562" s="50" t="s">
        <v>49</v>
      </c>
      <c r="G562" s="56" t="s">
        <v>49</v>
      </c>
      <c r="H562" s="57">
        <v>0</v>
      </c>
      <c r="I562" s="58">
        <v>16</v>
      </c>
      <c r="J562" s="59">
        <v>272.02</v>
      </c>
      <c r="K562" s="59">
        <v>0</v>
      </c>
    </row>
    <row r="563" spans="1:11">
      <c r="A563" s="50" t="s">
        <v>46</v>
      </c>
      <c r="B563" s="56" t="s">
        <v>90</v>
      </c>
      <c r="C563" s="50" t="s">
        <v>53</v>
      </c>
      <c r="D563" s="50" t="s">
        <v>52</v>
      </c>
      <c r="E563" s="50" t="s">
        <v>98</v>
      </c>
      <c r="F563" s="50" t="s">
        <v>49</v>
      </c>
      <c r="G563" s="56" t="s">
        <v>49</v>
      </c>
      <c r="H563" s="57">
        <v>0</v>
      </c>
      <c r="I563" s="58">
        <v>3</v>
      </c>
      <c r="J563" s="59">
        <v>272.02</v>
      </c>
      <c r="K563" s="59">
        <v>0</v>
      </c>
    </row>
    <row r="564" spans="1:11">
      <c r="A564" s="50" t="s">
        <v>46</v>
      </c>
      <c r="B564" s="56" t="s">
        <v>47</v>
      </c>
      <c r="C564" s="50" t="s">
        <v>104</v>
      </c>
      <c r="D564" s="50" t="s">
        <v>52</v>
      </c>
      <c r="E564" s="50" t="s">
        <v>105</v>
      </c>
      <c r="F564" s="50" t="s">
        <v>49</v>
      </c>
      <c r="G564" s="56" t="s">
        <v>49</v>
      </c>
      <c r="H564" s="57">
        <v>0</v>
      </c>
      <c r="I564" s="58">
        <v>0</v>
      </c>
      <c r="J564" s="59">
        <v>274.02</v>
      </c>
      <c r="K564" s="59">
        <v>0</v>
      </c>
    </row>
    <row r="565" spans="1:11">
      <c r="A565" s="50" t="s">
        <v>46</v>
      </c>
      <c r="B565" s="56" t="s">
        <v>62</v>
      </c>
      <c r="C565" s="50" t="s">
        <v>104</v>
      </c>
      <c r="D565" s="50" t="s">
        <v>52</v>
      </c>
      <c r="E565" s="50" t="s">
        <v>105</v>
      </c>
      <c r="F565" s="50" t="s">
        <v>49</v>
      </c>
      <c r="G565" s="56" t="s">
        <v>49</v>
      </c>
      <c r="H565" s="57">
        <v>0</v>
      </c>
      <c r="I565" s="58">
        <v>0</v>
      </c>
      <c r="J565" s="59">
        <v>267.77999999999997</v>
      </c>
      <c r="K565" s="59">
        <v>0</v>
      </c>
    </row>
    <row r="566" spans="1:11">
      <c r="A566" s="50" t="s">
        <v>46</v>
      </c>
      <c r="B566" s="56" t="s">
        <v>63</v>
      </c>
      <c r="C566" s="50" t="s">
        <v>104</v>
      </c>
      <c r="D566" s="50" t="s">
        <v>52</v>
      </c>
      <c r="E566" s="50" t="s">
        <v>105</v>
      </c>
      <c r="F566" s="50" t="s">
        <v>49</v>
      </c>
      <c r="G566" s="56" t="s">
        <v>49</v>
      </c>
      <c r="H566" s="57">
        <v>0</v>
      </c>
      <c r="I566" s="58">
        <v>0</v>
      </c>
      <c r="J566" s="59">
        <v>267.97000000000003</v>
      </c>
      <c r="K566" s="59">
        <v>0</v>
      </c>
    </row>
    <row r="567" spans="1:11">
      <c r="A567" s="50" t="s">
        <v>46</v>
      </c>
      <c r="B567" s="56" t="s">
        <v>64</v>
      </c>
      <c r="C567" s="50" t="s">
        <v>104</v>
      </c>
      <c r="D567" s="50" t="s">
        <v>52</v>
      </c>
      <c r="E567" s="50" t="s">
        <v>105</v>
      </c>
      <c r="F567" s="50" t="s">
        <v>49</v>
      </c>
      <c r="G567" s="56" t="s">
        <v>49</v>
      </c>
      <c r="H567" s="57">
        <v>0</v>
      </c>
      <c r="I567" s="58">
        <v>0</v>
      </c>
      <c r="J567" s="59">
        <v>268</v>
      </c>
      <c r="K567" s="59">
        <v>0</v>
      </c>
    </row>
    <row r="568" spans="1:11">
      <c r="A568" s="50" t="s">
        <v>46</v>
      </c>
      <c r="B568" s="56" t="s">
        <v>65</v>
      </c>
      <c r="C568" s="50" t="s">
        <v>104</v>
      </c>
      <c r="D568" s="50" t="s">
        <v>52</v>
      </c>
      <c r="E568" s="50" t="s">
        <v>105</v>
      </c>
      <c r="F568" s="50" t="s">
        <v>49</v>
      </c>
      <c r="G568" s="56" t="s">
        <v>49</v>
      </c>
      <c r="H568" s="57">
        <v>0</v>
      </c>
      <c r="I568" s="58">
        <v>0</v>
      </c>
      <c r="J568" s="59">
        <v>267.95999999999998</v>
      </c>
      <c r="K568" s="59">
        <v>0</v>
      </c>
    </row>
    <row r="569" spans="1:11">
      <c r="A569" s="50" t="s">
        <v>46</v>
      </c>
      <c r="B569" s="56" t="s">
        <v>66</v>
      </c>
      <c r="C569" s="50" t="s">
        <v>104</v>
      </c>
      <c r="D569" s="50" t="s">
        <v>52</v>
      </c>
      <c r="E569" s="50" t="s">
        <v>105</v>
      </c>
      <c r="F569" s="50" t="s">
        <v>49</v>
      </c>
      <c r="G569" s="56" t="s">
        <v>49</v>
      </c>
      <c r="H569" s="57">
        <v>0</v>
      </c>
      <c r="I569" s="58">
        <v>0</v>
      </c>
      <c r="J569" s="59">
        <v>271.63</v>
      </c>
      <c r="K569" s="59">
        <v>0</v>
      </c>
    </row>
    <row r="570" spans="1:11">
      <c r="A570" s="50" t="s">
        <v>46</v>
      </c>
      <c r="B570" s="56" t="s">
        <v>67</v>
      </c>
      <c r="C570" s="50" t="s">
        <v>104</v>
      </c>
      <c r="D570" s="50" t="s">
        <v>52</v>
      </c>
      <c r="E570" s="50" t="s">
        <v>105</v>
      </c>
      <c r="F570" s="50" t="s">
        <v>49</v>
      </c>
      <c r="G570" s="56" t="s">
        <v>49</v>
      </c>
      <c r="H570" s="57">
        <v>0</v>
      </c>
      <c r="I570" s="58">
        <v>0</v>
      </c>
      <c r="J570" s="59">
        <v>277.14999999999998</v>
      </c>
      <c r="K570" s="59">
        <v>0</v>
      </c>
    </row>
    <row r="571" spans="1:11">
      <c r="A571" s="50" t="s">
        <v>46</v>
      </c>
      <c r="B571" s="56" t="s">
        <v>71</v>
      </c>
      <c r="C571" s="50" t="s">
        <v>104</v>
      </c>
      <c r="D571" s="50" t="s">
        <v>52</v>
      </c>
      <c r="E571" s="50" t="s">
        <v>105</v>
      </c>
      <c r="F571" s="50" t="s">
        <v>49</v>
      </c>
      <c r="G571" s="56" t="s">
        <v>49</v>
      </c>
      <c r="H571" s="57">
        <v>0</v>
      </c>
      <c r="I571" s="58">
        <v>0</v>
      </c>
      <c r="J571" s="59">
        <v>282.06</v>
      </c>
      <c r="K571" s="59">
        <v>0</v>
      </c>
    </row>
    <row r="572" spans="1:11">
      <c r="A572" s="50" t="s">
        <v>46</v>
      </c>
      <c r="B572" s="56" t="s">
        <v>72</v>
      </c>
      <c r="C572" s="50" t="s">
        <v>104</v>
      </c>
      <c r="D572" s="50" t="s">
        <v>52</v>
      </c>
      <c r="E572" s="50" t="s">
        <v>105</v>
      </c>
      <c r="F572" s="50" t="s">
        <v>49</v>
      </c>
      <c r="G572" s="56" t="s">
        <v>49</v>
      </c>
      <c r="H572" s="57">
        <v>0</v>
      </c>
      <c r="I572" s="58">
        <v>0</v>
      </c>
      <c r="J572" s="59">
        <v>282.14</v>
      </c>
      <c r="K572" s="59">
        <v>0</v>
      </c>
    </row>
    <row r="573" spans="1:11">
      <c r="A573" s="50" t="s">
        <v>46</v>
      </c>
      <c r="B573" s="56" t="s">
        <v>74</v>
      </c>
      <c r="C573" s="50" t="s">
        <v>104</v>
      </c>
      <c r="D573" s="50" t="s">
        <v>52</v>
      </c>
      <c r="E573" s="50" t="s">
        <v>105</v>
      </c>
      <c r="F573" s="50" t="s">
        <v>49</v>
      </c>
      <c r="G573" s="56" t="s">
        <v>49</v>
      </c>
      <c r="H573" s="57">
        <v>0</v>
      </c>
      <c r="I573" s="58">
        <v>0</v>
      </c>
      <c r="J573" s="59">
        <v>280.85000000000002</v>
      </c>
      <c r="K573" s="59">
        <v>0</v>
      </c>
    </row>
    <row r="574" spans="1:11">
      <c r="A574" s="50" t="s">
        <v>46</v>
      </c>
      <c r="B574" s="56" t="s">
        <v>75</v>
      </c>
      <c r="C574" s="50" t="s">
        <v>104</v>
      </c>
      <c r="D574" s="50" t="s">
        <v>52</v>
      </c>
      <c r="E574" s="50" t="s">
        <v>105</v>
      </c>
      <c r="F574" s="50" t="s">
        <v>49</v>
      </c>
      <c r="G574" s="56" t="s">
        <v>49</v>
      </c>
      <c r="H574" s="57">
        <v>0</v>
      </c>
      <c r="I574" s="58">
        <v>0</v>
      </c>
      <c r="J574" s="59">
        <v>372.58</v>
      </c>
      <c r="K574" s="59">
        <v>0</v>
      </c>
    </row>
    <row r="575" spans="1:11">
      <c r="A575" s="50" t="s">
        <v>46</v>
      </c>
      <c r="B575" s="56" t="s">
        <v>78</v>
      </c>
      <c r="C575" s="50" t="s">
        <v>104</v>
      </c>
      <c r="D575" s="50" t="s">
        <v>52</v>
      </c>
      <c r="E575" s="50" t="s">
        <v>105</v>
      </c>
      <c r="F575" s="50" t="s">
        <v>49</v>
      </c>
      <c r="G575" s="56" t="s">
        <v>49</v>
      </c>
      <c r="H575" s="57">
        <v>0</v>
      </c>
      <c r="I575" s="58">
        <v>0</v>
      </c>
      <c r="J575" s="59">
        <v>377.36</v>
      </c>
      <c r="K575" s="59">
        <v>0</v>
      </c>
    </row>
    <row r="576" spans="1:11">
      <c r="A576" s="50" t="s">
        <v>46</v>
      </c>
      <c r="B576" s="56" t="s">
        <v>79</v>
      </c>
      <c r="C576" s="50" t="s">
        <v>104</v>
      </c>
      <c r="D576" s="50" t="s">
        <v>52</v>
      </c>
      <c r="E576" s="50" t="s">
        <v>105</v>
      </c>
      <c r="F576" s="50" t="s">
        <v>49</v>
      </c>
      <c r="G576" s="56" t="s">
        <v>49</v>
      </c>
      <c r="H576" s="57">
        <v>0</v>
      </c>
      <c r="I576" s="58">
        <v>0</v>
      </c>
      <c r="J576" s="59">
        <v>341.52</v>
      </c>
      <c r="K576" s="59">
        <v>0</v>
      </c>
    </row>
    <row r="577" spans="1:11">
      <c r="A577" s="50" t="s">
        <v>46</v>
      </c>
      <c r="B577" s="56" t="s">
        <v>80</v>
      </c>
      <c r="C577" s="50" t="s">
        <v>104</v>
      </c>
      <c r="D577" s="50" t="s">
        <v>52</v>
      </c>
      <c r="E577" s="50" t="s">
        <v>105</v>
      </c>
      <c r="F577" s="50" t="s">
        <v>49</v>
      </c>
      <c r="G577" s="56" t="s">
        <v>49</v>
      </c>
      <c r="H577" s="57">
        <v>0</v>
      </c>
      <c r="I577" s="58">
        <v>0</v>
      </c>
      <c r="J577" s="59">
        <v>446.91</v>
      </c>
      <c r="K577" s="59">
        <v>0</v>
      </c>
    </row>
    <row r="578" spans="1:11">
      <c r="A578" s="50" t="s">
        <v>46</v>
      </c>
      <c r="B578" s="56" t="s">
        <v>81</v>
      </c>
      <c r="C578" s="50" t="s">
        <v>104</v>
      </c>
      <c r="D578" s="50" t="s">
        <v>52</v>
      </c>
      <c r="E578" s="50" t="s">
        <v>105</v>
      </c>
      <c r="F578" s="50" t="s">
        <v>49</v>
      </c>
      <c r="G578" s="56" t="s">
        <v>49</v>
      </c>
      <c r="H578" s="57">
        <v>0</v>
      </c>
      <c r="I578" s="58">
        <v>0</v>
      </c>
      <c r="J578" s="59">
        <v>446.98</v>
      </c>
      <c r="K578" s="59">
        <v>0</v>
      </c>
    </row>
    <row r="579" spans="1:11">
      <c r="A579" s="50" t="s">
        <v>46</v>
      </c>
      <c r="B579" s="56" t="s">
        <v>82</v>
      </c>
      <c r="C579" s="50" t="s">
        <v>104</v>
      </c>
      <c r="D579" s="50" t="s">
        <v>52</v>
      </c>
      <c r="E579" s="50" t="s">
        <v>105</v>
      </c>
      <c r="F579" s="50" t="s">
        <v>49</v>
      </c>
      <c r="G579" s="56" t="s">
        <v>49</v>
      </c>
      <c r="H579" s="57">
        <v>0</v>
      </c>
      <c r="I579" s="58">
        <v>0</v>
      </c>
      <c r="J579" s="59">
        <v>457.41</v>
      </c>
      <c r="K579" s="59">
        <v>0</v>
      </c>
    </row>
    <row r="580" spans="1:11">
      <c r="A580" s="50" t="s">
        <v>46</v>
      </c>
      <c r="B580" s="56" t="s">
        <v>83</v>
      </c>
      <c r="C580" s="50" t="s">
        <v>104</v>
      </c>
      <c r="D580" s="50" t="s">
        <v>52</v>
      </c>
      <c r="E580" s="50" t="s">
        <v>105</v>
      </c>
      <c r="F580" s="50" t="s">
        <v>49</v>
      </c>
      <c r="G580" s="56" t="s">
        <v>49</v>
      </c>
      <c r="H580" s="57">
        <v>0</v>
      </c>
      <c r="I580" s="58">
        <v>0</v>
      </c>
      <c r="J580" s="59">
        <v>457.38</v>
      </c>
      <c r="K580" s="59">
        <v>0</v>
      </c>
    </row>
    <row r="581" spans="1:11">
      <c r="A581" s="50" t="s">
        <v>46</v>
      </c>
      <c r="B581" s="56" t="s">
        <v>84</v>
      </c>
      <c r="C581" s="50" t="s">
        <v>104</v>
      </c>
      <c r="D581" s="50" t="s">
        <v>52</v>
      </c>
      <c r="E581" s="50" t="s">
        <v>105</v>
      </c>
      <c r="F581" s="50" t="s">
        <v>49</v>
      </c>
      <c r="G581" s="56" t="s">
        <v>49</v>
      </c>
      <c r="H581" s="57">
        <v>0</v>
      </c>
      <c r="I581" s="58">
        <v>0</v>
      </c>
      <c r="J581" s="59">
        <v>457.82</v>
      </c>
      <c r="K581" s="59">
        <v>0</v>
      </c>
    </row>
    <row r="582" spans="1:11">
      <c r="A582" s="50" t="s">
        <v>46</v>
      </c>
      <c r="B582" s="56" t="s">
        <v>85</v>
      </c>
      <c r="C582" s="50" t="s">
        <v>104</v>
      </c>
      <c r="D582" s="50" t="s">
        <v>52</v>
      </c>
      <c r="E582" s="50" t="s">
        <v>105</v>
      </c>
      <c r="F582" s="50" t="s">
        <v>49</v>
      </c>
      <c r="G582" s="56" t="s">
        <v>49</v>
      </c>
      <c r="H582" s="57">
        <v>0</v>
      </c>
      <c r="I582" s="58">
        <v>0</v>
      </c>
      <c r="J582" s="59">
        <v>403.58</v>
      </c>
      <c r="K582" s="59">
        <v>0</v>
      </c>
    </row>
    <row r="583" spans="1:11">
      <c r="A583" s="50" t="s">
        <v>46</v>
      </c>
      <c r="B583" s="56" t="s">
        <v>86</v>
      </c>
      <c r="C583" s="50" t="s">
        <v>104</v>
      </c>
      <c r="D583" s="50" t="s">
        <v>52</v>
      </c>
      <c r="E583" s="50" t="s">
        <v>105</v>
      </c>
      <c r="F583" s="50" t="s">
        <v>49</v>
      </c>
      <c r="G583" s="56" t="s">
        <v>49</v>
      </c>
      <c r="H583" s="57">
        <v>0</v>
      </c>
      <c r="I583" s="58">
        <v>0</v>
      </c>
      <c r="J583" s="59">
        <v>404.09</v>
      </c>
      <c r="K583" s="59">
        <v>0</v>
      </c>
    </row>
    <row r="584" spans="1:11">
      <c r="A584" s="50" t="s">
        <v>46</v>
      </c>
      <c r="B584" s="56" t="s">
        <v>87</v>
      </c>
      <c r="C584" s="50" t="s">
        <v>104</v>
      </c>
      <c r="D584" s="50" t="s">
        <v>52</v>
      </c>
      <c r="E584" s="50" t="s">
        <v>105</v>
      </c>
      <c r="F584" s="50" t="s">
        <v>49</v>
      </c>
      <c r="G584" s="56" t="s">
        <v>49</v>
      </c>
      <c r="H584" s="57">
        <v>0</v>
      </c>
      <c r="I584" s="58">
        <v>0</v>
      </c>
      <c r="J584" s="59">
        <v>405.97</v>
      </c>
      <c r="K584" s="59">
        <v>0</v>
      </c>
    </row>
    <row r="585" spans="1:11">
      <c r="A585" s="50" t="s">
        <v>46</v>
      </c>
      <c r="B585" s="56" t="s">
        <v>88</v>
      </c>
      <c r="C585" s="50" t="s">
        <v>104</v>
      </c>
      <c r="D585" s="50" t="s">
        <v>52</v>
      </c>
      <c r="E585" s="50" t="s">
        <v>105</v>
      </c>
      <c r="F585" s="50" t="s">
        <v>49</v>
      </c>
      <c r="G585" s="56" t="s">
        <v>49</v>
      </c>
      <c r="H585" s="57">
        <v>0</v>
      </c>
      <c r="I585" s="58">
        <v>0</v>
      </c>
      <c r="J585" s="59">
        <v>405.01</v>
      </c>
      <c r="K585" s="59">
        <v>0</v>
      </c>
    </row>
    <row r="586" spans="1:11">
      <c r="A586" s="50" t="s">
        <v>46</v>
      </c>
      <c r="B586" s="56" t="s">
        <v>89</v>
      </c>
      <c r="C586" s="50" t="s">
        <v>104</v>
      </c>
      <c r="D586" s="50" t="s">
        <v>52</v>
      </c>
      <c r="E586" s="50" t="s">
        <v>105</v>
      </c>
      <c r="F586" s="50" t="s">
        <v>49</v>
      </c>
      <c r="G586" s="56" t="s">
        <v>49</v>
      </c>
      <c r="H586" s="57">
        <v>0</v>
      </c>
      <c r="I586" s="58">
        <v>0</v>
      </c>
      <c r="J586" s="59">
        <v>276.31</v>
      </c>
      <c r="K586" s="59">
        <v>0</v>
      </c>
    </row>
    <row r="587" spans="1:11">
      <c r="A587" s="50" t="s">
        <v>46</v>
      </c>
      <c r="B587" s="56" t="s">
        <v>90</v>
      </c>
      <c r="C587" s="50" t="s">
        <v>104</v>
      </c>
      <c r="D587" s="50" t="s">
        <v>52</v>
      </c>
      <c r="E587" s="50" t="s">
        <v>105</v>
      </c>
      <c r="F587" s="50" t="s">
        <v>49</v>
      </c>
      <c r="G587" s="56" t="s">
        <v>49</v>
      </c>
      <c r="H587" s="57">
        <v>0</v>
      </c>
      <c r="I587" s="58">
        <v>0</v>
      </c>
      <c r="J587" s="59">
        <v>275.22000000000003</v>
      </c>
      <c r="K587" s="59">
        <v>0</v>
      </c>
    </row>
    <row r="588" spans="1:11">
      <c r="A588" s="50" t="s">
        <v>46</v>
      </c>
      <c r="B588" s="56" t="s">
        <v>47</v>
      </c>
      <c r="C588" s="50" t="s">
        <v>106</v>
      </c>
      <c r="D588" s="50" t="s">
        <v>52</v>
      </c>
      <c r="E588" s="50" t="s">
        <v>105</v>
      </c>
      <c r="F588" s="50" t="s">
        <v>49</v>
      </c>
      <c r="G588" s="56" t="s">
        <v>49</v>
      </c>
      <c r="H588" s="57">
        <v>0</v>
      </c>
      <c r="I588" s="58">
        <v>0</v>
      </c>
      <c r="J588" s="59">
        <v>273.08</v>
      </c>
      <c r="K588" s="59">
        <v>0</v>
      </c>
    </row>
    <row r="589" spans="1:11">
      <c r="A589" s="50" t="s">
        <v>46</v>
      </c>
      <c r="B589" s="56" t="s">
        <v>62</v>
      </c>
      <c r="C589" s="50" t="s">
        <v>106</v>
      </c>
      <c r="D589" s="50" t="s">
        <v>52</v>
      </c>
      <c r="E589" s="50" t="s">
        <v>105</v>
      </c>
      <c r="F589" s="50" t="s">
        <v>49</v>
      </c>
      <c r="G589" s="56" t="s">
        <v>49</v>
      </c>
      <c r="H589" s="57">
        <v>0</v>
      </c>
      <c r="I589" s="58">
        <v>0</v>
      </c>
      <c r="J589" s="59">
        <v>266.88</v>
      </c>
      <c r="K589" s="59">
        <v>0</v>
      </c>
    </row>
    <row r="590" spans="1:11">
      <c r="A590" s="50" t="s">
        <v>46</v>
      </c>
      <c r="B590" s="56" t="s">
        <v>63</v>
      </c>
      <c r="C590" s="50" t="s">
        <v>106</v>
      </c>
      <c r="D590" s="50" t="s">
        <v>52</v>
      </c>
      <c r="E590" s="50" t="s">
        <v>105</v>
      </c>
      <c r="F590" s="50" t="s">
        <v>49</v>
      </c>
      <c r="G590" s="56" t="s">
        <v>49</v>
      </c>
      <c r="H590" s="57">
        <v>0</v>
      </c>
      <c r="I590" s="58">
        <v>0</v>
      </c>
      <c r="J590" s="59">
        <v>267.02999999999997</v>
      </c>
      <c r="K590" s="59">
        <v>0</v>
      </c>
    </row>
    <row r="591" spans="1:11">
      <c r="A591" s="50" t="s">
        <v>46</v>
      </c>
      <c r="B591" s="56" t="s">
        <v>64</v>
      </c>
      <c r="C591" s="50" t="s">
        <v>106</v>
      </c>
      <c r="D591" s="50" t="s">
        <v>52</v>
      </c>
      <c r="E591" s="50" t="s">
        <v>105</v>
      </c>
      <c r="F591" s="50" t="s">
        <v>49</v>
      </c>
      <c r="G591" s="56" t="s">
        <v>49</v>
      </c>
      <c r="H591" s="57">
        <v>0</v>
      </c>
      <c r="I591" s="58">
        <v>0</v>
      </c>
      <c r="J591" s="59">
        <v>267.06</v>
      </c>
      <c r="K591" s="59">
        <v>0</v>
      </c>
    </row>
    <row r="592" spans="1:11">
      <c r="A592" s="50" t="s">
        <v>46</v>
      </c>
      <c r="B592" s="56" t="s">
        <v>65</v>
      </c>
      <c r="C592" s="50" t="s">
        <v>106</v>
      </c>
      <c r="D592" s="50" t="s">
        <v>52</v>
      </c>
      <c r="E592" s="50" t="s">
        <v>105</v>
      </c>
      <c r="F592" s="50" t="s">
        <v>49</v>
      </c>
      <c r="G592" s="56" t="s">
        <v>49</v>
      </c>
      <c r="H592" s="57">
        <v>0</v>
      </c>
      <c r="I592" s="58">
        <v>0</v>
      </c>
      <c r="J592" s="59">
        <v>267.02999999999997</v>
      </c>
      <c r="K592" s="59">
        <v>0</v>
      </c>
    </row>
    <row r="593" spans="1:11">
      <c r="A593" s="50" t="s">
        <v>46</v>
      </c>
      <c r="B593" s="56" t="s">
        <v>66</v>
      </c>
      <c r="C593" s="50" t="s">
        <v>106</v>
      </c>
      <c r="D593" s="50" t="s">
        <v>52</v>
      </c>
      <c r="E593" s="50" t="s">
        <v>105</v>
      </c>
      <c r="F593" s="50" t="s">
        <v>49</v>
      </c>
      <c r="G593" s="56" t="s">
        <v>49</v>
      </c>
      <c r="H593" s="57">
        <v>0</v>
      </c>
      <c r="I593" s="58">
        <v>0</v>
      </c>
      <c r="J593" s="59">
        <v>270.68</v>
      </c>
      <c r="K593" s="59">
        <v>0</v>
      </c>
    </row>
    <row r="594" spans="1:11">
      <c r="A594" s="50" t="s">
        <v>46</v>
      </c>
      <c r="B594" s="56" t="s">
        <v>67</v>
      </c>
      <c r="C594" s="50" t="s">
        <v>106</v>
      </c>
      <c r="D594" s="50" t="s">
        <v>52</v>
      </c>
      <c r="E594" s="50" t="s">
        <v>105</v>
      </c>
      <c r="F594" s="50" t="s">
        <v>49</v>
      </c>
      <c r="G594" s="56" t="s">
        <v>49</v>
      </c>
      <c r="H594" s="57">
        <v>0</v>
      </c>
      <c r="I594" s="58">
        <v>0</v>
      </c>
      <c r="J594" s="59">
        <v>276.16000000000003</v>
      </c>
      <c r="K594" s="59">
        <v>0</v>
      </c>
    </row>
    <row r="595" spans="1:11">
      <c r="A595" s="50" t="s">
        <v>46</v>
      </c>
      <c r="B595" s="56" t="s">
        <v>71</v>
      </c>
      <c r="C595" s="50" t="s">
        <v>106</v>
      </c>
      <c r="D595" s="50" t="s">
        <v>52</v>
      </c>
      <c r="E595" s="50" t="s">
        <v>105</v>
      </c>
      <c r="F595" s="50" t="s">
        <v>49</v>
      </c>
      <c r="G595" s="56" t="s">
        <v>49</v>
      </c>
      <c r="H595" s="57">
        <v>0</v>
      </c>
      <c r="I595" s="58">
        <v>0</v>
      </c>
      <c r="J595" s="59">
        <v>281.07</v>
      </c>
      <c r="K595" s="59">
        <v>0</v>
      </c>
    </row>
    <row r="596" spans="1:11">
      <c r="A596" s="50" t="s">
        <v>46</v>
      </c>
      <c r="B596" s="56" t="s">
        <v>72</v>
      </c>
      <c r="C596" s="50" t="s">
        <v>106</v>
      </c>
      <c r="D596" s="50" t="s">
        <v>52</v>
      </c>
      <c r="E596" s="50" t="s">
        <v>105</v>
      </c>
      <c r="F596" s="50" t="s">
        <v>49</v>
      </c>
      <c r="G596" s="56" t="s">
        <v>49</v>
      </c>
      <c r="H596" s="57">
        <v>0</v>
      </c>
      <c r="I596" s="58">
        <v>0</v>
      </c>
      <c r="J596" s="59">
        <v>281.16000000000003</v>
      </c>
      <c r="K596" s="59">
        <v>0</v>
      </c>
    </row>
    <row r="597" spans="1:11">
      <c r="A597" s="50" t="s">
        <v>46</v>
      </c>
      <c r="B597" s="56" t="s">
        <v>74</v>
      </c>
      <c r="C597" s="50" t="s">
        <v>106</v>
      </c>
      <c r="D597" s="50" t="s">
        <v>52</v>
      </c>
      <c r="E597" s="50" t="s">
        <v>105</v>
      </c>
      <c r="F597" s="50" t="s">
        <v>49</v>
      </c>
      <c r="G597" s="56" t="s">
        <v>49</v>
      </c>
      <c r="H597" s="57">
        <v>0</v>
      </c>
      <c r="I597" s="58">
        <v>0</v>
      </c>
      <c r="J597" s="59">
        <v>279.91000000000003</v>
      </c>
      <c r="K597" s="59">
        <v>0</v>
      </c>
    </row>
    <row r="598" spans="1:11">
      <c r="A598" s="50" t="s">
        <v>46</v>
      </c>
      <c r="B598" s="56" t="s">
        <v>75</v>
      </c>
      <c r="C598" s="50" t="s">
        <v>106</v>
      </c>
      <c r="D598" s="50" t="s">
        <v>52</v>
      </c>
      <c r="E598" s="50" t="s">
        <v>105</v>
      </c>
      <c r="F598" s="50" t="s">
        <v>49</v>
      </c>
      <c r="G598" s="56" t="s">
        <v>49</v>
      </c>
      <c r="H598" s="57">
        <v>0</v>
      </c>
      <c r="I598" s="58">
        <v>0</v>
      </c>
      <c r="J598" s="59">
        <v>371.29</v>
      </c>
      <c r="K598" s="59">
        <v>0</v>
      </c>
    </row>
    <row r="599" spans="1:11">
      <c r="A599" s="50" t="s">
        <v>46</v>
      </c>
      <c r="B599" s="56" t="s">
        <v>78</v>
      </c>
      <c r="C599" s="50" t="s">
        <v>106</v>
      </c>
      <c r="D599" s="50" t="s">
        <v>52</v>
      </c>
      <c r="E599" s="50" t="s">
        <v>105</v>
      </c>
      <c r="F599" s="50" t="s">
        <v>49</v>
      </c>
      <c r="G599" s="56" t="s">
        <v>49</v>
      </c>
      <c r="H599" s="57">
        <v>0</v>
      </c>
      <c r="I599" s="58">
        <v>0</v>
      </c>
      <c r="J599" s="59">
        <v>376.06</v>
      </c>
      <c r="K599" s="59">
        <v>0</v>
      </c>
    </row>
    <row r="600" spans="1:11">
      <c r="A600" s="50" t="s">
        <v>46</v>
      </c>
      <c r="B600" s="56" t="s">
        <v>79</v>
      </c>
      <c r="C600" s="50" t="s">
        <v>106</v>
      </c>
      <c r="D600" s="50" t="s">
        <v>52</v>
      </c>
      <c r="E600" s="50" t="s">
        <v>105</v>
      </c>
      <c r="F600" s="50" t="s">
        <v>49</v>
      </c>
      <c r="G600" s="56" t="s">
        <v>49</v>
      </c>
      <c r="H600" s="57">
        <v>0</v>
      </c>
      <c r="I600" s="58">
        <v>0</v>
      </c>
      <c r="J600" s="59">
        <v>340.39</v>
      </c>
      <c r="K600" s="59">
        <v>0</v>
      </c>
    </row>
    <row r="601" spans="1:11">
      <c r="A601" s="50" t="s">
        <v>46</v>
      </c>
      <c r="B601" s="56" t="s">
        <v>80</v>
      </c>
      <c r="C601" s="50" t="s">
        <v>106</v>
      </c>
      <c r="D601" s="50" t="s">
        <v>52</v>
      </c>
      <c r="E601" s="50" t="s">
        <v>105</v>
      </c>
      <c r="F601" s="50" t="s">
        <v>49</v>
      </c>
      <c r="G601" s="56" t="s">
        <v>49</v>
      </c>
      <c r="H601" s="57">
        <v>0</v>
      </c>
      <c r="I601" s="58">
        <v>0</v>
      </c>
      <c r="J601" s="59">
        <v>445.45</v>
      </c>
      <c r="K601" s="59">
        <v>0</v>
      </c>
    </row>
    <row r="602" spans="1:11">
      <c r="A602" s="50" t="s">
        <v>46</v>
      </c>
      <c r="B602" s="56" t="s">
        <v>81</v>
      </c>
      <c r="C602" s="50" t="s">
        <v>106</v>
      </c>
      <c r="D602" s="50" t="s">
        <v>52</v>
      </c>
      <c r="E602" s="50" t="s">
        <v>105</v>
      </c>
      <c r="F602" s="50" t="s">
        <v>49</v>
      </c>
      <c r="G602" s="56" t="s">
        <v>49</v>
      </c>
      <c r="H602" s="57">
        <v>0</v>
      </c>
      <c r="I602" s="58">
        <v>0</v>
      </c>
      <c r="J602" s="59">
        <v>445.51</v>
      </c>
      <c r="K602" s="59">
        <v>0</v>
      </c>
    </row>
    <row r="603" spans="1:11">
      <c r="A603" s="50" t="s">
        <v>46</v>
      </c>
      <c r="B603" s="56" t="s">
        <v>82</v>
      </c>
      <c r="C603" s="50" t="s">
        <v>106</v>
      </c>
      <c r="D603" s="50" t="s">
        <v>52</v>
      </c>
      <c r="E603" s="50" t="s">
        <v>105</v>
      </c>
      <c r="F603" s="50" t="s">
        <v>49</v>
      </c>
      <c r="G603" s="56" t="s">
        <v>49</v>
      </c>
      <c r="H603" s="57">
        <v>0</v>
      </c>
      <c r="I603" s="58">
        <v>0</v>
      </c>
      <c r="J603" s="59">
        <v>455.87</v>
      </c>
      <c r="K603" s="59">
        <v>0</v>
      </c>
    </row>
    <row r="604" spans="1:11">
      <c r="A604" s="50" t="s">
        <v>46</v>
      </c>
      <c r="B604" s="56" t="s">
        <v>83</v>
      </c>
      <c r="C604" s="50" t="s">
        <v>106</v>
      </c>
      <c r="D604" s="50" t="s">
        <v>52</v>
      </c>
      <c r="E604" s="50" t="s">
        <v>105</v>
      </c>
      <c r="F604" s="50" t="s">
        <v>49</v>
      </c>
      <c r="G604" s="56" t="s">
        <v>49</v>
      </c>
      <c r="H604" s="57">
        <v>0</v>
      </c>
      <c r="I604" s="58">
        <v>0</v>
      </c>
      <c r="J604" s="59">
        <v>455.84</v>
      </c>
      <c r="K604" s="59">
        <v>0</v>
      </c>
    </row>
    <row r="605" spans="1:11">
      <c r="A605" s="50" t="s">
        <v>46</v>
      </c>
      <c r="B605" s="56" t="s">
        <v>84</v>
      </c>
      <c r="C605" s="50" t="s">
        <v>106</v>
      </c>
      <c r="D605" s="50" t="s">
        <v>52</v>
      </c>
      <c r="E605" s="50" t="s">
        <v>105</v>
      </c>
      <c r="F605" s="50" t="s">
        <v>49</v>
      </c>
      <c r="G605" s="56" t="s">
        <v>49</v>
      </c>
      <c r="H605" s="57">
        <v>0</v>
      </c>
      <c r="I605" s="58">
        <v>0</v>
      </c>
      <c r="J605" s="59">
        <v>456.23</v>
      </c>
      <c r="K605" s="59">
        <v>0</v>
      </c>
    </row>
    <row r="606" spans="1:11">
      <c r="A606" s="50" t="s">
        <v>46</v>
      </c>
      <c r="B606" s="56" t="s">
        <v>85</v>
      </c>
      <c r="C606" s="50" t="s">
        <v>106</v>
      </c>
      <c r="D606" s="50" t="s">
        <v>52</v>
      </c>
      <c r="E606" s="50" t="s">
        <v>105</v>
      </c>
      <c r="F606" s="50" t="s">
        <v>49</v>
      </c>
      <c r="G606" s="56" t="s">
        <v>49</v>
      </c>
      <c r="H606" s="57">
        <v>0</v>
      </c>
      <c r="I606" s="58">
        <v>0</v>
      </c>
      <c r="J606" s="59">
        <v>402.2</v>
      </c>
      <c r="K606" s="59">
        <v>0</v>
      </c>
    </row>
    <row r="607" spans="1:11">
      <c r="A607" s="50" t="s">
        <v>46</v>
      </c>
      <c r="B607" s="56" t="s">
        <v>86</v>
      </c>
      <c r="C607" s="50" t="s">
        <v>106</v>
      </c>
      <c r="D607" s="50" t="s">
        <v>52</v>
      </c>
      <c r="E607" s="50" t="s">
        <v>105</v>
      </c>
      <c r="F607" s="50" t="s">
        <v>49</v>
      </c>
      <c r="G607" s="56" t="s">
        <v>49</v>
      </c>
      <c r="H607" s="57">
        <v>0</v>
      </c>
      <c r="I607" s="58">
        <v>0</v>
      </c>
      <c r="J607" s="59">
        <v>402.74</v>
      </c>
      <c r="K607" s="59">
        <v>0</v>
      </c>
    </row>
    <row r="608" spans="1:11">
      <c r="A608" s="50" t="s">
        <v>46</v>
      </c>
      <c r="B608" s="56" t="s">
        <v>87</v>
      </c>
      <c r="C608" s="50" t="s">
        <v>106</v>
      </c>
      <c r="D608" s="50" t="s">
        <v>52</v>
      </c>
      <c r="E608" s="50" t="s">
        <v>105</v>
      </c>
      <c r="F608" s="50" t="s">
        <v>49</v>
      </c>
      <c r="G608" s="56" t="s">
        <v>49</v>
      </c>
      <c r="H608" s="57">
        <v>0</v>
      </c>
      <c r="I608" s="58">
        <v>0</v>
      </c>
      <c r="J608" s="59">
        <v>404.72</v>
      </c>
      <c r="K608" s="59">
        <v>0</v>
      </c>
    </row>
    <row r="609" spans="1:11">
      <c r="A609" s="50" t="s">
        <v>46</v>
      </c>
      <c r="B609" s="56" t="s">
        <v>88</v>
      </c>
      <c r="C609" s="50" t="s">
        <v>106</v>
      </c>
      <c r="D609" s="50" t="s">
        <v>52</v>
      </c>
      <c r="E609" s="50" t="s">
        <v>105</v>
      </c>
      <c r="F609" s="50" t="s">
        <v>49</v>
      </c>
      <c r="G609" s="56" t="s">
        <v>49</v>
      </c>
      <c r="H609" s="57">
        <v>0</v>
      </c>
      <c r="I609" s="58">
        <v>0</v>
      </c>
      <c r="J609" s="59">
        <v>403.74</v>
      </c>
      <c r="K609" s="59">
        <v>0</v>
      </c>
    </row>
    <row r="610" spans="1:11">
      <c r="A610" s="50" t="s">
        <v>46</v>
      </c>
      <c r="B610" s="56" t="s">
        <v>89</v>
      </c>
      <c r="C610" s="50" t="s">
        <v>106</v>
      </c>
      <c r="D610" s="50" t="s">
        <v>52</v>
      </c>
      <c r="E610" s="50" t="s">
        <v>105</v>
      </c>
      <c r="F610" s="50" t="s">
        <v>49</v>
      </c>
      <c r="G610" s="56" t="s">
        <v>49</v>
      </c>
      <c r="H610" s="57">
        <v>0</v>
      </c>
      <c r="I610" s="58">
        <v>0</v>
      </c>
      <c r="J610" s="59">
        <v>275.43</v>
      </c>
      <c r="K610" s="59">
        <v>0</v>
      </c>
    </row>
    <row r="611" spans="1:11">
      <c r="A611" s="50" t="s">
        <v>46</v>
      </c>
      <c r="B611" s="56" t="s">
        <v>90</v>
      </c>
      <c r="C611" s="50" t="s">
        <v>106</v>
      </c>
      <c r="D611" s="50" t="s">
        <v>52</v>
      </c>
      <c r="E611" s="50" t="s">
        <v>105</v>
      </c>
      <c r="F611" s="50" t="s">
        <v>49</v>
      </c>
      <c r="G611" s="56" t="s">
        <v>49</v>
      </c>
      <c r="H611" s="57">
        <v>0</v>
      </c>
      <c r="I611" s="58">
        <v>0</v>
      </c>
      <c r="J611" s="59">
        <v>274.33</v>
      </c>
      <c r="K611" s="59">
        <v>0</v>
      </c>
    </row>
    <row r="612" spans="1:11">
      <c r="A612" s="50" t="s">
        <v>46</v>
      </c>
      <c r="B612" s="56" t="s">
        <v>47</v>
      </c>
      <c r="C612" s="50" t="s">
        <v>107</v>
      </c>
      <c r="D612" s="50" t="s">
        <v>52</v>
      </c>
      <c r="E612" s="50" t="s">
        <v>105</v>
      </c>
      <c r="F612" s="50" t="s">
        <v>49</v>
      </c>
      <c r="G612" s="56" t="s">
        <v>49</v>
      </c>
      <c r="H612" s="57">
        <v>0</v>
      </c>
      <c r="I612" s="58">
        <v>0</v>
      </c>
      <c r="J612" s="59">
        <v>278.67</v>
      </c>
      <c r="K612" s="59">
        <v>0</v>
      </c>
    </row>
    <row r="613" spans="1:11">
      <c r="A613" s="50" t="s">
        <v>46</v>
      </c>
      <c r="B613" s="56" t="s">
        <v>62</v>
      </c>
      <c r="C613" s="50" t="s">
        <v>107</v>
      </c>
      <c r="D613" s="50" t="s">
        <v>52</v>
      </c>
      <c r="E613" s="50" t="s">
        <v>105</v>
      </c>
      <c r="F613" s="50" t="s">
        <v>49</v>
      </c>
      <c r="G613" s="56" t="s">
        <v>49</v>
      </c>
      <c r="H613" s="57">
        <v>0</v>
      </c>
      <c r="I613" s="58">
        <v>0</v>
      </c>
      <c r="J613" s="59">
        <v>273.77</v>
      </c>
      <c r="K613" s="59">
        <v>0</v>
      </c>
    </row>
    <row r="614" spans="1:11">
      <c r="A614" s="50" t="s">
        <v>46</v>
      </c>
      <c r="B614" s="56" t="s">
        <v>63</v>
      </c>
      <c r="C614" s="50" t="s">
        <v>107</v>
      </c>
      <c r="D614" s="50" t="s">
        <v>52</v>
      </c>
      <c r="E614" s="50" t="s">
        <v>105</v>
      </c>
      <c r="F614" s="50" t="s">
        <v>49</v>
      </c>
      <c r="G614" s="56" t="s">
        <v>49</v>
      </c>
      <c r="H614" s="57">
        <v>0</v>
      </c>
      <c r="I614" s="58">
        <v>0</v>
      </c>
      <c r="J614" s="59">
        <v>274.14</v>
      </c>
      <c r="K614" s="59">
        <v>0</v>
      </c>
    </row>
    <row r="615" spans="1:11">
      <c r="A615" s="50" t="s">
        <v>46</v>
      </c>
      <c r="B615" s="56" t="s">
        <v>64</v>
      </c>
      <c r="C615" s="50" t="s">
        <v>107</v>
      </c>
      <c r="D615" s="50" t="s">
        <v>52</v>
      </c>
      <c r="E615" s="50" t="s">
        <v>105</v>
      </c>
      <c r="F615" s="50" t="s">
        <v>49</v>
      </c>
      <c r="G615" s="56" t="s">
        <v>49</v>
      </c>
      <c r="H615" s="57">
        <v>0</v>
      </c>
      <c r="I615" s="58">
        <v>0</v>
      </c>
      <c r="J615" s="59">
        <v>274.32</v>
      </c>
      <c r="K615" s="59">
        <v>0</v>
      </c>
    </row>
    <row r="616" spans="1:11">
      <c r="A616" s="50" t="s">
        <v>46</v>
      </c>
      <c r="B616" s="56" t="s">
        <v>65</v>
      </c>
      <c r="C616" s="50" t="s">
        <v>107</v>
      </c>
      <c r="D616" s="50" t="s">
        <v>52</v>
      </c>
      <c r="E616" s="50" t="s">
        <v>105</v>
      </c>
      <c r="F616" s="50" t="s">
        <v>49</v>
      </c>
      <c r="G616" s="56" t="s">
        <v>49</v>
      </c>
      <c r="H616" s="57">
        <v>0</v>
      </c>
      <c r="I616" s="58">
        <v>0</v>
      </c>
      <c r="J616" s="59">
        <v>273.48</v>
      </c>
      <c r="K616" s="59">
        <v>0</v>
      </c>
    </row>
    <row r="617" spans="1:11">
      <c r="A617" s="50" t="s">
        <v>46</v>
      </c>
      <c r="B617" s="56" t="s">
        <v>66</v>
      </c>
      <c r="C617" s="50" t="s">
        <v>107</v>
      </c>
      <c r="D617" s="50" t="s">
        <v>52</v>
      </c>
      <c r="E617" s="50" t="s">
        <v>105</v>
      </c>
      <c r="F617" s="50" t="s">
        <v>49</v>
      </c>
      <c r="G617" s="56" t="s">
        <v>49</v>
      </c>
      <c r="H617" s="57">
        <v>0</v>
      </c>
      <c r="I617" s="58">
        <v>0</v>
      </c>
      <c r="J617" s="59">
        <v>276.01</v>
      </c>
      <c r="K617" s="59">
        <v>0</v>
      </c>
    </row>
    <row r="618" spans="1:11">
      <c r="A618" s="50" t="s">
        <v>46</v>
      </c>
      <c r="B618" s="56" t="s">
        <v>67</v>
      </c>
      <c r="C618" s="50" t="s">
        <v>107</v>
      </c>
      <c r="D618" s="50" t="s">
        <v>52</v>
      </c>
      <c r="E618" s="50" t="s">
        <v>105</v>
      </c>
      <c r="F618" s="50" t="s">
        <v>49</v>
      </c>
      <c r="G618" s="56" t="s">
        <v>49</v>
      </c>
      <c r="H618" s="57">
        <v>0</v>
      </c>
      <c r="I618" s="58">
        <v>0</v>
      </c>
      <c r="J618" s="59">
        <v>281.27999999999997</v>
      </c>
      <c r="K618" s="59">
        <v>0</v>
      </c>
    </row>
    <row r="619" spans="1:11">
      <c r="A619" s="50" t="s">
        <v>46</v>
      </c>
      <c r="B619" s="56" t="s">
        <v>71</v>
      </c>
      <c r="C619" s="50" t="s">
        <v>107</v>
      </c>
      <c r="D619" s="50" t="s">
        <v>52</v>
      </c>
      <c r="E619" s="50" t="s">
        <v>105</v>
      </c>
      <c r="F619" s="50" t="s">
        <v>49</v>
      </c>
      <c r="G619" s="56" t="s">
        <v>49</v>
      </c>
      <c r="H619" s="57">
        <v>0</v>
      </c>
      <c r="I619" s="58">
        <v>0</v>
      </c>
      <c r="J619" s="59">
        <v>285.89</v>
      </c>
      <c r="K619" s="59">
        <v>0</v>
      </c>
    </row>
    <row r="620" spans="1:11">
      <c r="A620" s="50" t="s">
        <v>46</v>
      </c>
      <c r="B620" s="56" t="s">
        <v>72</v>
      </c>
      <c r="C620" s="50" t="s">
        <v>107</v>
      </c>
      <c r="D620" s="50" t="s">
        <v>52</v>
      </c>
      <c r="E620" s="50" t="s">
        <v>105</v>
      </c>
      <c r="F620" s="50" t="s">
        <v>49</v>
      </c>
      <c r="G620" s="56" t="s">
        <v>49</v>
      </c>
      <c r="H620" s="57">
        <v>0</v>
      </c>
      <c r="I620" s="58">
        <v>0</v>
      </c>
      <c r="J620" s="59">
        <v>285.83</v>
      </c>
      <c r="K620" s="59">
        <v>0</v>
      </c>
    </row>
    <row r="621" spans="1:11">
      <c r="A621" s="50" t="s">
        <v>46</v>
      </c>
      <c r="B621" s="56" t="s">
        <v>74</v>
      </c>
      <c r="C621" s="50" t="s">
        <v>107</v>
      </c>
      <c r="D621" s="50" t="s">
        <v>52</v>
      </c>
      <c r="E621" s="50" t="s">
        <v>105</v>
      </c>
      <c r="F621" s="50" t="s">
        <v>49</v>
      </c>
      <c r="G621" s="56" t="s">
        <v>49</v>
      </c>
      <c r="H621" s="57">
        <v>0</v>
      </c>
      <c r="I621" s="58">
        <v>0</v>
      </c>
      <c r="J621" s="59">
        <v>284.52</v>
      </c>
      <c r="K621" s="59">
        <v>0</v>
      </c>
    </row>
    <row r="622" spans="1:11">
      <c r="A622" s="50" t="s">
        <v>46</v>
      </c>
      <c r="B622" s="56" t="s">
        <v>75</v>
      </c>
      <c r="C622" s="50" t="s">
        <v>107</v>
      </c>
      <c r="D622" s="50" t="s">
        <v>52</v>
      </c>
      <c r="E622" s="50" t="s">
        <v>105</v>
      </c>
      <c r="F622" s="50" t="s">
        <v>49</v>
      </c>
      <c r="G622" s="56" t="s">
        <v>49</v>
      </c>
      <c r="H622" s="57">
        <v>0</v>
      </c>
      <c r="I622" s="58">
        <v>0</v>
      </c>
      <c r="J622" s="59">
        <v>379.33</v>
      </c>
      <c r="K622" s="59">
        <v>0</v>
      </c>
    </row>
    <row r="623" spans="1:11">
      <c r="A623" s="50" t="s">
        <v>46</v>
      </c>
      <c r="B623" s="56" t="s">
        <v>78</v>
      </c>
      <c r="C623" s="50" t="s">
        <v>107</v>
      </c>
      <c r="D623" s="50" t="s">
        <v>52</v>
      </c>
      <c r="E623" s="50" t="s">
        <v>105</v>
      </c>
      <c r="F623" s="50" t="s">
        <v>49</v>
      </c>
      <c r="G623" s="56" t="s">
        <v>49</v>
      </c>
      <c r="H623" s="57">
        <v>0</v>
      </c>
      <c r="I623" s="58">
        <v>0</v>
      </c>
      <c r="J623" s="59">
        <v>383.69</v>
      </c>
      <c r="K623" s="59">
        <v>0</v>
      </c>
    </row>
    <row r="624" spans="1:11">
      <c r="A624" s="50" t="s">
        <v>46</v>
      </c>
      <c r="B624" s="56" t="s">
        <v>79</v>
      </c>
      <c r="C624" s="50" t="s">
        <v>107</v>
      </c>
      <c r="D624" s="50" t="s">
        <v>52</v>
      </c>
      <c r="E624" s="50" t="s">
        <v>105</v>
      </c>
      <c r="F624" s="50" t="s">
        <v>49</v>
      </c>
      <c r="G624" s="56" t="s">
        <v>49</v>
      </c>
      <c r="H624" s="57">
        <v>0</v>
      </c>
      <c r="I624" s="58">
        <v>0</v>
      </c>
      <c r="J624" s="59">
        <v>346.47</v>
      </c>
      <c r="K624" s="59">
        <v>0</v>
      </c>
    </row>
    <row r="625" spans="1:11">
      <c r="A625" s="50" t="s">
        <v>46</v>
      </c>
      <c r="B625" s="56" t="s">
        <v>80</v>
      </c>
      <c r="C625" s="50" t="s">
        <v>107</v>
      </c>
      <c r="D625" s="50" t="s">
        <v>52</v>
      </c>
      <c r="E625" s="50" t="s">
        <v>105</v>
      </c>
      <c r="F625" s="50" t="s">
        <v>49</v>
      </c>
      <c r="G625" s="56" t="s">
        <v>49</v>
      </c>
      <c r="H625" s="57">
        <v>0</v>
      </c>
      <c r="I625" s="58">
        <v>0</v>
      </c>
      <c r="J625" s="59">
        <v>451.27</v>
      </c>
      <c r="K625" s="59">
        <v>0</v>
      </c>
    </row>
    <row r="626" spans="1:11">
      <c r="A626" s="50" t="s">
        <v>46</v>
      </c>
      <c r="B626" s="56" t="s">
        <v>81</v>
      </c>
      <c r="C626" s="50" t="s">
        <v>107</v>
      </c>
      <c r="D626" s="50" t="s">
        <v>52</v>
      </c>
      <c r="E626" s="50" t="s">
        <v>105</v>
      </c>
      <c r="F626" s="50" t="s">
        <v>49</v>
      </c>
      <c r="G626" s="56" t="s">
        <v>49</v>
      </c>
      <c r="H626" s="57">
        <v>0</v>
      </c>
      <c r="I626" s="58">
        <v>0</v>
      </c>
      <c r="J626" s="59">
        <v>451.4</v>
      </c>
      <c r="K626" s="59">
        <v>0</v>
      </c>
    </row>
    <row r="627" spans="1:11">
      <c r="A627" s="50" t="s">
        <v>46</v>
      </c>
      <c r="B627" s="56" t="s">
        <v>82</v>
      </c>
      <c r="C627" s="50" t="s">
        <v>107</v>
      </c>
      <c r="D627" s="50" t="s">
        <v>52</v>
      </c>
      <c r="E627" s="50" t="s">
        <v>105</v>
      </c>
      <c r="F627" s="50" t="s">
        <v>49</v>
      </c>
      <c r="G627" s="56" t="s">
        <v>49</v>
      </c>
      <c r="H627" s="57">
        <v>0</v>
      </c>
      <c r="I627" s="58">
        <v>0</v>
      </c>
      <c r="J627" s="59">
        <v>461.52</v>
      </c>
      <c r="K627" s="59">
        <v>0</v>
      </c>
    </row>
    <row r="628" spans="1:11">
      <c r="A628" s="50" t="s">
        <v>46</v>
      </c>
      <c r="B628" s="56" t="s">
        <v>83</v>
      </c>
      <c r="C628" s="50" t="s">
        <v>107</v>
      </c>
      <c r="D628" s="50" t="s">
        <v>52</v>
      </c>
      <c r="E628" s="50" t="s">
        <v>105</v>
      </c>
      <c r="F628" s="50" t="s">
        <v>49</v>
      </c>
      <c r="G628" s="56" t="s">
        <v>49</v>
      </c>
      <c r="H628" s="57">
        <v>0</v>
      </c>
      <c r="I628" s="58">
        <v>0</v>
      </c>
      <c r="J628" s="59">
        <v>461.56</v>
      </c>
      <c r="K628" s="59">
        <v>0</v>
      </c>
    </row>
    <row r="629" spans="1:11">
      <c r="A629" s="50" t="s">
        <v>46</v>
      </c>
      <c r="B629" s="56" t="s">
        <v>84</v>
      </c>
      <c r="C629" s="50" t="s">
        <v>107</v>
      </c>
      <c r="D629" s="50" t="s">
        <v>52</v>
      </c>
      <c r="E629" s="50" t="s">
        <v>105</v>
      </c>
      <c r="F629" s="50" t="s">
        <v>49</v>
      </c>
      <c r="G629" s="56" t="s">
        <v>49</v>
      </c>
      <c r="H629" s="57">
        <v>0</v>
      </c>
      <c r="I629" s="58">
        <v>0</v>
      </c>
      <c r="J629" s="59">
        <v>463.76</v>
      </c>
      <c r="K629" s="59">
        <v>0</v>
      </c>
    </row>
    <row r="630" spans="1:11">
      <c r="A630" s="50" t="s">
        <v>46</v>
      </c>
      <c r="B630" s="56" t="s">
        <v>85</v>
      </c>
      <c r="C630" s="50" t="s">
        <v>107</v>
      </c>
      <c r="D630" s="50" t="s">
        <v>52</v>
      </c>
      <c r="E630" s="50" t="s">
        <v>105</v>
      </c>
      <c r="F630" s="50" t="s">
        <v>49</v>
      </c>
      <c r="G630" s="56" t="s">
        <v>49</v>
      </c>
      <c r="H630" s="57">
        <v>0</v>
      </c>
      <c r="I630" s="58">
        <v>0</v>
      </c>
      <c r="J630" s="59">
        <v>409.02</v>
      </c>
      <c r="K630" s="59">
        <v>0</v>
      </c>
    </row>
    <row r="631" spans="1:11">
      <c r="A631" s="50" t="s">
        <v>46</v>
      </c>
      <c r="B631" s="56" t="s">
        <v>86</v>
      </c>
      <c r="C631" s="50" t="s">
        <v>107</v>
      </c>
      <c r="D631" s="50" t="s">
        <v>52</v>
      </c>
      <c r="E631" s="50" t="s">
        <v>105</v>
      </c>
      <c r="F631" s="50" t="s">
        <v>49</v>
      </c>
      <c r="G631" s="56" t="s">
        <v>49</v>
      </c>
      <c r="H631" s="57">
        <v>0</v>
      </c>
      <c r="I631" s="58">
        <v>0</v>
      </c>
      <c r="J631" s="59">
        <v>408.9</v>
      </c>
      <c r="K631" s="59">
        <v>0</v>
      </c>
    </row>
    <row r="632" spans="1:11">
      <c r="A632" s="50" t="s">
        <v>46</v>
      </c>
      <c r="B632" s="56" t="s">
        <v>87</v>
      </c>
      <c r="C632" s="50" t="s">
        <v>107</v>
      </c>
      <c r="D632" s="50" t="s">
        <v>52</v>
      </c>
      <c r="E632" s="50" t="s">
        <v>105</v>
      </c>
      <c r="F632" s="50" t="s">
        <v>49</v>
      </c>
      <c r="G632" s="56" t="s">
        <v>49</v>
      </c>
      <c r="H632" s="57">
        <v>0</v>
      </c>
      <c r="I632" s="58">
        <v>0</v>
      </c>
      <c r="J632" s="59">
        <v>409.38</v>
      </c>
      <c r="K632" s="59">
        <v>0</v>
      </c>
    </row>
    <row r="633" spans="1:11">
      <c r="A633" s="50" t="s">
        <v>46</v>
      </c>
      <c r="B633" s="56" t="s">
        <v>88</v>
      </c>
      <c r="C633" s="50" t="s">
        <v>107</v>
      </c>
      <c r="D633" s="50" t="s">
        <v>52</v>
      </c>
      <c r="E633" s="50" t="s">
        <v>105</v>
      </c>
      <c r="F633" s="50" t="s">
        <v>49</v>
      </c>
      <c r="G633" s="56" t="s">
        <v>49</v>
      </c>
      <c r="H633" s="57">
        <v>0</v>
      </c>
      <c r="I633" s="58">
        <v>0</v>
      </c>
      <c r="J633" s="59">
        <v>408.49</v>
      </c>
      <c r="K633" s="59">
        <v>0</v>
      </c>
    </row>
    <row r="634" spans="1:11">
      <c r="A634" s="50" t="s">
        <v>46</v>
      </c>
      <c r="B634" s="56" t="s">
        <v>89</v>
      </c>
      <c r="C634" s="50" t="s">
        <v>107</v>
      </c>
      <c r="D634" s="50" t="s">
        <v>52</v>
      </c>
      <c r="E634" s="50" t="s">
        <v>105</v>
      </c>
      <c r="F634" s="50" t="s">
        <v>49</v>
      </c>
      <c r="G634" s="56" t="s">
        <v>49</v>
      </c>
      <c r="H634" s="57">
        <v>0</v>
      </c>
      <c r="I634" s="58">
        <v>0</v>
      </c>
      <c r="J634" s="59">
        <v>279.49</v>
      </c>
      <c r="K634" s="59">
        <v>0</v>
      </c>
    </row>
    <row r="635" spans="1:11">
      <c r="A635" s="50" t="s">
        <v>46</v>
      </c>
      <c r="B635" s="56" t="s">
        <v>90</v>
      </c>
      <c r="C635" s="50" t="s">
        <v>107</v>
      </c>
      <c r="D635" s="50" t="s">
        <v>52</v>
      </c>
      <c r="E635" s="50" t="s">
        <v>105</v>
      </c>
      <c r="F635" s="50" t="s">
        <v>49</v>
      </c>
      <c r="G635" s="56" t="s">
        <v>49</v>
      </c>
      <c r="H635" s="57">
        <v>0</v>
      </c>
      <c r="I635" s="58">
        <v>0</v>
      </c>
      <c r="J635" s="59">
        <v>278.39999999999998</v>
      </c>
      <c r="K635" s="59">
        <v>0</v>
      </c>
    </row>
    <row r="636" spans="1:11">
      <c r="A636" s="50" t="s">
        <v>46</v>
      </c>
      <c r="B636" s="56" t="s">
        <v>47</v>
      </c>
      <c r="C636" s="50" t="s">
        <v>108</v>
      </c>
      <c r="D636" s="50" t="s">
        <v>52</v>
      </c>
      <c r="E636" s="50" t="s">
        <v>105</v>
      </c>
      <c r="F636" s="50" t="s">
        <v>49</v>
      </c>
      <c r="G636" s="56" t="s">
        <v>49</v>
      </c>
      <c r="H636" s="57">
        <v>0</v>
      </c>
      <c r="I636" s="58">
        <v>0</v>
      </c>
      <c r="J636" s="59">
        <v>278.7</v>
      </c>
      <c r="K636" s="59">
        <v>0</v>
      </c>
    </row>
    <row r="637" spans="1:11">
      <c r="A637" s="50" t="s">
        <v>46</v>
      </c>
      <c r="B637" s="56" t="s">
        <v>62</v>
      </c>
      <c r="C637" s="50" t="s">
        <v>108</v>
      </c>
      <c r="D637" s="50" t="s">
        <v>52</v>
      </c>
      <c r="E637" s="50" t="s">
        <v>105</v>
      </c>
      <c r="F637" s="50" t="s">
        <v>49</v>
      </c>
      <c r="G637" s="56" t="s">
        <v>49</v>
      </c>
      <c r="H637" s="57">
        <v>0</v>
      </c>
      <c r="I637" s="58">
        <v>0</v>
      </c>
      <c r="J637" s="59">
        <v>272.99</v>
      </c>
      <c r="K637" s="59">
        <v>0</v>
      </c>
    </row>
    <row r="638" spans="1:11">
      <c r="A638" s="50" t="s">
        <v>46</v>
      </c>
      <c r="B638" s="56" t="s">
        <v>63</v>
      </c>
      <c r="C638" s="50" t="s">
        <v>108</v>
      </c>
      <c r="D638" s="50" t="s">
        <v>52</v>
      </c>
      <c r="E638" s="50" t="s">
        <v>105</v>
      </c>
      <c r="F638" s="50" t="s">
        <v>49</v>
      </c>
      <c r="G638" s="56" t="s">
        <v>49</v>
      </c>
      <c r="H638" s="57">
        <v>0</v>
      </c>
      <c r="I638" s="58">
        <v>0</v>
      </c>
      <c r="J638" s="59">
        <v>273.14999999999998</v>
      </c>
      <c r="K638" s="59">
        <v>0</v>
      </c>
    </row>
    <row r="639" spans="1:11">
      <c r="A639" s="50" t="s">
        <v>46</v>
      </c>
      <c r="B639" s="56" t="s">
        <v>64</v>
      </c>
      <c r="C639" s="50" t="s">
        <v>108</v>
      </c>
      <c r="D639" s="50" t="s">
        <v>52</v>
      </c>
      <c r="E639" s="50" t="s">
        <v>105</v>
      </c>
      <c r="F639" s="50" t="s">
        <v>49</v>
      </c>
      <c r="G639" s="56" t="s">
        <v>49</v>
      </c>
      <c r="H639" s="57">
        <v>0</v>
      </c>
      <c r="I639" s="58">
        <v>0</v>
      </c>
      <c r="J639" s="59">
        <v>273.18</v>
      </c>
      <c r="K639" s="59">
        <v>0</v>
      </c>
    </row>
    <row r="640" spans="1:11">
      <c r="A640" s="50" t="s">
        <v>46</v>
      </c>
      <c r="B640" s="56" t="s">
        <v>65</v>
      </c>
      <c r="C640" s="50" t="s">
        <v>108</v>
      </c>
      <c r="D640" s="50" t="s">
        <v>52</v>
      </c>
      <c r="E640" s="50" t="s">
        <v>105</v>
      </c>
      <c r="F640" s="50" t="s">
        <v>49</v>
      </c>
      <c r="G640" s="56" t="s">
        <v>49</v>
      </c>
      <c r="H640" s="57">
        <v>0</v>
      </c>
      <c r="I640" s="58">
        <v>0</v>
      </c>
      <c r="J640" s="59">
        <v>272.85000000000002</v>
      </c>
      <c r="K640" s="59">
        <v>0</v>
      </c>
    </row>
    <row r="641" spans="1:11">
      <c r="A641" s="50" t="s">
        <v>46</v>
      </c>
      <c r="B641" s="56" t="s">
        <v>66</v>
      </c>
      <c r="C641" s="50" t="s">
        <v>108</v>
      </c>
      <c r="D641" s="50" t="s">
        <v>52</v>
      </c>
      <c r="E641" s="50" t="s">
        <v>105</v>
      </c>
      <c r="F641" s="50" t="s">
        <v>49</v>
      </c>
      <c r="G641" s="56" t="s">
        <v>49</v>
      </c>
      <c r="H641" s="57">
        <v>0</v>
      </c>
      <c r="I641" s="58">
        <v>0</v>
      </c>
      <c r="J641" s="59">
        <v>276.01</v>
      </c>
      <c r="K641" s="59">
        <v>0</v>
      </c>
    </row>
    <row r="642" spans="1:11">
      <c r="A642" s="50" t="s">
        <v>46</v>
      </c>
      <c r="B642" s="56" t="s">
        <v>67</v>
      </c>
      <c r="C642" s="50" t="s">
        <v>108</v>
      </c>
      <c r="D642" s="50" t="s">
        <v>52</v>
      </c>
      <c r="E642" s="50" t="s">
        <v>105</v>
      </c>
      <c r="F642" s="50" t="s">
        <v>49</v>
      </c>
      <c r="G642" s="56" t="s">
        <v>49</v>
      </c>
      <c r="H642" s="57">
        <v>0</v>
      </c>
      <c r="I642" s="58">
        <v>0</v>
      </c>
      <c r="J642" s="59">
        <v>281.10000000000002</v>
      </c>
      <c r="K642" s="59">
        <v>0</v>
      </c>
    </row>
    <row r="643" spans="1:11">
      <c r="A643" s="50" t="s">
        <v>46</v>
      </c>
      <c r="B643" s="56" t="s">
        <v>71</v>
      </c>
      <c r="C643" s="50" t="s">
        <v>108</v>
      </c>
      <c r="D643" s="50" t="s">
        <v>52</v>
      </c>
      <c r="E643" s="50" t="s">
        <v>105</v>
      </c>
      <c r="F643" s="50" t="s">
        <v>49</v>
      </c>
      <c r="G643" s="56" t="s">
        <v>49</v>
      </c>
      <c r="H643" s="57">
        <v>0</v>
      </c>
      <c r="I643" s="58">
        <v>0</v>
      </c>
      <c r="J643" s="59">
        <v>285.75</v>
      </c>
      <c r="K643" s="59">
        <v>0</v>
      </c>
    </row>
    <row r="644" spans="1:11">
      <c r="A644" s="50" t="s">
        <v>46</v>
      </c>
      <c r="B644" s="56" t="s">
        <v>72</v>
      </c>
      <c r="C644" s="50" t="s">
        <v>108</v>
      </c>
      <c r="D644" s="50" t="s">
        <v>52</v>
      </c>
      <c r="E644" s="50" t="s">
        <v>105</v>
      </c>
      <c r="F644" s="50" t="s">
        <v>49</v>
      </c>
      <c r="G644" s="56" t="s">
        <v>49</v>
      </c>
      <c r="H644" s="57">
        <v>0</v>
      </c>
      <c r="I644" s="58">
        <v>0</v>
      </c>
      <c r="J644" s="59">
        <v>285.37</v>
      </c>
      <c r="K644" s="59">
        <v>0</v>
      </c>
    </row>
    <row r="645" spans="1:11">
      <c r="A645" s="50" t="s">
        <v>46</v>
      </c>
      <c r="B645" s="56" t="s">
        <v>74</v>
      </c>
      <c r="C645" s="50" t="s">
        <v>108</v>
      </c>
      <c r="D645" s="50" t="s">
        <v>52</v>
      </c>
      <c r="E645" s="50" t="s">
        <v>105</v>
      </c>
      <c r="F645" s="50" t="s">
        <v>49</v>
      </c>
      <c r="G645" s="56" t="s">
        <v>49</v>
      </c>
      <c r="H645" s="57">
        <v>0</v>
      </c>
      <c r="I645" s="58">
        <v>0</v>
      </c>
      <c r="J645" s="59">
        <v>283.99</v>
      </c>
      <c r="K645" s="59">
        <v>0</v>
      </c>
    </row>
    <row r="646" spans="1:11">
      <c r="A646" s="50" t="s">
        <v>46</v>
      </c>
      <c r="B646" s="56" t="s">
        <v>75</v>
      </c>
      <c r="C646" s="50" t="s">
        <v>108</v>
      </c>
      <c r="D646" s="50" t="s">
        <v>52</v>
      </c>
      <c r="E646" s="50" t="s">
        <v>105</v>
      </c>
      <c r="F646" s="50" t="s">
        <v>49</v>
      </c>
      <c r="G646" s="56" t="s">
        <v>49</v>
      </c>
      <c r="H646" s="57">
        <v>0</v>
      </c>
      <c r="I646" s="58">
        <v>0</v>
      </c>
      <c r="J646" s="59">
        <v>377.9</v>
      </c>
      <c r="K646" s="59">
        <v>0</v>
      </c>
    </row>
    <row r="647" spans="1:11">
      <c r="A647" s="50" t="s">
        <v>46</v>
      </c>
      <c r="B647" s="56" t="s">
        <v>78</v>
      </c>
      <c r="C647" s="50" t="s">
        <v>108</v>
      </c>
      <c r="D647" s="50" t="s">
        <v>52</v>
      </c>
      <c r="E647" s="50" t="s">
        <v>105</v>
      </c>
      <c r="F647" s="50" t="s">
        <v>49</v>
      </c>
      <c r="G647" s="56" t="s">
        <v>49</v>
      </c>
      <c r="H647" s="57">
        <v>0</v>
      </c>
      <c r="I647" s="58">
        <v>0</v>
      </c>
      <c r="J647" s="59">
        <v>381.89</v>
      </c>
      <c r="K647" s="59">
        <v>0</v>
      </c>
    </row>
    <row r="648" spans="1:11">
      <c r="A648" s="50" t="s">
        <v>46</v>
      </c>
      <c r="B648" s="56" t="s">
        <v>79</v>
      </c>
      <c r="C648" s="50" t="s">
        <v>108</v>
      </c>
      <c r="D648" s="50" t="s">
        <v>52</v>
      </c>
      <c r="E648" s="50" t="s">
        <v>105</v>
      </c>
      <c r="F648" s="50" t="s">
        <v>49</v>
      </c>
      <c r="G648" s="56" t="s">
        <v>49</v>
      </c>
      <c r="H648" s="57">
        <v>0</v>
      </c>
      <c r="I648" s="58">
        <v>0</v>
      </c>
      <c r="J648" s="59">
        <v>344.9</v>
      </c>
      <c r="K648" s="59">
        <v>0</v>
      </c>
    </row>
    <row r="649" spans="1:11">
      <c r="A649" s="50" t="s">
        <v>46</v>
      </c>
      <c r="B649" s="56" t="s">
        <v>80</v>
      </c>
      <c r="C649" s="50" t="s">
        <v>108</v>
      </c>
      <c r="D649" s="50" t="s">
        <v>52</v>
      </c>
      <c r="E649" s="50" t="s">
        <v>105</v>
      </c>
      <c r="F649" s="50" t="s">
        <v>49</v>
      </c>
      <c r="G649" s="56" t="s">
        <v>49</v>
      </c>
      <c r="H649" s="57">
        <v>0</v>
      </c>
      <c r="I649" s="58">
        <v>0</v>
      </c>
      <c r="J649" s="59">
        <v>450.54</v>
      </c>
      <c r="K649" s="59">
        <v>0</v>
      </c>
    </row>
    <row r="650" spans="1:11">
      <c r="A650" s="50" t="s">
        <v>46</v>
      </c>
      <c r="B650" s="56" t="s">
        <v>81</v>
      </c>
      <c r="C650" s="50" t="s">
        <v>108</v>
      </c>
      <c r="D650" s="50" t="s">
        <v>52</v>
      </c>
      <c r="E650" s="50" t="s">
        <v>105</v>
      </c>
      <c r="F650" s="50" t="s">
        <v>49</v>
      </c>
      <c r="G650" s="56" t="s">
        <v>49</v>
      </c>
      <c r="H650" s="57">
        <v>0</v>
      </c>
      <c r="I650" s="58">
        <v>0</v>
      </c>
      <c r="J650" s="59">
        <v>450.73</v>
      </c>
      <c r="K650" s="59">
        <v>0</v>
      </c>
    </row>
    <row r="651" spans="1:11">
      <c r="A651" s="50" t="s">
        <v>46</v>
      </c>
      <c r="B651" s="56" t="s">
        <v>82</v>
      </c>
      <c r="C651" s="50" t="s">
        <v>108</v>
      </c>
      <c r="D651" s="50" t="s">
        <v>52</v>
      </c>
      <c r="E651" s="50" t="s">
        <v>105</v>
      </c>
      <c r="F651" s="50" t="s">
        <v>49</v>
      </c>
      <c r="G651" s="56" t="s">
        <v>49</v>
      </c>
      <c r="H651" s="57">
        <v>0</v>
      </c>
      <c r="I651" s="58">
        <v>0</v>
      </c>
      <c r="J651" s="59">
        <v>460.54</v>
      </c>
      <c r="K651" s="59">
        <v>0</v>
      </c>
    </row>
    <row r="652" spans="1:11">
      <c r="A652" s="50" t="s">
        <v>46</v>
      </c>
      <c r="B652" s="56" t="s">
        <v>83</v>
      </c>
      <c r="C652" s="50" t="s">
        <v>108</v>
      </c>
      <c r="D652" s="50" t="s">
        <v>52</v>
      </c>
      <c r="E652" s="50" t="s">
        <v>105</v>
      </c>
      <c r="F652" s="50" t="s">
        <v>49</v>
      </c>
      <c r="G652" s="56" t="s">
        <v>49</v>
      </c>
      <c r="H652" s="57">
        <v>0</v>
      </c>
      <c r="I652" s="58">
        <v>0</v>
      </c>
      <c r="J652" s="59">
        <v>460.96</v>
      </c>
      <c r="K652" s="59">
        <v>0</v>
      </c>
    </row>
    <row r="653" spans="1:11">
      <c r="A653" s="50" t="s">
        <v>46</v>
      </c>
      <c r="B653" s="56" t="s">
        <v>84</v>
      </c>
      <c r="C653" s="50" t="s">
        <v>108</v>
      </c>
      <c r="D653" s="50" t="s">
        <v>52</v>
      </c>
      <c r="E653" s="50" t="s">
        <v>105</v>
      </c>
      <c r="F653" s="50" t="s">
        <v>49</v>
      </c>
      <c r="G653" s="56" t="s">
        <v>49</v>
      </c>
      <c r="H653" s="57">
        <v>0</v>
      </c>
      <c r="I653" s="58">
        <v>0</v>
      </c>
      <c r="J653" s="59">
        <v>462.58</v>
      </c>
      <c r="K653" s="59">
        <v>0</v>
      </c>
    </row>
    <row r="654" spans="1:11">
      <c r="A654" s="50" t="s">
        <v>46</v>
      </c>
      <c r="B654" s="56" t="s">
        <v>85</v>
      </c>
      <c r="C654" s="50" t="s">
        <v>108</v>
      </c>
      <c r="D654" s="50" t="s">
        <v>52</v>
      </c>
      <c r="E654" s="50" t="s">
        <v>105</v>
      </c>
      <c r="F654" s="50" t="s">
        <v>49</v>
      </c>
      <c r="G654" s="56" t="s">
        <v>49</v>
      </c>
      <c r="H654" s="57">
        <v>0</v>
      </c>
      <c r="I654" s="58">
        <v>0</v>
      </c>
      <c r="J654" s="59">
        <v>407.68</v>
      </c>
      <c r="K654" s="59">
        <v>0</v>
      </c>
    </row>
    <row r="655" spans="1:11">
      <c r="A655" s="50" t="s">
        <v>46</v>
      </c>
      <c r="B655" s="56" t="s">
        <v>86</v>
      </c>
      <c r="C655" s="50" t="s">
        <v>108</v>
      </c>
      <c r="D655" s="50" t="s">
        <v>52</v>
      </c>
      <c r="E655" s="50" t="s">
        <v>105</v>
      </c>
      <c r="F655" s="50" t="s">
        <v>49</v>
      </c>
      <c r="G655" s="56" t="s">
        <v>49</v>
      </c>
      <c r="H655" s="57">
        <v>0</v>
      </c>
      <c r="I655" s="58">
        <v>0</v>
      </c>
      <c r="J655" s="59">
        <v>407.76</v>
      </c>
      <c r="K655" s="59">
        <v>0</v>
      </c>
    </row>
    <row r="656" spans="1:11">
      <c r="A656" s="50" t="s">
        <v>46</v>
      </c>
      <c r="B656" s="56" t="s">
        <v>87</v>
      </c>
      <c r="C656" s="50" t="s">
        <v>108</v>
      </c>
      <c r="D656" s="50" t="s">
        <v>52</v>
      </c>
      <c r="E656" s="50" t="s">
        <v>105</v>
      </c>
      <c r="F656" s="50" t="s">
        <v>49</v>
      </c>
      <c r="G656" s="56" t="s">
        <v>49</v>
      </c>
      <c r="H656" s="57">
        <v>0</v>
      </c>
      <c r="I656" s="58">
        <v>0</v>
      </c>
      <c r="J656" s="59">
        <v>408.26</v>
      </c>
      <c r="K656" s="59">
        <v>0</v>
      </c>
    </row>
    <row r="657" spans="1:11">
      <c r="A657" s="50" t="s">
        <v>46</v>
      </c>
      <c r="B657" s="56" t="s">
        <v>88</v>
      </c>
      <c r="C657" s="50" t="s">
        <v>108</v>
      </c>
      <c r="D657" s="50" t="s">
        <v>52</v>
      </c>
      <c r="E657" s="50" t="s">
        <v>105</v>
      </c>
      <c r="F657" s="50" t="s">
        <v>49</v>
      </c>
      <c r="G657" s="56" t="s">
        <v>49</v>
      </c>
      <c r="H657" s="57">
        <v>0</v>
      </c>
      <c r="I657" s="58">
        <v>0</v>
      </c>
      <c r="J657" s="59">
        <v>408.13</v>
      </c>
      <c r="K657" s="59">
        <v>0</v>
      </c>
    </row>
    <row r="658" spans="1:11">
      <c r="A658" s="50" t="s">
        <v>46</v>
      </c>
      <c r="B658" s="56" t="s">
        <v>89</v>
      </c>
      <c r="C658" s="50" t="s">
        <v>108</v>
      </c>
      <c r="D658" s="50" t="s">
        <v>52</v>
      </c>
      <c r="E658" s="50" t="s">
        <v>105</v>
      </c>
      <c r="F658" s="50" t="s">
        <v>49</v>
      </c>
      <c r="G658" s="56" t="s">
        <v>49</v>
      </c>
      <c r="H658" s="57">
        <v>0</v>
      </c>
      <c r="I658" s="58">
        <v>0</v>
      </c>
      <c r="J658" s="59">
        <v>279.56</v>
      </c>
      <c r="K658" s="59">
        <v>0</v>
      </c>
    </row>
    <row r="659" spans="1:11">
      <c r="A659" s="50" t="s">
        <v>46</v>
      </c>
      <c r="B659" s="56" t="s">
        <v>90</v>
      </c>
      <c r="C659" s="50" t="s">
        <v>108</v>
      </c>
      <c r="D659" s="50" t="s">
        <v>52</v>
      </c>
      <c r="E659" s="50" t="s">
        <v>105</v>
      </c>
      <c r="F659" s="50" t="s">
        <v>49</v>
      </c>
      <c r="G659" s="56" t="s">
        <v>49</v>
      </c>
      <c r="H659" s="57">
        <v>0</v>
      </c>
      <c r="I659" s="58">
        <v>0</v>
      </c>
      <c r="J659" s="59">
        <v>278.49</v>
      </c>
      <c r="K659" s="59">
        <v>0</v>
      </c>
    </row>
    <row r="660" spans="1:11">
      <c r="A660" s="50" t="s">
        <v>46</v>
      </c>
      <c r="B660" s="56" t="s">
        <v>47</v>
      </c>
      <c r="C660" s="50" t="s">
        <v>109</v>
      </c>
      <c r="D660" s="50" t="s">
        <v>52</v>
      </c>
      <c r="E660" s="50" t="s">
        <v>105</v>
      </c>
      <c r="F660" s="50" t="s">
        <v>49</v>
      </c>
      <c r="G660" s="56" t="s">
        <v>49</v>
      </c>
      <c r="H660" s="57">
        <v>0</v>
      </c>
      <c r="I660" s="58">
        <v>0</v>
      </c>
      <c r="J660" s="59">
        <v>276.56</v>
      </c>
      <c r="K660" s="59">
        <v>0</v>
      </c>
    </row>
    <row r="661" spans="1:11">
      <c r="A661" s="50" t="s">
        <v>46</v>
      </c>
      <c r="B661" s="56" t="s">
        <v>62</v>
      </c>
      <c r="C661" s="50" t="s">
        <v>109</v>
      </c>
      <c r="D661" s="50" t="s">
        <v>52</v>
      </c>
      <c r="E661" s="50" t="s">
        <v>105</v>
      </c>
      <c r="F661" s="50" t="s">
        <v>49</v>
      </c>
      <c r="G661" s="56" t="s">
        <v>49</v>
      </c>
      <c r="H661" s="57">
        <v>0</v>
      </c>
      <c r="I661" s="58">
        <v>0</v>
      </c>
      <c r="J661" s="59">
        <v>270.77999999999997</v>
      </c>
      <c r="K661" s="59">
        <v>0</v>
      </c>
    </row>
    <row r="662" spans="1:11">
      <c r="A662" s="50" t="s">
        <v>46</v>
      </c>
      <c r="B662" s="56" t="s">
        <v>63</v>
      </c>
      <c r="C662" s="50" t="s">
        <v>109</v>
      </c>
      <c r="D662" s="50" t="s">
        <v>52</v>
      </c>
      <c r="E662" s="50" t="s">
        <v>105</v>
      </c>
      <c r="F662" s="50" t="s">
        <v>49</v>
      </c>
      <c r="G662" s="56" t="s">
        <v>49</v>
      </c>
      <c r="H662" s="57">
        <v>0</v>
      </c>
      <c r="I662" s="58">
        <v>0</v>
      </c>
      <c r="J662" s="59">
        <v>270.93</v>
      </c>
      <c r="K662" s="59">
        <v>0</v>
      </c>
    </row>
    <row r="663" spans="1:11">
      <c r="A663" s="50" t="s">
        <v>46</v>
      </c>
      <c r="B663" s="56" t="s">
        <v>64</v>
      </c>
      <c r="C663" s="50" t="s">
        <v>109</v>
      </c>
      <c r="D663" s="50" t="s">
        <v>52</v>
      </c>
      <c r="E663" s="50" t="s">
        <v>105</v>
      </c>
      <c r="F663" s="50" t="s">
        <v>49</v>
      </c>
      <c r="G663" s="56" t="s">
        <v>49</v>
      </c>
      <c r="H663" s="57">
        <v>0</v>
      </c>
      <c r="I663" s="58">
        <v>0</v>
      </c>
      <c r="J663" s="59">
        <v>270.95999999999998</v>
      </c>
      <c r="K663" s="59">
        <v>0</v>
      </c>
    </row>
    <row r="664" spans="1:11">
      <c r="A664" s="50" t="s">
        <v>46</v>
      </c>
      <c r="B664" s="56" t="s">
        <v>65</v>
      </c>
      <c r="C664" s="50" t="s">
        <v>109</v>
      </c>
      <c r="D664" s="50" t="s">
        <v>52</v>
      </c>
      <c r="E664" s="50" t="s">
        <v>105</v>
      </c>
      <c r="F664" s="50" t="s">
        <v>49</v>
      </c>
      <c r="G664" s="56" t="s">
        <v>49</v>
      </c>
      <c r="H664" s="57">
        <v>0</v>
      </c>
      <c r="I664" s="58">
        <v>0</v>
      </c>
      <c r="J664" s="59">
        <v>270.52</v>
      </c>
      <c r="K664" s="59">
        <v>0</v>
      </c>
    </row>
    <row r="665" spans="1:11">
      <c r="A665" s="50" t="s">
        <v>46</v>
      </c>
      <c r="B665" s="56" t="s">
        <v>66</v>
      </c>
      <c r="C665" s="50" t="s">
        <v>109</v>
      </c>
      <c r="D665" s="50" t="s">
        <v>52</v>
      </c>
      <c r="E665" s="50" t="s">
        <v>105</v>
      </c>
      <c r="F665" s="50" t="s">
        <v>49</v>
      </c>
      <c r="G665" s="56" t="s">
        <v>49</v>
      </c>
      <c r="H665" s="57">
        <v>0</v>
      </c>
      <c r="I665" s="58">
        <v>0</v>
      </c>
      <c r="J665" s="59">
        <v>273.29000000000002</v>
      </c>
      <c r="K665" s="59">
        <v>0</v>
      </c>
    </row>
    <row r="666" spans="1:11">
      <c r="A666" s="50" t="s">
        <v>46</v>
      </c>
      <c r="B666" s="56" t="s">
        <v>67</v>
      </c>
      <c r="C666" s="50" t="s">
        <v>109</v>
      </c>
      <c r="D666" s="50" t="s">
        <v>52</v>
      </c>
      <c r="E666" s="50" t="s">
        <v>105</v>
      </c>
      <c r="F666" s="50" t="s">
        <v>49</v>
      </c>
      <c r="G666" s="56" t="s">
        <v>49</v>
      </c>
      <c r="H666" s="57">
        <v>0</v>
      </c>
      <c r="I666" s="58">
        <v>0</v>
      </c>
      <c r="J666" s="59">
        <v>278.61</v>
      </c>
      <c r="K666" s="59">
        <v>0</v>
      </c>
    </row>
    <row r="667" spans="1:11">
      <c r="A667" s="50" t="s">
        <v>46</v>
      </c>
      <c r="B667" s="56" t="s">
        <v>71</v>
      </c>
      <c r="C667" s="50" t="s">
        <v>109</v>
      </c>
      <c r="D667" s="50" t="s">
        <v>52</v>
      </c>
      <c r="E667" s="50" t="s">
        <v>105</v>
      </c>
      <c r="F667" s="50" t="s">
        <v>49</v>
      </c>
      <c r="G667" s="56" t="s">
        <v>49</v>
      </c>
      <c r="H667" s="57">
        <v>0</v>
      </c>
      <c r="I667" s="58">
        <v>0</v>
      </c>
      <c r="J667" s="59">
        <v>283.23</v>
      </c>
      <c r="K667" s="59">
        <v>0</v>
      </c>
    </row>
    <row r="668" spans="1:11">
      <c r="A668" s="50" t="s">
        <v>46</v>
      </c>
      <c r="B668" s="56" t="s">
        <v>72</v>
      </c>
      <c r="C668" s="50" t="s">
        <v>109</v>
      </c>
      <c r="D668" s="50" t="s">
        <v>52</v>
      </c>
      <c r="E668" s="50" t="s">
        <v>105</v>
      </c>
      <c r="F668" s="50" t="s">
        <v>49</v>
      </c>
      <c r="G668" s="56" t="s">
        <v>49</v>
      </c>
      <c r="H668" s="57">
        <v>0</v>
      </c>
      <c r="I668" s="58">
        <v>0</v>
      </c>
      <c r="J668" s="59">
        <v>282.92</v>
      </c>
      <c r="K668" s="59">
        <v>0</v>
      </c>
    </row>
    <row r="669" spans="1:11">
      <c r="A669" s="50" t="s">
        <v>46</v>
      </c>
      <c r="B669" s="56" t="s">
        <v>74</v>
      </c>
      <c r="C669" s="50" t="s">
        <v>109</v>
      </c>
      <c r="D669" s="50" t="s">
        <v>52</v>
      </c>
      <c r="E669" s="50" t="s">
        <v>105</v>
      </c>
      <c r="F669" s="50" t="s">
        <v>49</v>
      </c>
      <c r="G669" s="56" t="s">
        <v>49</v>
      </c>
      <c r="H669" s="57">
        <v>0</v>
      </c>
      <c r="I669" s="58">
        <v>0</v>
      </c>
      <c r="J669" s="59">
        <v>281.51</v>
      </c>
      <c r="K669" s="59">
        <v>0</v>
      </c>
    </row>
    <row r="670" spans="1:11">
      <c r="A670" s="50" t="s">
        <v>46</v>
      </c>
      <c r="B670" s="56" t="s">
        <v>75</v>
      </c>
      <c r="C670" s="50" t="s">
        <v>109</v>
      </c>
      <c r="D670" s="50" t="s">
        <v>52</v>
      </c>
      <c r="E670" s="50" t="s">
        <v>105</v>
      </c>
      <c r="F670" s="50" t="s">
        <v>49</v>
      </c>
      <c r="G670" s="56" t="s">
        <v>49</v>
      </c>
      <c r="H670" s="57">
        <v>0</v>
      </c>
      <c r="I670" s="58">
        <v>0</v>
      </c>
      <c r="J670" s="59">
        <v>375.33</v>
      </c>
      <c r="K670" s="59">
        <v>0</v>
      </c>
    </row>
    <row r="671" spans="1:11">
      <c r="A671" s="50" t="s">
        <v>46</v>
      </c>
      <c r="B671" s="56" t="s">
        <v>78</v>
      </c>
      <c r="C671" s="50" t="s">
        <v>109</v>
      </c>
      <c r="D671" s="50" t="s">
        <v>52</v>
      </c>
      <c r="E671" s="50" t="s">
        <v>105</v>
      </c>
      <c r="F671" s="50" t="s">
        <v>49</v>
      </c>
      <c r="G671" s="56" t="s">
        <v>49</v>
      </c>
      <c r="H671" s="57">
        <v>0</v>
      </c>
      <c r="I671" s="58">
        <v>0</v>
      </c>
      <c r="J671" s="59">
        <v>378.99</v>
      </c>
      <c r="K671" s="59">
        <v>0</v>
      </c>
    </row>
    <row r="672" spans="1:11">
      <c r="A672" s="50" t="s">
        <v>46</v>
      </c>
      <c r="B672" s="56" t="s">
        <v>79</v>
      </c>
      <c r="C672" s="50" t="s">
        <v>109</v>
      </c>
      <c r="D672" s="50" t="s">
        <v>52</v>
      </c>
      <c r="E672" s="50" t="s">
        <v>105</v>
      </c>
      <c r="F672" s="50" t="s">
        <v>49</v>
      </c>
      <c r="G672" s="56" t="s">
        <v>49</v>
      </c>
      <c r="H672" s="57">
        <v>0</v>
      </c>
      <c r="I672" s="58">
        <v>0</v>
      </c>
      <c r="J672" s="59">
        <v>341.98</v>
      </c>
      <c r="K672" s="59">
        <v>0</v>
      </c>
    </row>
    <row r="673" spans="1:11">
      <c r="A673" s="50" t="s">
        <v>46</v>
      </c>
      <c r="B673" s="56" t="s">
        <v>80</v>
      </c>
      <c r="C673" s="50" t="s">
        <v>109</v>
      </c>
      <c r="D673" s="50" t="s">
        <v>52</v>
      </c>
      <c r="E673" s="50" t="s">
        <v>105</v>
      </c>
      <c r="F673" s="50" t="s">
        <v>49</v>
      </c>
      <c r="G673" s="56" t="s">
        <v>49</v>
      </c>
      <c r="H673" s="57">
        <v>0</v>
      </c>
      <c r="I673" s="58">
        <v>0</v>
      </c>
      <c r="J673" s="59">
        <v>446.37</v>
      </c>
      <c r="K673" s="59">
        <v>0</v>
      </c>
    </row>
    <row r="674" spans="1:11">
      <c r="A674" s="50" t="s">
        <v>46</v>
      </c>
      <c r="B674" s="56" t="s">
        <v>81</v>
      </c>
      <c r="C674" s="50" t="s">
        <v>109</v>
      </c>
      <c r="D674" s="50" t="s">
        <v>52</v>
      </c>
      <c r="E674" s="50" t="s">
        <v>105</v>
      </c>
      <c r="F674" s="50" t="s">
        <v>49</v>
      </c>
      <c r="G674" s="56" t="s">
        <v>49</v>
      </c>
      <c r="H674" s="57">
        <v>0</v>
      </c>
      <c r="I674" s="58">
        <v>0</v>
      </c>
      <c r="J674" s="59">
        <v>446.6</v>
      </c>
      <c r="K674" s="59">
        <v>0</v>
      </c>
    </row>
    <row r="675" spans="1:11">
      <c r="A675" s="50" t="s">
        <v>46</v>
      </c>
      <c r="B675" s="56" t="s">
        <v>82</v>
      </c>
      <c r="C675" s="50" t="s">
        <v>109</v>
      </c>
      <c r="D675" s="50" t="s">
        <v>52</v>
      </c>
      <c r="E675" s="50" t="s">
        <v>105</v>
      </c>
      <c r="F675" s="50" t="s">
        <v>49</v>
      </c>
      <c r="G675" s="56" t="s">
        <v>49</v>
      </c>
      <c r="H675" s="57">
        <v>0</v>
      </c>
      <c r="I675" s="58">
        <v>0</v>
      </c>
      <c r="J675" s="59">
        <v>456.23</v>
      </c>
      <c r="K675" s="59">
        <v>0</v>
      </c>
    </row>
    <row r="676" spans="1:11">
      <c r="A676" s="50" t="s">
        <v>46</v>
      </c>
      <c r="B676" s="56" t="s">
        <v>83</v>
      </c>
      <c r="C676" s="50" t="s">
        <v>109</v>
      </c>
      <c r="D676" s="50" t="s">
        <v>52</v>
      </c>
      <c r="E676" s="50" t="s">
        <v>105</v>
      </c>
      <c r="F676" s="50" t="s">
        <v>49</v>
      </c>
      <c r="G676" s="56" t="s">
        <v>49</v>
      </c>
      <c r="H676" s="57">
        <v>0</v>
      </c>
      <c r="I676" s="58">
        <v>0</v>
      </c>
      <c r="J676" s="59">
        <v>456.52</v>
      </c>
      <c r="K676" s="59">
        <v>0</v>
      </c>
    </row>
    <row r="677" spans="1:11">
      <c r="A677" s="50" t="s">
        <v>46</v>
      </c>
      <c r="B677" s="56" t="s">
        <v>84</v>
      </c>
      <c r="C677" s="50" t="s">
        <v>109</v>
      </c>
      <c r="D677" s="50" t="s">
        <v>52</v>
      </c>
      <c r="E677" s="50" t="s">
        <v>105</v>
      </c>
      <c r="F677" s="50" t="s">
        <v>49</v>
      </c>
      <c r="G677" s="56" t="s">
        <v>49</v>
      </c>
      <c r="H677" s="57">
        <v>0</v>
      </c>
      <c r="I677" s="58">
        <v>0</v>
      </c>
      <c r="J677" s="59">
        <v>458.13</v>
      </c>
      <c r="K677" s="59">
        <v>0</v>
      </c>
    </row>
    <row r="678" spans="1:11">
      <c r="A678" s="50" t="s">
        <v>46</v>
      </c>
      <c r="B678" s="56" t="s">
        <v>85</v>
      </c>
      <c r="C678" s="50" t="s">
        <v>109</v>
      </c>
      <c r="D678" s="50" t="s">
        <v>52</v>
      </c>
      <c r="E678" s="50" t="s">
        <v>105</v>
      </c>
      <c r="F678" s="50" t="s">
        <v>49</v>
      </c>
      <c r="G678" s="56" t="s">
        <v>49</v>
      </c>
      <c r="H678" s="57">
        <v>0</v>
      </c>
      <c r="I678" s="58">
        <v>0</v>
      </c>
      <c r="J678" s="59">
        <v>404</v>
      </c>
      <c r="K678" s="59">
        <v>0</v>
      </c>
    </row>
    <row r="679" spans="1:11">
      <c r="A679" s="50" t="s">
        <v>46</v>
      </c>
      <c r="B679" s="56" t="s">
        <v>86</v>
      </c>
      <c r="C679" s="50" t="s">
        <v>109</v>
      </c>
      <c r="D679" s="50" t="s">
        <v>52</v>
      </c>
      <c r="E679" s="50" t="s">
        <v>105</v>
      </c>
      <c r="F679" s="50" t="s">
        <v>49</v>
      </c>
      <c r="G679" s="56" t="s">
        <v>49</v>
      </c>
      <c r="H679" s="57">
        <v>0</v>
      </c>
      <c r="I679" s="58">
        <v>0</v>
      </c>
      <c r="J679" s="59">
        <v>404</v>
      </c>
      <c r="K679" s="59">
        <v>0</v>
      </c>
    </row>
    <row r="680" spans="1:11">
      <c r="A680" s="50" t="s">
        <v>46</v>
      </c>
      <c r="B680" s="56" t="s">
        <v>87</v>
      </c>
      <c r="C680" s="50" t="s">
        <v>109</v>
      </c>
      <c r="D680" s="50" t="s">
        <v>52</v>
      </c>
      <c r="E680" s="50" t="s">
        <v>105</v>
      </c>
      <c r="F680" s="50" t="s">
        <v>49</v>
      </c>
      <c r="G680" s="56" t="s">
        <v>49</v>
      </c>
      <c r="H680" s="57">
        <v>0</v>
      </c>
      <c r="I680" s="58">
        <v>0</v>
      </c>
      <c r="J680" s="59">
        <v>404</v>
      </c>
      <c r="K680" s="59">
        <v>0</v>
      </c>
    </row>
    <row r="681" spans="1:11">
      <c r="A681" s="50" t="s">
        <v>46</v>
      </c>
      <c r="B681" s="56" t="s">
        <v>88</v>
      </c>
      <c r="C681" s="50" t="s">
        <v>109</v>
      </c>
      <c r="D681" s="50" t="s">
        <v>52</v>
      </c>
      <c r="E681" s="50" t="s">
        <v>105</v>
      </c>
      <c r="F681" s="50" t="s">
        <v>49</v>
      </c>
      <c r="G681" s="56" t="s">
        <v>49</v>
      </c>
      <c r="H681" s="57">
        <v>0</v>
      </c>
      <c r="I681" s="58">
        <v>0</v>
      </c>
      <c r="J681" s="59">
        <v>404</v>
      </c>
      <c r="K681" s="59">
        <v>0</v>
      </c>
    </row>
    <row r="682" spans="1:11">
      <c r="A682" s="50" t="s">
        <v>46</v>
      </c>
      <c r="B682" s="56" t="s">
        <v>89</v>
      </c>
      <c r="C682" s="50" t="s">
        <v>109</v>
      </c>
      <c r="D682" s="50" t="s">
        <v>52</v>
      </c>
      <c r="E682" s="50" t="s">
        <v>105</v>
      </c>
      <c r="F682" s="50" t="s">
        <v>49</v>
      </c>
      <c r="G682" s="56" t="s">
        <v>49</v>
      </c>
      <c r="H682" s="57">
        <v>0</v>
      </c>
      <c r="I682" s="58">
        <v>0</v>
      </c>
      <c r="J682" s="59">
        <v>276.99</v>
      </c>
      <c r="K682" s="59">
        <v>0</v>
      </c>
    </row>
    <row r="683" spans="1:11">
      <c r="A683" s="50" t="s">
        <v>46</v>
      </c>
      <c r="B683" s="56" t="s">
        <v>90</v>
      </c>
      <c r="C683" s="50" t="s">
        <v>109</v>
      </c>
      <c r="D683" s="50" t="s">
        <v>52</v>
      </c>
      <c r="E683" s="50" t="s">
        <v>105</v>
      </c>
      <c r="F683" s="50" t="s">
        <v>49</v>
      </c>
      <c r="G683" s="56" t="s">
        <v>49</v>
      </c>
      <c r="H683" s="57">
        <v>0</v>
      </c>
      <c r="I683" s="58">
        <v>0</v>
      </c>
      <c r="J683" s="59">
        <v>275.86</v>
      </c>
      <c r="K683" s="59">
        <v>0</v>
      </c>
    </row>
    <row r="684" spans="1:11">
      <c r="A684" s="50" t="s">
        <v>46</v>
      </c>
      <c r="B684" s="56" t="s">
        <v>47</v>
      </c>
      <c r="C684" s="50" t="s">
        <v>110</v>
      </c>
      <c r="D684" s="50" t="s">
        <v>52</v>
      </c>
      <c r="E684" s="50" t="s">
        <v>105</v>
      </c>
      <c r="F684" s="50" t="s">
        <v>49</v>
      </c>
      <c r="G684" s="56" t="s">
        <v>49</v>
      </c>
      <c r="H684" s="57">
        <v>0</v>
      </c>
      <c r="I684" s="58">
        <v>0</v>
      </c>
      <c r="J684" s="59">
        <v>276.56</v>
      </c>
      <c r="K684" s="59">
        <v>0</v>
      </c>
    </row>
    <row r="685" spans="1:11">
      <c r="A685" s="50" t="s">
        <v>46</v>
      </c>
      <c r="B685" s="56" t="s">
        <v>62</v>
      </c>
      <c r="C685" s="50" t="s">
        <v>110</v>
      </c>
      <c r="D685" s="50" t="s">
        <v>52</v>
      </c>
      <c r="E685" s="50" t="s">
        <v>105</v>
      </c>
      <c r="F685" s="50" t="s">
        <v>49</v>
      </c>
      <c r="G685" s="56" t="s">
        <v>49</v>
      </c>
      <c r="H685" s="57">
        <v>0</v>
      </c>
      <c r="I685" s="58">
        <v>0</v>
      </c>
      <c r="J685" s="59">
        <v>270.77999999999997</v>
      </c>
      <c r="K685" s="59">
        <v>0</v>
      </c>
    </row>
    <row r="686" spans="1:11">
      <c r="A686" s="50" t="s">
        <v>46</v>
      </c>
      <c r="B686" s="56" t="s">
        <v>63</v>
      </c>
      <c r="C686" s="50" t="s">
        <v>110</v>
      </c>
      <c r="D686" s="50" t="s">
        <v>52</v>
      </c>
      <c r="E686" s="50" t="s">
        <v>105</v>
      </c>
      <c r="F686" s="50" t="s">
        <v>49</v>
      </c>
      <c r="G686" s="56" t="s">
        <v>49</v>
      </c>
      <c r="H686" s="57">
        <v>0</v>
      </c>
      <c r="I686" s="58">
        <v>0</v>
      </c>
      <c r="J686" s="59">
        <v>270.93</v>
      </c>
      <c r="K686" s="59">
        <v>0</v>
      </c>
    </row>
    <row r="687" spans="1:11">
      <c r="A687" s="50" t="s">
        <v>46</v>
      </c>
      <c r="B687" s="56" t="s">
        <v>64</v>
      </c>
      <c r="C687" s="50" t="s">
        <v>110</v>
      </c>
      <c r="D687" s="50" t="s">
        <v>52</v>
      </c>
      <c r="E687" s="50" t="s">
        <v>105</v>
      </c>
      <c r="F687" s="50" t="s">
        <v>49</v>
      </c>
      <c r="G687" s="56" t="s">
        <v>49</v>
      </c>
      <c r="H687" s="57">
        <v>0</v>
      </c>
      <c r="I687" s="58">
        <v>0</v>
      </c>
      <c r="J687" s="59">
        <v>270.95999999999998</v>
      </c>
      <c r="K687" s="59">
        <v>0</v>
      </c>
    </row>
    <row r="688" spans="1:11">
      <c r="A688" s="50" t="s">
        <v>46</v>
      </c>
      <c r="B688" s="56" t="s">
        <v>65</v>
      </c>
      <c r="C688" s="50" t="s">
        <v>110</v>
      </c>
      <c r="D688" s="50" t="s">
        <v>52</v>
      </c>
      <c r="E688" s="50" t="s">
        <v>105</v>
      </c>
      <c r="F688" s="50" t="s">
        <v>49</v>
      </c>
      <c r="G688" s="56" t="s">
        <v>49</v>
      </c>
      <c r="H688" s="57">
        <v>0</v>
      </c>
      <c r="I688" s="58">
        <v>0</v>
      </c>
      <c r="J688" s="59">
        <v>270.52</v>
      </c>
      <c r="K688" s="59">
        <v>0</v>
      </c>
    </row>
    <row r="689" spans="1:11">
      <c r="A689" s="50" t="s">
        <v>46</v>
      </c>
      <c r="B689" s="56" t="s">
        <v>66</v>
      </c>
      <c r="C689" s="50" t="s">
        <v>110</v>
      </c>
      <c r="D689" s="50" t="s">
        <v>52</v>
      </c>
      <c r="E689" s="50" t="s">
        <v>105</v>
      </c>
      <c r="F689" s="50" t="s">
        <v>49</v>
      </c>
      <c r="G689" s="56" t="s">
        <v>49</v>
      </c>
      <c r="H689" s="57">
        <v>0</v>
      </c>
      <c r="I689" s="58">
        <v>0</v>
      </c>
      <c r="J689" s="59">
        <v>273.29000000000002</v>
      </c>
      <c r="K689" s="59">
        <v>0</v>
      </c>
    </row>
    <row r="690" spans="1:11">
      <c r="A690" s="50" t="s">
        <v>46</v>
      </c>
      <c r="B690" s="56" t="s">
        <v>67</v>
      </c>
      <c r="C690" s="50" t="s">
        <v>110</v>
      </c>
      <c r="D690" s="50" t="s">
        <v>52</v>
      </c>
      <c r="E690" s="50" t="s">
        <v>105</v>
      </c>
      <c r="F690" s="50" t="s">
        <v>49</v>
      </c>
      <c r="G690" s="56" t="s">
        <v>49</v>
      </c>
      <c r="H690" s="57">
        <v>0</v>
      </c>
      <c r="I690" s="58">
        <v>0</v>
      </c>
      <c r="J690" s="59">
        <v>278.61</v>
      </c>
      <c r="K690" s="59">
        <v>0</v>
      </c>
    </row>
    <row r="691" spans="1:11">
      <c r="A691" s="50" t="s">
        <v>46</v>
      </c>
      <c r="B691" s="56" t="s">
        <v>71</v>
      </c>
      <c r="C691" s="50" t="s">
        <v>110</v>
      </c>
      <c r="D691" s="50" t="s">
        <v>52</v>
      </c>
      <c r="E691" s="50" t="s">
        <v>105</v>
      </c>
      <c r="F691" s="50" t="s">
        <v>49</v>
      </c>
      <c r="G691" s="56" t="s">
        <v>49</v>
      </c>
      <c r="H691" s="57">
        <v>0</v>
      </c>
      <c r="I691" s="58">
        <v>0</v>
      </c>
      <c r="J691" s="59">
        <v>283.23</v>
      </c>
      <c r="K691" s="59">
        <v>0</v>
      </c>
    </row>
    <row r="692" spans="1:11">
      <c r="A692" s="50" t="s">
        <v>46</v>
      </c>
      <c r="B692" s="56" t="s">
        <v>72</v>
      </c>
      <c r="C692" s="50" t="s">
        <v>110</v>
      </c>
      <c r="D692" s="50" t="s">
        <v>52</v>
      </c>
      <c r="E692" s="50" t="s">
        <v>105</v>
      </c>
      <c r="F692" s="50" t="s">
        <v>49</v>
      </c>
      <c r="G692" s="56" t="s">
        <v>49</v>
      </c>
      <c r="H692" s="57">
        <v>0</v>
      </c>
      <c r="I692" s="58">
        <v>0</v>
      </c>
      <c r="J692" s="59">
        <v>282.92</v>
      </c>
      <c r="K692" s="59">
        <v>0</v>
      </c>
    </row>
    <row r="693" spans="1:11">
      <c r="A693" s="50" t="s">
        <v>46</v>
      </c>
      <c r="B693" s="56" t="s">
        <v>74</v>
      </c>
      <c r="C693" s="50" t="s">
        <v>110</v>
      </c>
      <c r="D693" s="50" t="s">
        <v>52</v>
      </c>
      <c r="E693" s="50" t="s">
        <v>105</v>
      </c>
      <c r="F693" s="50" t="s">
        <v>49</v>
      </c>
      <c r="G693" s="56" t="s">
        <v>49</v>
      </c>
      <c r="H693" s="57">
        <v>0</v>
      </c>
      <c r="I693" s="58">
        <v>0</v>
      </c>
      <c r="J693" s="59">
        <v>281.51</v>
      </c>
      <c r="K693" s="59">
        <v>0</v>
      </c>
    </row>
    <row r="694" spans="1:11">
      <c r="A694" s="50" t="s">
        <v>46</v>
      </c>
      <c r="B694" s="56" t="s">
        <v>75</v>
      </c>
      <c r="C694" s="50" t="s">
        <v>110</v>
      </c>
      <c r="D694" s="50" t="s">
        <v>52</v>
      </c>
      <c r="E694" s="50" t="s">
        <v>105</v>
      </c>
      <c r="F694" s="50" t="s">
        <v>49</v>
      </c>
      <c r="G694" s="56" t="s">
        <v>49</v>
      </c>
      <c r="H694" s="57">
        <v>0</v>
      </c>
      <c r="I694" s="58">
        <v>0</v>
      </c>
      <c r="J694" s="59">
        <v>375.33</v>
      </c>
      <c r="K694" s="59">
        <v>0</v>
      </c>
    </row>
    <row r="695" spans="1:11">
      <c r="A695" s="50" t="s">
        <v>46</v>
      </c>
      <c r="B695" s="56" t="s">
        <v>78</v>
      </c>
      <c r="C695" s="50" t="s">
        <v>110</v>
      </c>
      <c r="D695" s="50" t="s">
        <v>52</v>
      </c>
      <c r="E695" s="50" t="s">
        <v>105</v>
      </c>
      <c r="F695" s="50" t="s">
        <v>49</v>
      </c>
      <c r="G695" s="56" t="s">
        <v>49</v>
      </c>
      <c r="H695" s="57">
        <v>0</v>
      </c>
      <c r="I695" s="58">
        <v>0</v>
      </c>
      <c r="J695" s="59">
        <v>378.99</v>
      </c>
      <c r="K695" s="59">
        <v>0</v>
      </c>
    </row>
    <row r="696" spans="1:11">
      <c r="A696" s="50" t="s">
        <v>46</v>
      </c>
      <c r="B696" s="56" t="s">
        <v>79</v>
      </c>
      <c r="C696" s="50" t="s">
        <v>110</v>
      </c>
      <c r="D696" s="50" t="s">
        <v>52</v>
      </c>
      <c r="E696" s="50" t="s">
        <v>105</v>
      </c>
      <c r="F696" s="50" t="s">
        <v>49</v>
      </c>
      <c r="G696" s="56" t="s">
        <v>49</v>
      </c>
      <c r="H696" s="57">
        <v>0</v>
      </c>
      <c r="I696" s="58">
        <v>0</v>
      </c>
      <c r="J696" s="59">
        <v>341.98</v>
      </c>
      <c r="K696" s="59">
        <v>0</v>
      </c>
    </row>
    <row r="697" spans="1:11">
      <c r="A697" s="50" t="s">
        <v>46</v>
      </c>
      <c r="B697" s="56" t="s">
        <v>80</v>
      </c>
      <c r="C697" s="50" t="s">
        <v>110</v>
      </c>
      <c r="D697" s="50" t="s">
        <v>52</v>
      </c>
      <c r="E697" s="50" t="s">
        <v>105</v>
      </c>
      <c r="F697" s="50" t="s">
        <v>49</v>
      </c>
      <c r="G697" s="56" t="s">
        <v>49</v>
      </c>
      <c r="H697" s="57">
        <v>0</v>
      </c>
      <c r="I697" s="58">
        <v>0</v>
      </c>
      <c r="J697" s="59">
        <v>446.37</v>
      </c>
      <c r="K697" s="59">
        <v>0</v>
      </c>
    </row>
    <row r="698" spans="1:11">
      <c r="A698" s="50" t="s">
        <v>46</v>
      </c>
      <c r="B698" s="56" t="s">
        <v>81</v>
      </c>
      <c r="C698" s="50" t="s">
        <v>110</v>
      </c>
      <c r="D698" s="50" t="s">
        <v>52</v>
      </c>
      <c r="E698" s="50" t="s">
        <v>105</v>
      </c>
      <c r="F698" s="50" t="s">
        <v>49</v>
      </c>
      <c r="G698" s="56" t="s">
        <v>49</v>
      </c>
      <c r="H698" s="57">
        <v>0</v>
      </c>
      <c r="I698" s="58">
        <v>0</v>
      </c>
      <c r="J698" s="59">
        <v>446.6</v>
      </c>
      <c r="K698" s="59">
        <v>0</v>
      </c>
    </row>
    <row r="699" spans="1:11">
      <c r="A699" s="50" t="s">
        <v>46</v>
      </c>
      <c r="B699" s="56" t="s">
        <v>82</v>
      </c>
      <c r="C699" s="50" t="s">
        <v>110</v>
      </c>
      <c r="D699" s="50" t="s">
        <v>52</v>
      </c>
      <c r="E699" s="50" t="s">
        <v>105</v>
      </c>
      <c r="F699" s="50" t="s">
        <v>49</v>
      </c>
      <c r="G699" s="56" t="s">
        <v>49</v>
      </c>
      <c r="H699" s="57">
        <v>0</v>
      </c>
      <c r="I699" s="58">
        <v>0</v>
      </c>
      <c r="J699" s="59">
        <v>456.23</v>
      </c>
      <c r="K699" s="59">
        <v>0</v>
      </c>
    </row>
    <row r="700" spans="1:11">
      <c r="A700" s="50" t="s">
        <v>46</v>
      </c>
      <c r="B700" s="56" t="s">
        <v>83</v>
      </c>
      <c r="C700" s="50" t="s">
        <v>110</v>
      </c>
      <c r="D700" s="50" t="s">
        <v>52</v>
      </c>
      <c r="E700" s="50" t="s">
        <v>105</v>
      </c>
      <c r="F700" s="50" t="s">
        <v>49</v>
      </c>
      <c r="G700" s="56" t="s">
        <v>49</v>
      </c>
      <c r="H700" s="57">
        <v>0</v>
      </c>
      <c r="I700" s="58">
        <v>0</v>
      </c>
      <c r="J700" s="59">
        <v>456.52</v>
      </c>
      <c r="K700" s="59">
        <v>0</v>
      </c>
    </row>
    <row r="701" spans="1:11">
      <c r="A701" s="50" t="s">
        <v>46</v>
      </c>
      <c r="B701" s="56" t="s">
        <v>84</v>
      </c>
      <c r="C701" s="50" t="s">
        <v>110</v>
      </c>
      <c r="D701" s="50" t="s">
        <v>52</v>
      </c>
      <c r="E701" s="50" t="s">
        <v>105</v>
      </c>
      <c r="F701" s="50" t="s">
        <v>49</v>
      </c>
      <c r="G701" s="56" t="s">
        <v>49</v>
      </c>
      <c r="H701" s="57">
        <v>0</v>
      </c>
      <c r="I701" s="58">
        <v>0</v>
      </c>
      <c r="J701" s="59">
        <v>458.13</v>
      </c>
      <c r="K701" s="59">
        <v>0</v>
      </c>
    </row>
    <row r="702" spans="1:11">
      <c r="A702" s="50" t="s">
        <v>46</v>
      </c>
      <c r="B702" s="56" t="s">
        <v>85</v>
      </c>
      <c r="C702" s="50" t="s">
        <v>110</v>
      </c>
      <c r="D702" s="50" t="s">
        <v>52</v>
      </c>
      <c r="E702" s="50" t="s">
        <v>105</v>
      </c>
      <c r="F702" s="50" t="s">
        <v>49</v>
      </c>
      <c r="G702" s="56" t="s">
        <v>49</v>
      </c>
      <c r="H702" s="57">
        <v>5.4580000000000002</v>
      </c>
      <c r="I702" s="58">
        <v>5.4580000000000002</v>
      </c>
      <c r="J702" s="59">
        <v>404</v>
      </c>
      <c r="K702" s="59">
        <v>2205.0320000000002</v>
      </c>
    </row>
    <row r="703" spans="1:11">
      <c r="A703" s="50" t="s">
        <v>46</v>
      </c>
      <c r="B703" s="56" t="s">
        <v>86</v>
      </c>
      <c r="C703" s="50" t="s">
        <v>110</v>
      </c>
      <c r="D703" s="50" t="s">
        <v>52</v>
      </c>
      <c r="E703" s="50" t="s">
        <v>105</v>
      </c>
      <c r="F703" s="50" t="s">
        <v>49</v>
      </c>
      <c r="G703" s="56" t="s">
        <v>49</v>
      </c>
      <c r="H703" s="57">
        <v>5.3659999999999997</v>
      </c>
      <c r="I703" s="58">
        <v>5.3659999999999997</v>
      </c>
      <c r="J703" s="59">
        <v>404</v>
      </c>
      <c r="K703" s="59">
        <v>2167.864</v>
      </c>
    </row>
    <row r="704" spans="1:11">
      <c r="A704" s="50" t="s">
        <v>46</v>
      </c>
      <c r="B704" s="56" t="s">
        <v>87</v>
      </c>
      <c r="C704" s="50" t="s">
        <v>110</v>
      </c>
      <c r="D704" s="50" t="s">
        <v>52</v>
      </c>
      <c r="E704" s="50" t="s">
        <v>105</v>
      </c>
      <c r="F704" s="50" t="s">
        <v>49</v>
      </c>
      <c r="G704" s="56" t="s">
        <v>49</v>
      </c>
      <c r="H704" s="57">
        <v>5.4630000000000001</v>
      </c>
      <c r="I704" s="58">
        <v>5.4630000000000001</v>
      </c>
      <c r="J704" s="59">
        <v>404</v>
      </c>
      <c r="K704" s="59">
        <v>2207.0520000000001</v>
      </c>
    </row>
    <row r="705" spans="1:11">
      <c r="A705" s="50" t="s">
        <v>46</v>
      </c>
      <c r="B705" s="56" t="s">
        <v>88</v>
      </c>
      <c r="C705" s="50" t="s">
        <v>110</v>
      </c>
      <c r="D705" s="50" t="s">
        <v>52</v>
      </c>
      <c r="E705" s="50" t="s">
        <v>105</v>
      </c>
      <c r="F705" s="50" t="s">
        <v>49</v>
      </c>
      <c r="G705" s="56" t="s">
        <v>49</v>
      </c>
      <c r="H705" s="57">
        <v>15.317</v>
      </c>
      <c r="I705" s="58">
        <v>15.317</v>
      </c>
      <c r="J705" s="59">
        <v>404</v>
      </c>
      <c r="K705" s="59">
        <v>6188.0680000000002</v>
      </c>
    </row>
    <row r="706" spans="1:11">
      <c r="A706" s="50" t="s">
        <v>46</v>
      </c>
      <c r="B706" s="56" t="s">
        <v>89</v>
      </c>
      <c r="C706" s="50" t="s">
        <v>110</v>
      </c>
      <c r="D706" s="50" t="s">
        <v>52</v>
      </c>
      <c r="E706" s="50" t="s">
        <v>105</v>
      </c>
      <c r="F706" s="50" t="s">
        <v>49</v>
      </c>
      <c r="G706" s="56" t="s">
        <v>49</v>
      </c>
      <c r="H706" s="57">
        <v>0</v>
      </c>
      <c r="I706" s="58">
        <v>0</v>
      </c>
      <c r="J706" s="59">
        <v>276.99</v>
      </c>
      <c r="K706" s="59">
        <v>0</v>
      </c>
    </row>
    <row r="707" spans="1:11">
      <c r="A707" s="50" t="s">
        <v>46</v>
      </c>
      <c r="B707" s="56" t="s">
        <v>90</v>
      </c>
      <c r="C707" s="50" t="s">
        <v>110</v>
      </c>
      <c r="D707" s="50" t="s">
        <v>52</v>
      </c>
      <c r="E707" s="50" t="s">
        <v>105</v>
      </c>
      <c r="F707" s="50" t="s">
        <v>49</v>
      </c>
      <c r="G707" s="56" t="s">
        <v>49</v>
      </c>
      <c r="H707" s="57">
        <v>0</v>
      </c>
      <c r="I707" s="58">
        <v>0</v>
      </c>
      <c r="J707" s="59">
        <v>275.86</v>
      </c>
      <c r="K707" s="59">
        <v>0</v>
      </c>
    </row>
    <row r="708" spans="1:11">
      <c r="A708" s="50" t="s">
        <v>111</v>
      </c>
      <c r="B708" s="56" t="s">
        <v>112</v>
      </c>
      <c r="C708" s="50" t="s">
        <v>112</v>
      </c>
      <c r="D708" s="50" t="s">
        <v>112</v>
      </c>
      <c r="E708" s="50" t="s">
        <v>112</v>
      </c>
      <c r="F708" s="50" t="s">
        <v>112</v>
      </c>
      <c r="G708" s="56" t="s">
        <v>112</v>
      </c>
      <c r="K708" s="59">
        <v>12768.016</v>
      </c>
    </row>
  </sheetData>
  <mergeCells count="4">
    <mergeCell ref="A2:K2"/>
    <mergeCell ref="A3:K3"/>
    <mergeCell ref="A7:H7"/>
    <mergeCell ref="B8:K8"/>
  </mergeCells>
  <phoneticPr fontId="0" type="noConversion"/>
  <conditionalFormatting sqref="A10:K65536">
    <cfRule type="expression" dxfId="4" priority="2" stopIfTrue="1">
      <formula>$A10&lt;&gt;""</formula>
    </cfRule>
  </conditionalFormatting>
  <printOptions horizontalCentered="1"/>
  <pageMargins left="0.39370078740157483" right="0.39370078740157483" top="0.39370078740157483" bottom="0.59055118110236227" header="0" footer="0.19685039370078741"/>
  <pageSetup orientation="landscape" horizontalDpi="1200" verticalDpi="1200" r:id="rId1"/>
  <headerFooter alignWithMargins="0">
    <oddFooter>&amp;L&amp;8TRANSACCIONES PROGRAMADAS NO COMPROMETIDAS EN CONTRATO&amp;RPágina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274"/>
  <sheetViews>
    <sheetView zoomScaleNormal="100" zoomScalePageLayoutView="60" workbookViewId="0">
      <selection activeCell="A9" sqref="A9"/>
    </sheetView>
  </sheetViews>
  <sheetFormatPr defaultColWidth="11.42578125" defaultRowHeight="14.25"/>
  <cols>
    <col min="1" max="1" width="15.7109375" style="50" customWidth="1"/>
    <col min="2" max="3" width="9.5703125" style="56" customWidth="1"/>
    <col min="4" max="4" width="14.28515625" style="50" customWidth="1"/>
    <col min="5" max="5" width="24.28515625" style="117" customWidth="1"/>
    <col min="6" max="6" width="12" style="69" customWidth="1"/>
    <col min="7" max="7" width="11.7109375" style="70" customWidth="1"/>
    <col min="8" max="8" width="11" style="108" customWidth="1"/>
    <col min="9" max="9" width="10.28515625" style="69" customWidth="1"/>
    <col min="10" max="10" width="11.28515625" style="70" customWidth="1"/>
    <col min="11" max="11" width="12" style="110" customWidth="1"/>
    <col min="12" max="12" width="12" style="73" customWidth="1"/>
    <col min="13" max="14" width="13" style="72" customWidth="1"/>
    <col min="15" max="15" width="21.85546875" style="108" customWidth="1"/>
    <col min="16" max="21" width="9.140625" style="103" customWidth="1"/>
    <col min="22" max="16384" width="11.42578125" style="32"/>
  </cols>
  <sheetData>
    <row r="1" spans="1:21" s="85" customFormat="1" ht="12.75">
      <c r="A1" s="80"/>
      <c r="B1" s="81"/>
      <c r="C1" s="81"/>
      <c r="D1" s="81"/>
      <c r="E1" s="81"/>
      <c r="F1" s="82"/>
      <c r="G1" s="82"/>
      <c r="H1" s="98"/>
      <c r="I1" s="98"/>
      <c r="J1" s="99"/>
      <c r="K1" s="100"/>
      <c r="L1" s="143">
        <f>SUM(O10:O1048569)</f>
        <v>107471.26987999999</v>
      </c>
      <c r="M1" s="101"/>
      <c r="N1" s="101"/>
      <c r="O1" s="101"/>
      <c r="P1" s="102"/>
      <c r="Q1" s="102"/>
      <c r="R1" s="102"/>
      <c r="S1" s="102"/>
      <c r="T1" s="102"/>
      <c r="U1" s="102"/>
    </row>
    <row r="2" spans="1:21" ht="18">
      <c r="A2" s="133" t="s">
        <v>11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20"/>
    </row>
    <row r="3" spans="1:21" ht="18" customHeight="1">
      <c r="A3" s="133" t="s">
        <v>12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20"/>
    </row>
    <row r="4" spans="1:21">
      <c r="A4" s="86"/>
      <c r="B4" s="27"/>
      <c r="C4" s="27"/>
      <c r="D4" s="27"/>
      <c r="E4" s="27"/>
      <c r="F4" s="28"/>
      <c r="G4" s="28"/>
      <c r="H4" s="104"/>
      <c r="I4" s="104"/>
      <c r="J4" s="105"/>
      <c r="K4" s="106"/>
      <c r="L4" s="92"/>
      <c r="M4" s="23"/>
      <c r="N4" s="23"/>
      <c r="O4" s="68" t="s">
        <v>0</v>
      </c>
    </row>
    <row r="5" spans="1:21" ht="12.75">
      <c r="A5" s="86"/>
      <c r="B5" s="27"/>
      <c r="C5" s="27"/>
      <c r="D5" s="27"/>
      <c r="E5" s="27"/>
      <c r="F5" s="28"/>
      <c r="G5" s="28"/>
      <c r="H5" s="104"/>
      <c r="I5" s="13"/>
      <c r="J5" s="34"/>
      <c r="K5" s="106"/>
      <c r="L5" s="88"/>
      <c r="M5" s="23"/>
      <c r="N5" s="23"/>
      <c r="O5" s="32"/>
    </row>
    <row r="6" spans="1:21">
      <c r="A6" s="37" t="s">
        <v>15</v>
      </c>
      <c r="B6" s="38"/>
      <c r="C6" s="38"/>
      <c r="D6" s="38"/>
      <c r="E6" s="38"/>
      <c r="F6" s="39"/>
      <c r="G6" s="39"/>
      <c r="H6" s="40"/>
      <c r="I6" s="41"/>
      <c r="J6" s="60"/>
      <c r="K6" s="42"/>
      <c r="L6" s="61"/>
      <c r="M6" s="35"/>
      <c r="N6" s="35"/>
      <c r="O6" s="43" t="s">
        <v>20</v>
      </c>
    </row>
    <row r="7" spans="1:21">
      <c r="A7" s="134" t="str">
        <f>PORTADA!F25</f>
        <v>DIVISIÓN OPERACIÓN Y CONTROL DEL SISTEMA ELÉCTRICO</v>
      </c>
      <c r="B7" s="134"/>
      <c r="C7" s="134"/>
      <c r="D7" s="134"/>
      <c r="E7" s="134"/>
      <c r="F7" s="134"/>
      <c r="G7" s="134"/>
      <c r="H7" s="134"/>
      <c r="I7" s="44"/>
      <c r="J7" s="65"/>
      <c r="K7" s="45"/>
      <c r="L7" s="66"/>
      <c r="M7" s="67"/>
      <c r="N7" s="67"/>
      <c r="O7" s="46">
        <f>PORTADA!E25</f>
        <v>45401</v>
      </c>
    </row>
    <row r="8" spans="1:21" ht="13.5" thickBot="1">
      <c r="A8" s="122" t="s">
        <v>25</v>
      </c>
      <c r="B8" s="136" t="s">
        <v>30</v>
      </c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23"/>
      <c r="N8" s="23"/>
      <c r="O8" s="23"/>
    </row>
    <row r="9" spans="1:21" s="93" customFormat="1" ht="54.75" customHeight="1" thickBot="1">
      <c r="A9" s="62" t="s">
        <v>31</v>
      </c>
      <c r="B9" s="63" t="s">
        <v>32</v>
      </c>
      <c r="C9" s="63" t="s">
        <v>33</v>
      </c>
      <c r="D9" s="63" t="s">
        <v>34</v>
      </c>
      <c r="E9" s="63" t="s">
        <v>35</v>
      </c>
      <c r="F9" s="63" t="s">
        <v>36</v>
      </c>
      <c r="G9" s="64" t="s">
        <v>37</v>
      </c>
      <c r="H9" s="63" t="s">
        <v>38</v>
      </c>
      <c r="I9" s="63" t="s">
        <v>39</v>
      </c>
      <c r="J9" s="64" t="s">
        <v>40</v>
      </c>
      <c r="K9" s="63" t="s">
        <v>41</v>
      </c>
      <c r="L9" s="63" t="s">
        <v>42</v>
      </c>
      <c r="M9" s="63" t="s">
        <v>43</v>
      </c>
      <c r="N9" s="63" t="s">
        <v>44</v>
      </c>
      <c r="O9" s="63" t="s">
        <v>45</v>
      </c>
      <c r="P9" s="107"/>
      <c r="Q9" s="107"/>
      <c r="R9" s="107"/>
      <c r="S9" s="107"/>
      <c r="T9" s="107"/>
      <c r="U9" s="107"/>
    </row>
    <row r="10" spans="1:21">
      <c r="A10" s="50" t="s">
        <v>46</v>
      </c>
      <c r="B10" s="56" t="s">
        <v>47</v>
      </c>
      <c r="C10" s="56" t="s">
        <v>48</v>
      </c>
      <c r="D10" s="50" t="s">
        <v>49</v>
      </c>
      <c r="E10" s="117" t="s">
        <v>49</v>
      </c>
      <c r="F10" s="69">
        <v>27131</v>
      </c>
      <c r="G10" s="70" t="s">
        <v>50</v>
      </c>
      <c r="H10" s="108">
        <v>145.63</v>
      </c>
      <c r="I10" s="69">
        <v>50100</v>
      </c>
      <c r="J10" s="70" t="s">
        <v>51</v>
      </c>
      <c r="K10" s="108">
        <v>269.63</v>
      </c>
      <c r="L10" s="71" t="s">
        <v>52</v>
      </c>
      <c r="M10" s="72">
        <v>5.8529999999999998</v>
      </c>
      <c r="N10" s="72">
        <v>5.8529999999999998</v>
      </c>
      <c r="O10" s="108">
        <v>725.77200000000005</v>
      </c>
      <c r="P10" s="109"/>
      <c r="Q10" s="109"/>
      <c r="R10" s="109"/>
    </row>
    <row r="11" spans="1:21">
      <c r="A11" s="50" t="s">
        <v>46</v>
      </c>
      <c r="B11" s="56" t="s">
        <v>47</v>
      </c>
      <c r="C11" s="56" t="s">
        <v>48</v>
      </c>
      <c r="D11" s="50" t="s">
        <v>49</v>
      </c>
      <c r="E11" s="117" t="s">
        <v>49</v>
      </c>
      <c r="F11" s="69">
        <v>27131</v>
      </c>
      <c r="G11" s="70" t="s">
        <v>50</v>
      </c>
      <c r="H11" s="108">
        <v>145.63</v>
      </c>
      <c r="I11" s="69">
        <v>50200</v>
      </c>
      <c r="J11" s="70" t="s">
        <v>53</v>
      </c>
      <c r="K11" s="108">
        <v>270.20999999999998</v>
      </c>
      <c r="L11" s="71" t="s">
        <v>52</v>
      </c>
      <c r="M11" s="72">
        <v>0</v>
      </c>
      <c r="N11" s="72">
        <v>0</v>
      </c>
      <c r="O11" s="108">
        <v>0</v>
      </c>
      <c r="P11" s="109"/>
      <c r="Q11" s="109"/>
      <c r="R11" s="109"/>
    </row>
    <row r="12" spans="1:21">
      <c r="A12" s="50" t="s">
        <v>46</v>
      </c>
      <c r="B12" s="56" t="s">
        <v>47</v>
      </c>
      <c r="C12" s="56" t="s">
        <v>48</v>
      </c>
      <c r="D12" s="50" t="s">
        <v>49</v>
      </c>
      <c r="E12" s="117" t="s">
        <v>49</v>
      </c>
      <c r="F12" s="69">
        <v>1710</v>
      </c>
      <c r="G12" s="70" t="s">
        <v>54</v>
      </c>
      <c r="H12" s="108">
        <v>180</v>
      </c>
      <c r="I12" s="69">
        <v>50200</v>
      </c>
      <c r="J12" s="70" t="s">
        <v>53</v>
      </c>
      <c r="K12" s="108">
        <v>270.20999999999998</v>
      </c>
      <c r="L12" s="71" t="s">
        <v>52</v>
      </c>
      <c r="M12" s="72">
        <v>8</v>
      </c>
      <c r="N12" s="72">
        <v>8</v>
      </c>
      <c r="O12" s="108">
        <v>721.68</v>
      </c>
      <c r="P12" s="109"/>
      <c r="Q12" s="109"/>
      <c r="R12" s="109"/>
    </row>
    <row r="13" spans="1:21">
      <c r="A13" s="50" t="s">
        <v>46</v>
      </c>
      <c r="B13" s="56" t="s">
        <v>47</v>
      </c>
      <c r="C13" s="56" t="s">
        <v>48</v>
      </c>
      <c r="D13" s="50" t="s">
        <v>49</v>
      </c>
      <c r="E13" s="117" t="s">
        <v>49</v>
      </c>
      <c r="F13" s="69">
        <v>1710</v>
      </c>
      <c r="G13" s="70" t="s">
        <v>55</v>
      </c>
      <c r="H13" s="108">
        <v>180</v>
      </c>
      <c r="I13" s="69">
        <v>50200</v>
      </c>
      <c r="J13" s="70" t="s">
        <v>53</v>
      </c>
      <c r="K13" s="108">
        <v>270.20999999999998</v>
      </c>
      <c r="L13" s="71" t="s">
        <v>52</v>
      </c>
      <c r="M13" s="72">
        <v>4</v>
      </c>
      <c r="N13" s="72">
        <v>4</v>
      </c>
      <c r="O13" s="108">
        <v>360.84</v>
      </c>
      <c r="P13" s="109"/>
      <c r="Q13" s="109"/>
      <c r="R13" s="109"/>
    </row>
    <row r="14" spans="1:21">
      <c r="A14" s="50" t="s">
        <v>46</v>
      </c>
      <c r="B14" s="56" t="s">
        <v>47</v>
      </c>
      <c r="C14" s="56" t="s">
        <v>48</v>
      </c>
      <c r="D14" s="50" t="s">
        <v>49</v>
      </c>
      <c r="E14" s="117" t="s">
        <v>49</v>
      </c>
      <c r="F14" s="69">
        <v>1710</v>
      </c>
      <c r="G14" s="70" t="s">
        <v>56</v>
      </c>
      <c r="H14" s="108">
        <v>180</v>
      </c>
      <c r="I14" s="69">
        <v>50100</v>
      </c>
      <c r="J14" s="70" t="s">
        <v>51</v>
      </c>
      <c r="K14" s="108">
        <v>269.63</v>
      </c>
      <c r="L14" s="71" t="s">
        <v>52</v>
      </c>
      <c r="M14" s="72">
        <v>5</v>
      </c>
      <c r="N14" s="72">
        <v>5</v>
      </c>
      <c r="O14" s="108">
        <v>448.15</v>
      </c>
      <c r="P14" s="109"/>
      <c r="Q14" s="109"/>
      <c r="R14" s="109"/>
    </row>
    <row r="15" spans="1:21">
      <c r="A15" s="50" t="s">
        <v>46</v>
      </c>
      <c r="B15" s="56" t="s">
        <v>47</v>
      </c>
      <c r="C15" s="56" t="s">
        <v>48</v>
      </c>
      <c r="D15" s="50" t="s">
        <v>49</v>
      </c>
      <c r="E15" s="117" t="s">
        <v>49</v>
      </c>
      <c r="F15" s="69">
        <v>27131</v>
      </c>
      <c r="G15" s="70" t="s">
        <v>57</v>
      </c>
      <c r="H15" s="108">
        <v>145.63</v>
      </c>
      <c r="I15" s="69">
        <v>50100</v>
      </c>
      <c r="J15" s="70" t="s">
        <v>51</v>
      </c>
      <c r="K15" s="108">
        <v>269.63</v>
      </c>
      <c r="L15" s="71" t="s">
        <v>52</v>
      </c>
      <c r="M15" s="72">
        <v>29</v>
      </c>
      <c r="N15" s="72">
        <v>29</v>
      </c>
      <c r="O15" s="108">
        <v>3596</v>
      </c>
      <c r="P15" s="109"/>
      <c r="Q15" s="109"/>
      <c r="R15" s="109"/>
    </row>
    <row r="16" spans="1:21">
      <c r="A16" s="50" t="s">
        <v>46</v>
      </c>
      <c r="B16" s="56" t="s">
        <v>47</v>
      </c>
      <c r="C16" s="56" t="s">
        <v>48</v>
      </c>
      <c r="D16" s="50" t="s">
        <v>49</v>
      </c>
      <c r="E16" s="117" t="s">
        <v>49</v>
      </c>
      <c r="F16" s="69">
        <v>1710</v>
      </c>
      <c r="G16" s="70" t="s">
        <v>58</v>
      </c>
      <c r="H16" s="108">
        <v>180</v>
      </c>
      <c r="I16" s="69">
        <v>50100</v>
      </c>
      <c r="J16" s="70" t="s">
        <v>51</v>
      </c>
      <c r="K16" s="108">
        <v>269.63</v>
      </c>
      <c r="L16" s="71" t="s">
        <v>52</v>
      </c>
      <c r="M16" s="72">
        <v>20</v>
      </c>
      <c r="N16" s="72">
        <v>20</v>
      </c>
      <c r="O16" s="108">
        <v>1792.6</v>
      </c>
      <c r="P16" s="109"/>
      <c r="Q16" s="109"/>
      <c r="R16" s="109"/>
    </row>
    <row r="17" spans="1:18">
      <c r="A17" s="50" t="s">
        <v>46</v>
      </c>
      <c r="B17" s="56" t="s">
        <v>47</v>
      </c>
      <c r="C17" s="56" t="s">
        <v>48</v>
      </c>
      <c r="D17" s="50" t="s">
        <v>49</v>
      </c>
      <c r="E17" s="117" t="s">
        <v>49</v>
      </c>
      <c r="F17" s="69">
        <v>1710</v>
      </c>
      <c r="G17" s="70" t="s">
        <v>59</v>
      </c>
      <c r="H17" s="108">
        <v>180</v>
      </c>
      <c r="I17" s="69">
        <v>50200</v>
      </c>
      <c r="J17" s="70" t="s">
        <v>53</v>
      </c>
      <c r="K17" s="108">
        <v>270.20999999999998</v>
      </c>
      <c r="L17" s="71" t="s">
        <v>52</v>
      </c>
      <c r="M17" s="72">
        <v>10</v>
      </c>
      <c r="N17" s="72">
        <v>10</v>
      </c>
      <c r="O17" s="108">
        <v>902.1</v>
      </c>
      <c r="P17" s="109"/>
      <c r="Q17" s="109"/>
      <c r="R17" s="109"/>
    </row>
    <row r="18" spans="1:18">
      <c r="A18" s="50" t="s">
        <v>46</v>
      </c>
      <c r="B18" s="56" t="s">
        <v>47</v>
      </c>
      <c r="C18" s="56" t="s">
        <v>48</v>
      </c>
      <c r="D18" s="50" t="s">
        <v>49</v>
      </c>
      <c r="E18" s="117" t="s">
        <v>49</v>
      </c>
      <c r="F18" s="69">
        <v>27131</v>
      </c>
      <c r="G18" s="70" t="s">
        <v>60</v>
      </c>
      <c r="H18" s="108">
        <v>145.63</v>
      </c>
      <c r="I18" s="69">
        <v>50200</v>
      </c>
      <c r="J18" s="70" t="s">
        <v>53</v>
      </c>
      <c r="K18" s="108">
        <v>270.20999999999998</v>
      </c>
      <c r="L18" s="71" t="s">
        <v>52</v>
      </c>
      <c r="M18" s="72">
        <v>20</v>
      </c>
      <c r="N18" s="72">
        <v>20</v>
      </c>
      <c r="O18" s="108">
        <v>2491.6</v>
      </c>
      <c r="P18" s="109"/>
      <c r="Q18" s="109"/>
      <c r="R18" s="109"/>
    </row>
    <row r="19" spans="1:18">
      <c r="A19" s="50" t="s">
        <v>46</v>
      </c>
      <c r="B19" s="56" t="s">
        <v>47</v>
      </c>
      <c r="C19" s="56" t="s">
        <v>48</v>
      </c>
      <c r="D19" s="50" t="s">
        <v>49</v>
      </c>
      <c r="E19" s="117" t="s">
        <v>49</v>
      </c>
      <c r="F19" s="69">
        <v>1126</v>
      </c>
      <c r="G19" s="70" t="s">
        <v>61</v>
      </c>
      <c r="H19" s="108">
        <v>182.36</v>
      </c>
      <c r="I19" s="69">
        <v>50100</v>
      </c>
      <c r="J19" s="70" t="s">
        <v>51</v>
      </c>
      <c r="K19" s="108">
        <v>269.63</v>
      </c>
      <c r="L19" s="71" t="s">
        <v>52</v>
      </c>
      <c r="M19" s="72">
        <v>3</v>
      </c>
      <c r="N19" s="72">
        <v>3</v>
      </c>
      <c r="O19" s="108">
        <v>261.81</v>
      </c>
      <c r="P19" s="109"/>
      <c r="Q19" s="109"/>
      <c r="R19" s="109"/>
    </row>
    <row r="20" spans="1:18">
      <c r="A20" s="50" t="s">
        <v>46</v>
      </c>
      <c r="B20" s="56" t="s">
        <v>62</v>
      </c>
      <c r="C20" s="56" t="s">
        <v>48</v>
      </c>
      <c r="D20" s="50" t="s">
        <v>49</v>
      </c>
      <c r="E20" s="117" t="s">
        <v>49</v>
      </c>
      <c r="F20" s="69">
        <v>27131</v>
      </c>
      <c r="G20" s="70" t="s">
        <v>50</v>
      </c>
      <c r="H20" s="108">
        <v>140</v>
      </c>
      <c r="I20" s="69">
        <v>50200</v>
      </c>
      <c r="J20" s="70" t="s">
        <v>53</v>
      </c>
      <c r="K20" s="108">
        <v>264</v>
      </c>
      <c r="L20" s="71" t="s">
        <v>52</v>
      </c>
      <c r="M20" s="72">
        <v>9.9589999999999996</v>
      </c>
      <c r="N20" s="72">
        <v>9.9589999999999996</v>
      </c>
      <c r="O20" s="108">
        <v>1234.9159999999999</v>
      </c>
      <c r="P20" s="109"/>
      <c r="Q20" s="109"/>
      <c r="R20" s="109"/>
    </row>
    <row r="21" spans="1:18">
      <c r="A21" s="50" t="s">
        <v>46</v>
      </c>
      <c r="B21" s="56" t="s">
        <v>62</v>
      </c>
      <c r="C21" s="56" t="s">
        <v>48</v>
      </c>
      <c r="D21" s="50" t="s">
        <v>49</v>
      </c>
      <c r="E21" s="117" t="s">
        <v>49</v>
      </c>
      <c r="F21" s="69">
        <v>1710</v>
      </c>
      <c r="G21" s="70" t="s">
        <v>59</v>
      </c>
      <c r="H21" s="108">
        <v>140.81</v>
      </c>
      <c r="I21" s="69">
        <v>50200</v>
      </c>
      <c r="J21" s="70" t="s">
        <v>53</v>
      </c>
      <c r="K21" s="108">
        <v>264</v>
      </c>
      <c r="L21" s="71" t="s">
        <v>52</v>
      </c>
      <c r="M21" s="72">
        <v>0</v>
      </c>
      <c r="N21" s="72">
        <v>0</v>
      </c>
      <c r="O21" s="108">
        <v>0</v>
      </c>
      <c r="P21" s="109"/>
      <c r="Q21" s="109"/>
      <c r="R21" s="109"/>
    </row>
    <row r="22" spans="1:18">
      <c r="A22" s="50" t="s">
        <v>46</v>
      </c>
      <c r="B22" s="56" t="s">
        <v>62</v>
      </c>
      <c r="C22" s="56" t="s">
        <v>48</v>
      </c>
      <c r="D22" s="50" t="s">
        <v>49</v>
      </c>
      <c r="E22" s="117" t="s">
        <v>49</v>
      </c>
      <c r="F22" s="69">
        <v>27131</v>
      </c>
      <c r="G22" s="70" t="s">
        <v>57</v>
      </c>
      <c r="H22" s="108">
        <v>140</v>
      </c>
      <c r="I22" s="69">
        <v>50100</v>
      </c>
      <c r="J22" s="70" t="s">
        <v>51</v>
      </c>
      <c r="K22" s="108">
        <v>263.51</v>
      </c>
      <c r="L22" s="71" t="s">
        <v>52</v>
      </c>
      <c r="M22" s="72">
        <v>29</v>
      </c>
      <c r="N22" s="72">
        <v>29</v>
      </c>
      <c r="O22" s="108">
        <v>3581.79</v>
      </c>
      <c r="P22" s="109"/>
      <c r="Q22" s="109"/>
      <c r="R22" s="109"/>
    </row>
    <row r="23" spans="1:18">
      <c r="A23" s="50" t="s">
        <v>46</v>
      </c>
      <c r="B23" s="56" t="s">
        <v>62</v>
      </c>
      <c r="C23" s="56" t="s">
        <v>48</v>
      </c>
      <c r="D23" s="50" t="s">
        <v>49</v>
      </c>
      <c r="E23" s="117" t="s">
        <v>49</v>
      </c>
      <c r="F23" s="69">
        <v>1710</v>
      </c>
      <c r="G23" s="70" t="s">
        <v>56</v>
      </c>
      <c r="H23" s="108">
        <v>140.81</v>
      </c>
      <c r="I23" s="69">
        <v>50100</v>
      </c>
      <c r="J23" s="70" t="s">
        <v>51</v>
      </c>
      <c r="K23" s="108">
        <v>263.51</v>
      </c>
      <c r="L23" s="71" t="s">
        <v>52</v>
      </c>
      <c r="M23" s="72">
        <v>5</v>
      </c>
      <c r="N23" s="72">
        <v>5</v>
      </c>
      <c r="O23" s="108">
        <v>613.5</v>
      </c>
      <c r="P23" s="109"/>
      <c r="Q23" s="109"/>
      <c r="R23" s="109"/>
    </row>
    <row r="24" spans="1:18">
      <c r="A24" s="50" t="s">
        <v>46</v>
      </c>
      <c r="B24" s="56" t="s">
        <v>62</v>
      </c>
      <c r="C24" s="56" t="s">
        <v>48</v>
      </c>
      <c r="D24" s="50" t="s">
        <v>49</v>
      </c>
      <c r="E24" s="117" t="s">
        <v>49</v>
      </c>
      <c r="F24" s="69">
        <v>1710</v>
      </c>
      <c r="G24" s="70" t="s">
        <v>55</v>
      </c>
      <c r="H24" s="108">
        <v>140.81</v>
      </c>
      <c r="I24" s="69">
        <v>50200</v>
      </c>
      <c r="J24" s="70" t="s">
        <v>53</v>
      </c>
      <c r="K24" s="108">
        <v>264</v>
      </c>
      <c r="L24" s="71" t="s">
        <v>52</v>
      </c>
      <c r="M24" s="72">
        <v>4</v>
      </c>
      <c r="N24" s="72">
        <v>4</v>
      </c>
      <c r="O24" s="108">
        <v>492.76</v>
      </c>
      <c r="P24" s="109"/>
      <c r="Q24" s="109"/>
      <c r="R24" s="109"/>
    </row>
    <row r="25" spans="1:18">
      <c r="A25" s="50" t="s">
        <v>46</v>
      </c>
      <c r="B25" s="56" t="s">
        <v>62</v>
      </c>
      <c r="C25" s="56" t="s">
        <v>48</v>
      </c>
      <c r="D25" s="50" t="s">
        <v>49</v>
      </c>
      <c r="E25" s="117" t="s">
        <v>49</v>
      </c>
      <c r="F25" s="69">
        <v>27131</v>
      </c>
      <c r="G25" s="70" t="s">
        <v>60</v>
      </c>
      <c r="H25" s="108">
        <v>140</v>
      </c>
      <c r="I25" s="69">
        <v>50200</v>
      </c>
      <c r="J25" s="70" t="s">
        <v>53</v>
      </c>
      <c r="K25" s="108">
        <v>264</v>
      </c>
      <c r="L25" s="71" t="s">
        <v>52</v>
      </c>
      <c r="M25" s="72">
        <v>20</v>
      </c>
      <c r="N25" s="72">
        <v>20</v>
      </c>
      <c r="O25" s="108">
        <v>2480</v>
      </c>
      <c r="P25" s="109"/>
      <c r="Q25" s="109"/>
      <c r="R25" s="109"/>
    </row>
    <row r="26" spans="1:18">
      <c r="A26" s="50" t="s">
        <v>46</v>
      </c>
      <c r="B26" s="56" t="s">
        <v>62</v>
      </c>
      <c r="C26" s="56" t="s">
        <v>48</v>
      </c>
      <c r="D26" s="50" t="s">
        <v>49</v>
      </c>
      <c r="E26" s="117" t="s">
        <v>49</v>
      </c>
      <c r="F26" s="69">
        <v>1710</v>
      </c>
      <c r="G26" s="70" t="s">
        <v>58</v>
      </c>
      <c r="H26" s="108">
        <v>140.81</v>
      </c>
      <c r="I26" s="69">
        <v>50100</v>
      </c>
      <c r="J26" s="70" t="s">
        <v>51</v>
      </c>
      <c r="K26" s="108">
        <v>263.51</v>
      </c>
      <c r="L26" s="71" t="s">
        <v>52</v>
      </c>
      <c r="M26" s="72">
        <v>20</v>
      </c>
      <c r="N26" s="72">
        <v>20</v>
      </c>
      <c r="O26" s="108">
        <v>2454</v>
      </c>
      <c r="P26" s="109"/>
      <c r="Q26" s="109"/>
      <c r="R26" s="109"/>
    </row>
    <row r="27" spans="1:18">
      <c r="A27" s="50" t="s">
        <v>46</v>
      </c>
      <c r="B27" s="56" t="s">
        <v>62</v>
      </c>
      <c r="C27" s="56" t="s">
        <v>48</v>
      </c>
      <c r="D27" s="50" t="s">
        <v>49</v>
      </c>
      <c r="E27" s="117" t="s">
        <v>49</v>
      </c>
      <c r="F27" s="69">
        <v>27131</v>
      </c>
      <c r="G27" s="70" t="s">
        <v>50</v>
      </c>
      <c r="H27" s="108">
        <v>140</v>
      </c>
      <c r="I27" s="69">
        <v>50100</v>
      </c>
      <c r="J27" s="70" t="s">
        <v>51</v>
      </c>
      <c r="K27" s="108">
        <v>263.51</v>
      </c>
      <c r="L27" s="71" t="s">
        <v>52</v>
      </c>
      <c r="M27" s="72">
        <v>14</v>
      </c>
      <c r="N27" s="72">
        <v>14</v>
      </c>
      <c r="O27" s="108">
        <v>1729.14</v>
      </c>
      <c r="P27" s="109"/>
      <c r="Q27" s="109"/>
      <c r="R27" s="109"/>
    </row>
    <row r="28" spans="1:18">
      <c r="A28" s="50" t="s">
        <v>46</v>
      </c>
      <c r="B28" s="56" t="s">
        <v>62</v>
      </c>
      <c r="C28" s="56" t="s">
        <v>48</v>
      </c>
      <c r="D28" s="50" t="s">
        <v>49</v>
      </c>
      <c r="E28" s="117" t="s">
        <v>49</v>
      </c>
      <c r="F28" s="69">
        <v>1710</v>
      </c>
      <c r="G28" s="70" t="s">
        <v>54</v>
      </c>
      <c r="H28" s="108">
        <v>140.81</v>
      </c>
      <c r="I28" s="69">
        <v>50200</v>
      </c>
      <c r="J28" s="70" t="s">
        <v>53</v>
      </c>
      <c r="K28" s="108">
        <v>264</v>
      </c>
      <c r="L28" s="71" t="s">
        <v>52</v>
      </c>
      <c r="M28" s="72">
        <v>0</v>
      </c>
      <c r="N28" s="72">
        <v>0</v>
      </c>
      <c r="O28" s="108">
        <v>0</v>
      </c>
      <c r="P28" s="109"/>
      <c r="Q28" s="109"/>
      <c r="R28" s="109"/>
    </row>
    <row r="29" spans="1:18">
      <c r="A29" s="50" t="s">
        <v>46</v>
      </c>
      <c r="B29" s="56" t="s">
        <v>62</v>
      </c>
      <c r="C29" s="56" t="s">
        <v>48</v>
      </c>
      <c r="D29" s="50" t="s">
        <v>49</v>
      </c>
      <c r="E29" s="117" t="s">
        <v>49</v>
      </c>
      <c r="F29" s="69">
        <v>1126</v>
      </c>
      <c r="G29" s="70" t="s">
        <v>61</v>
      </c>
      <c r="H29" s="108">
        <v>141.38</v>
      </c>
      <c r="I29" s="69">
        <v>50100</v>
      </c>
      <c r="J29" s="70" t="s">
        <v>51</v>
      </c>
      <c r="K29" s="108">
        <v>263.51</v>
      </c>
      <c r="L29" s="71" t="s">
        <v>52</v>
      </c>
      <c r="M29" s="72">
        <v>3</v>
      </c>
      <c r="N29" s="72">
        <v>3</v>
      </c>
      <c r="O29" s="108">
        <v>366.39</v>
      </c>
      <c r="P29" s="109"/>
      <c r="Q29" s="109"/>
      <c r="R29" s="109"/>
    </row>
    <row r="30" spans="1:18">
      <c r="A30" s="50" t="s">
        <v>46</v>
      </c>
      <c r="B30" s="56" t="s">
        <v>63</v>
      </c>
      <c r="C30" s="56" t="s">
        <v>48</v>
      </c>
      <c r="D30" s="50" t="s">
        <v>49</v>
      </c>
      <c r="E30" s="117" t="s">
        <v>49</v>
      </c>
      <c r="F30" s="69">
        <v>1710</v>
      </c>
      <c r="G30" s="70" t="s">
        <v>58</v>
      </c>
      <c r="H30" s="108">
        <v>141</v>
      </c>
      <c r="I30" s="69">
        <v>50100</v>
      </c>
      <c r="J30" s="70" t="s">
        <v>51</v>
      </c>
      <c r="K30" s="108">
        <v>263.48</v>
      </c>
      <c r="L30" s="71" t="s">
        <v>52</v>
      </c>
      <c r="M30" s="72">
        <v>20</v>
      </c>
      <c r="N30" s="72">
        <v>20</v>
      </c>
      <c r="O30" s="108">
        <v>2449.6</v>
      </c>
      <c r="P30" s="109"/>
      <c r="Q30" s="109"/>
      <c r="R30" s="109"/>
    </row>
    <row r="31" spans="1:18">
      <c r="A31" s="50" t="s">
        <v>46</v>
      </c>
      <c r="B31" s="56" t="s">
        <v>63</v>
      </c>
      <c r="C31" s="56" t="s">
        <v>48</v>
      </c>
      <c r="D31" s="50" t="s">
        <v>49</v>
      </c>
      <c r="E31" s="117" t="s">
        <v>49</v>
      </c>
      <c r="F31" s="69">
        <v>1126</v>
      </c>
      <c r="G31" s="70" t="s">
        <v>61</v>
      </c>
      <c r="H31" s="108">
        <v>141.44</v>
      </c>
      <c r="I31" s="69">
        <v>50100</v>
      </c>
      <c r="J31" s="70" t="s">
        <v>51</v>
      </c>
      <c r="K31" s="108">
        <v>263.48</v>
      </c>
      <c r="L31" s="71" t="s">
        <v>52</v>
      </c>
      <c r="M31" s="72">
        <v>3</v>
      </c>
      <c r="N31" s="72">
        <v>3</v>
      </c>
      <c r="O31" s="108">
        <v>366.12</v>
      </c>
      <c r="P31" s="109"/>
      <c r="Q31" s="109"/>
      <c r="R31" s="109"/>
    </row>
    <row r="32" spans="1:18">
      <c r="A32" s="50" t="s">
        <v>46</v>
      </c>
      <c r="B32" s="56" t="s">
        <v>63</v>
      </c>
      <c r="C32" s="56" t="s">
        <v>48</v>
      </c>
      <c r="D32" s="50" t="s">
        <v>49</v>
      </c>
      <c r="E32" s="117" t="s">
        <v>49</v>
      </c>
      <c r="F32" s="69">
        <v>1710</v>
      </c>
      <c r="G32" s="70" t="s">
        <v>56</v>
      </c>
      <c r="H32" s="108">
        <v>141</v>
      </c>
      <c r="I32" s="69">
        <v>50100</v>
      </c>
      <c r="J32" s="70" t="s">
        <v>51</v>
      </c>
      <c r="K32" s="110">
        <v>263.48</v>
      </c>
      <c r="L32" s="73" t="s">
        <v>52</v>
      </c>
      <c r="M32" s="72">
        <v>5</v>
      </c>
      <c r="N32" s="72">
        <v>5</v>
      </c>
      <c r="O32" s="108">
        <v>612.4</v>
      </c>
    </row>
    <row r="33" spans="1:15">
      <c r="A33" s="50" t="s">
        <v>46</v>
      </c>
      <c r="B33" s="56" t="s">
        <v>63</v>
      </c>
      <c r="C33" s="56" t="s">
        <v>48</v>
      </c>
      <c r="D33" s="50" t="s">
        <v>49</v>
      </c>
      <c r="E33" s="117" t="s">
        <v>49</v>
      </c>
      <c r="F33" s="69">
        <v>1710</v>
      </c>
      <c r="G33" s="70" t="s">
        <v>59</v>
      </c>
      <c r="H33" s="108">
        <v>141</v>
      </c>
      <c r="I33" s="69">
        <v>50200</v>
      </c>
      <c r="J33" s="70" t="s">
        <v>53</v>
      </c>
      <c r="K33" s="110">
        <v>264</v>
      </c>
      <c r="L33" s="73" t="s">
        <v>52</v>
      </c>
      <c r="M33" s="72">
        <v>0.32</v>
      </c>
      <c r="N33" s="72">
        <v>0.32</v>
      </c>
      <c r="O33" s="108">
        <v>39.36</v>
      </c>
    </row>
    <row r="34" spans="1:15">
      <c r="A34" s="50" t="s">
        <v>46</v>
      </c>
      <c r="B34" s="56" t="s">
        <v>63</v>
      </c>
      <c r="C34" s="56" t="s">
        <v>48</v>
      </c>
      <c r="D34" s="50" t="s">
        <v>49</v>
      </c>
      <c r="E34" s="117" t="s">
        <v>49</v>
      </c>
      <c r="F34" s="69">
        <v>27131</v>
      </c>
      <c r="G34" s="70" t="s">
        <v>60</v>
      </c>
      <c r="H34" s="108">
        <v>140</v>
      </c>
      <c r="I34" s="69">
        <v>50200</v>
      </c>
      <c r="J34" s="70" t="s">
        <v>53</v>
      </c>
      <c r="K34" s="110">
        <v>264</v>
      </c>
      <c r="L34" s="73" t="s">
        <v>52</v>
      </c>
      <c r="M34" s="72">
        <v>20</v>
      </c>
      <c r="N34" s="72">
        <v>20</v>
      </c>
      <c r="O34" s="108">
        <v>2480</v>
      </c>
    </row>
    <row r="35" spans="1:15">
      <c r="A35" s="50" t="s">
        <v>46</v>
      </c>
      <c r="B35" s="56" t="s">
        <v>63</v>
      </c>
      <c r="C35" s="56" t="s">
        <v>48</v>
      </c>
      <c r="D35" s="50" t="s">
        <v>49</v>
      </c>
      <c r="E35" s="117" t="s">
        <v>49</v>
      </c>
      <c r="F35" s="69">
        <v>27131</v>
      </c>
      <c r="G35" s="70" t="s">
        <v>50</v>
      </c>
      <c r="H35" s="108">
        <v>140</v>
      </c>
      <c r="I35" s="69">
        <v>50200</v>
      </c>
      <c r="J35" s="70" t="s">
        <v>53</v>
      </c>
      <c r="K35" s="110">
        <v>264</v>
      </c>
      <c r="L35" s="73" t="s">
        <v>52</v>
      </c>
      <c r="M35" s="72">
        <v>9.1820000000000004</v>
      </c>
      <c r="N35" s="72">
        <v>9.1820000000000004</v>
      </c>
      <c r="O35" s="108">
        <v>1138.568</v>
      </c>
    </row>
    <row r="36" spans="1:15">
      <c r="A36" s="50" t="s">
        <v>46</v>
      </c>
      <c r="B36" s="56" t="s">
        <v>63</v>
      </c>
      <c r="C36" s="56" t="s">
        <v>48</v>
      </c>
      <c r="D36" s="50" t="s">
        <v>49</v>
      </c>
      <c r="E36" s="117" t="s">
        <v>49</v>
      </c>
      <c r="F36" s="69">
        <v>1710</v>
      </c>
      <c r="G36" s="70" t="s">
        <v>55</v>
      </c>
      <c r="H36" s="108">
        <v>141</v>
      </c>
      <c r="I36" s="69">
        <v>50200</v>
      </c>
      <c r="J36" s="70" t="s">
        <v>53</v>
      </c>
      <c r="K36" s="110">
        <v>264</v>
      </c>
      <c r="L36" s="73" t="s">
        <v>52</v>
      </c>
      <c r="M36" s="72">
        <v>4</v>
      </c>
      <c r="N36" s="72">
        <v>4</v>
      </c>
      <c r="O36" s="108">
        <v>492</v>
      </c>
    </row>
    <row r="37" spans="1:15">
      <c r="A37" s="50" t="s">
        <v>46</v>
      </c>
      <c r="B37" s="56" t="s">
        <v>63</v>
      </c>
      <c r="C37" s="56" t="s">
        <v>48</v>
      </c>
      <c r="D37" s="50" t="s">
        <v>49</v>
      </c>
      <c r="E37" s="117" t="s">
        <v>49</v>
      </c>
      <c r="F37" s="69">
        <v>27131</v>
      </c>
      <c r="G37" s="70" t="s">
        <v>57</v>
      </c>
      <c r="H37" s="108">
        <v>140</v>
      </c>
      <c r="I37" s="69">
        <v>50100</v>
      </c>
      <c r="J37" s="70" t="s">
        <v>51</v>
      </c>
      <c r="K37" s="110">
        <v>263.48</v>
      </c>
      <c r="L37" s="73" t="s">
        <v>52</v>
      </c>
      <c r="M37" s="72">
        <v>29</v>
      </c>
      <c r="N37" s="72">
        <v>29</v>
      </c>
      <c r="O37" s="108">
        <v>3580.92</v>
      </c>
    </row>
    <row r="38" spans="1:15">
      <c r="A38" s="50" t="s">
        <v>46</v>
      </c>
      <c r="B38" s="56" t="s">
        <v>63</v>
      </c>
      <c r="C38" s="56" t="s">
        <v>48</v>
      </c>
      <c r="D38" s="50" t="s">
        <v>49</v>
      </c>
      <c r="E38" s="117" t="s">
        <v>49</v>
      </c>
      <c r="F38" s="69">
        <v>1710</v>
      </c>
      <c r="G38" s="70" t="s">
        <v>54</v>
      </c>
      <c r="H38" s="108">
        <v>141</v>
      </c>
      <c r="I38" s="69">
        <v>50200</v>
      </c>
      <c r="J38" s="70" t="s">
        <v>53</v>
      </c>
      <c r="K38" s="110">
        <v>264</v>
      </c>
      <c r="L38" s="73" t="s">
        <v>52</v>
      </c>
      <c r="M38" s="72">
        <v>0.313</v>
      </c>
      <c r="N38" s="72">
        <v>0.313</v>
      </c>
      <c r="O38" s="108">
        <v>38.499000000000002</v>
      </c>
    </row>
    <row r="39" spans="1:15">
      <c r="A39" s="50" t="s">
        <v>46</v>
      </c>
      <c r="B39" s="56" t="s">
        <v>63</v>
      </c>
      <c r="C39" s="56" t="s">
        <v>48</v>
      </c>
      <c r="D39" s="50" t="s">
        <v>49</v>
      </c>
      <c r="E39" s="117" t="s">
        <v>49</v>
      </c>
      <c r="F39" s="69">
        <v>27131</v>
      </c>
      <c r="G39" s="70" t="s">
        <v>50</v>
      </c>
      <c r="H39" s="108">
        <v>140</v>
      </c>
      <c r="I39" s="69">
        <v>50100</v>
      </c>
      <c r="J39" s="70" t="s">
        <v>51</v>
      </c>
      <c r="K39" s="110">
        <v>263.48</v>
      </c>
      <c r="L39" s="73" t="s">
        <v>52</v>
      </c>
      <c r="M39" s="72">
        <v>14</v>
      </c>
      <c r="N39" s="72">
        <v>14</v>
      </c>
      <c r="O39" s="108">
        <v>1728.72</v>
      </c>
    </row>
    <row r="40" spans="1:15">
      <c r="A40" s="50" t="s">
        <v>46</v>
      </c>
      <c r="B40" s="56" t="s">
        <v>64</v>
      </c>
      <c r="C40" s="56" t="s">
        <v>48</v>
      </c>
      <c r="D40" s="50" t="s">
        <v>49</v>
      </c>
      <c r="E40" s="117" t="s">
        <v>49</v>
      </c>
      <c r="F40" s="69">
        <v>27131</v>
      </c>
      <c r="G40" s="70" t="s">
        <v>60</v>
      </c>
      <c r="H40" s="108">
        <v>140</v>
      </c>
      <c r="I40" s="69">
        <v>50200</v>
      </c>
      <c r="J40" s="70" t="s">
        <v>53</v>
      </c>
      <c r="K40" s="110">
        <v>264</v>
      </c>
      <c r="L40" s="73" t="s">
        <v>52</v>
      </c>
      <c r="M40" s="72">
        <v>20</v>
      </c>
      <c r="N40" s="72">
        <v>20</v>
      </c>
      <c r="O40" s="108">
        <v>2480</v>
      </c>
    </row>
    <row r="41" spans="1:15">
      <c r="A41" s="50" t="s">
        <v>46</v>
      </c>
      <c r="B41" s="56" t="s">
        <v>64</v>
      </c>
      <c r="C41" s="56" t="s">
        <v>48</v>
      </c>
      <c r="D41" s="50" t="s">
        <v>49</v>
      </c>
      <c r="E41" s="117" t="s">
        <v>49</v>
      </c>
      <c r="F41" s="69">
        <v>1126</v>
      </c>
      <c r="G41" s="70" t="s">
        <v>61</v>
      </c>
      <c r="H41" s="108">
        <v>141.44999999999999</v>
      </c>
      <c r="I41" s="69">
        <v>50100</v>
      </c>
      <c r="J41" s="70" t="s">
        <v>51</v>
      </c>
      <c r="K41" s="110">
        <v>263.5</v>
      </c>
      <c r="L41" s="73" t="s">
        <v>52</v>
      </c>
      <c r="M41" s="72">
        <v>3</v>
      </c>
      <c r="N41" s="72">
        <v>3</v>
      </c>
      <c r="O41" s="108">
        <v>366.15</v>
      </c>
    </row>
    <row r="42" spans="1:15">
      <c r="A42" s="50" t="s">
        <v>46</v>
      </c>
      <c r="B42" s="56" t="s">
        <v>64</v>
      </c>
      <c r="C42" s="56" t="s">
        <v>48</v>
      </c>
      <c r="D42" s="50" t="s">
        <v>49</v>
      </c>
      <c r="E42" s="117" t="s">
        <v>49</v>
      </c>
      <c r="F42" s="69">
        <v>1710</v>
      </c>
      <c r="G42" s="70" t="s">
        <v>59</v>
      </c>
      <c r="H42" s="108">
        <v>141</v>
      </c>
      <c r="I42" s="69">
        <v>50200</v>
      </c>
      <c r="J42" s="70" t="s">
        <v>53</v>
      </c>
      <c r="K42" s="110">
        <v>264</v>
      </c>
      <c r="L42" s="73" t="s">
        <v>52</v>
      </c>
      <c r="M42" s="72">
        <v>0.316</v>
      </c>
      <c r="N42" s="72">
        <v>0.316</v>
      </c>
      <c r="O42" s="108">
        <v>38.868000000000002</v>
      </c>
    </row>
    <row r="43" spans="1:15">
      <c r="A43" s="50" t="s">
        <v>46</v>
      </c>
      <c r="B43" s="56" t="s">
        <v>64</v>
      </c>
      <c r="C43" s="56" t="s">
        <v>48</v>
      </c>
      <c r="D43" s="50" t="s">
        <v>49</v>
      </c>
      <c r="E43" s="117" t="s">
        <v>49</v>
      </c>
      <c r="F43" s="69">
        <v>27131</v>
      </c>
      <c r="G43" s="70" t="s">
        <v>50</v>
      </c>
      <c r="H43" s="108">
        <v>140</v>
      </c>
      <c r="I43" s="69">
        <v>50200</v>
      </c>
      <c r="J43" s="70" t="s">
        <v>53</v>
      </c>
      <c r="K43" s="110">
        <v>264</v>
      </c>
      <c r="L43" s="73" t="s">
        <v>52</v>
      </c>
      <c r="M43" s="72">
        <v>9.1170000000000009</v>
      </c>
      <c r="N43" s="72">
        <v>9.1170000000000009</v>
      </c>
      <c r="O43" s="108">
        <v>1130.508</v>
      </c>
    </row>
    <row r="44" spans="1:15">
      <c r="A44" s="50" t="s">
        <v>46</v>
      </c>
      <c r="B44" s="56" t="s">
        <v>64</v>
      </c>
      <c r="C44" s="56" t="s">
        <v>48</v>
      </c>
      <c r="D44" s="50" t="s">
        <v>49</v>
      </c>
      <c r="E44" s="117" t="s">
        <v>49</v>
      </c>
      <c r="F44" s="69">
        <v>1710</v>
      </c>
      <c r="G44" s="70" t="s">
        <v>54</v>
      </c>
      <c r="H44" s="108">
        <v>141</v>
      </c>
      <c r="I44" s="69">
        <v>50200</v>
      </c>
      <c r="J44" s="70" t="s">
        <v>53</v>
      </c>
      <c r="K44" s="110">
        <v>264</v>
      </c>
      <c r="L44" s="73" t="s">
        <v>52</v>
      </c>
      <c r="M44" s="72">
        <v>0.317</v>
      </c>
      <c r="N44" s="72">
        <v>0.317</v>
      </c>
      <c r="O44" s="108">
        <v>38.991</v>
      </c>
    </row>
    <row r="45" spans="1:15">
      <c r="A45" s="50" t="s">
        <v>46</v>
      </c>
      <c r="B45" s="56" t="s">
        <v>64</v>
      </c>
      <c r="C45" s="56" t="s">
        <v>48</v>
      </c>
      <c r="D45" s="50" t="s">
        <v>49</v>
      </c>
      <c r="E45" s="117" t="s">
        <v>49</v>
      </c>
      <c r="F45" s="69">
        <v>1710</v>
      </c>
      <c r="G45" s="70" t="s">
        <v>55</v>
      </c>
      <c r="H45" s="108">
        <v>141</v>
      </c>
      <c r="I45" s="69">
        <v>50200</v>
      </c>
      <c r="J45" s="70" t="s">
        <v>53</v>
      </c>
      <c r="K45" s="110">
        <v>264</v>
      </c>
      <c r="L45" s="73" t="s">
        <v>52</v>
      </c>
      <c r="M45" s="72">
        <v>4</v>
      </c>
      <c r="N45" s="72">
        <v>4</v>
      </c>
      <c r="O45" s="108">
        <v>492</v>
      </c>
    </row>
    <row r="46" spans="1:15">
      <c r="A46" s="50" t="s">
        <v>46</v>
      </c>
      <c r="B46" s="56" t="s">
        <v>64</v>
      </c>
      <c r="C46" s="56" t="s">
        <v>48</v>
      </c>
      <c r="D46" s="50" t="s">
        <v>49</v>
      </c>
      <c r="E46" s="117" t="s">
        <v>49</v>
      </c>
      <c r="F46" s="69">
        <v>27131</v>
      </c>
      <c r="G46" s="70" t="s">
        <v>50</v>
      </c>
      <c r="H46" s="108">
        <v>140</v>
      </c>
      <c r="I46" s="69">
        <v>50100</v>
      </c>
      <c r="J46" s="70" t="s">
        <v>51</v>
      </c>
      <c r="K46" s="110">
        <v>263.5</v>
      </c>
      <c r="L46" s="73" t="s">
        <v>52</v>
      </c>
      <c r="M46" s="72">
        <v>14</v>
      </c>
      <c r="N46" s="72">
        <v>14</v>
      </c>
      <c r="O46" s="108">
        <v>1729</v>
      </c>
    </row>
    <row r="47" spans="1:15">
      <c r="A47" s="50" t="s">
        <v>46</v>
      </c>
      <c r="B47" s="56" t="s">
        <v>64</v>
      </c>
      <c r="C47" s="56" t="s">
        <v>48</v>
      </c>
      <c r="D47" s="50" t="s">
        <v>49</v>
      </c>
      <c r="E47" s="117" t="s">
        <v>49</v>
      </c>
      <c r="F47" s="69">
        <v>1710</v>
      </c>
      <c r="G47" s="70" t="s">
        <v>58</v>
      </c>
      <c r="H47" s="108">
        <v>141</v>
      </c>
      <c r="I47" s="69">
        <v>50100</v>
      </c>
      <c r="J47" s="70" t="s">
        <v>51</v>
      </c>
      <c r="K47" s="110">
        <v>263.5</v>
      </c>
      <c r="L47" s="73" t="s">
        <v>52</v>
      </c>
      <c r="M47" s="72">
        <v>20</v>
      </c>
      <c r="N47" s="72">
        <v>20</v>
      </c>
      <c r="O47" s="108">
        <v>2450</v>
      </c>
    </row>
    <row r="48" spans="1:15">
      <c r="A48" s="50" t="s">
        <v>46</v>
      </c>
      <c r="B48" s="56" t="s">
        <v>64</v>
      </c>
      <c r="C48" s="56" t="s">
        <v>48</v>
      </c>
      <c r="D48" s="50" t="s">
        <v>49</v>
      </c>
      <c r="E48" s="117" t="s">
        <v>49</v>
      </c>
      <c r="F48" s="69">
        <v>27131</v>
      </c>
      <c r="G48" s="70" t="s">
        <v>57</v>
      </c>
      <c r="H48" s="108">
        <v>140</v>
      </c>
      <c r="I48" s="69">
        <v>50100</v>
      </c>
      <c r="J48" s="70" t="s">
        <v>51</v>
      </c>
      <c r="K48" s="110">
        <v>263.5</v>
      </c>
      <c r="L48" s="73" t="s">
        <v>52</v>
      </c>
      <c r="M48" s="72">
        <v>29</v>
      </c>
      <c r="N48" s="72">
        <v>29</v>
      </c>
      <c r="O48" s="108">
        <v>3581.5</v>
      </c>
    </row>
    <row r="49" spans="1:15">
      <c r="A49" s="50" t="s">
        <v>46</v>
      </c>
      <c r="B49" s="56" t="s">
        <v>64</v>
      </c>
      <c r="C49" s="56" t="s">
        <v>48</v>
      </c>
      <c r="D49" s="50" t="s">
        <v>49</v>
      </c>
      <c r="E49" s="117" t="s">
        <v>49</v>
      </c>
      <c r="F49" s="69">
        <v>1710</v>
      </c>
      <c r="G49" s="70" t="s">
        <v>56</v>
      </c>
      <c r="H49" s="108">
        <v>141</v>
      </c>
      <c r="I49" s="69">
        <v>50100</v>
      </c>
      <c r="J49" s="70" t="s">
        <v>51</v>
      </c>
      <c r="K49" s="110">
        <v>263.5</v>
      </c>
      <c r="L49" s="73" t="s">
        <v>52</v>
      </c>
      <c r="M49" s="72">
        <v>5</v>
      </c>
      <c r="N49" s="72">
        <v>5</v>
      </c>
      <c r="O49" s="108">
        <v>612.5</v>
      </c>
    </row>
    <row r="50" spans="1:15">
      <c r="A50" s="50" t="s">
        <v>46</v>
      </c>
      <c r="B50" s="56" t="s">
        <v>65</v>
      </c>
      <c r="C50" s="56" t="s">
        <v>48</v>
      </c>
      <c r="D50" s="50" t="s">
        <v>49</v>
      </c>
      <c r="E50" s="117" t="s">
        <v>49</v>
      </c>
      <c r="F50" s="69">
        <v>27131</v>
      </c>
      <c r="G50" s="70" t="s">
        <v>60</v>
      </c>
      <c r="H50" s="108">
        <v>140</v>
      </c>
      <c r="I50" s="69">
        <v>50200</v>
      </c>
      <c r="J50" s="70" t="s">
        <v>53</v>
      </c>
      <c r="K50" s="110">
        <v>264</v>
      </c>
      <c r="L50" s="73" t="s">
        <v>52</v>
      </c>
      <c r="M50" s="72">
        <v>20</v>
      </c>
      <c r="N50" s="72">
        <v>20</v>
      </c>
      <c r="O50" s="108">
        <v>2480</v>
      </c>
    </row>
    <row r="51" spans="1:15">
      <c r="A51" s="50" t="s">
        <v>46</v>
      </c>
      <c r="B51" s="56" t="s">
        <v>65</v>
      </c>
      <c r="C51" s="56" t="s">
        <v>48</v>
      </c>
      <c r="D51" s="50" t="s">
        <v>49</v>
      </c>
      <c r="E51" s="117" t="s">
        <v>49</v>
      </c>
      <c r="F51" s="69">
        <v>27131</v>
      </c>
      <c r="G51" s="70" t="s">
        <v>57</v>
      </c>
      <c r="H51" s="108">
        <v>140</v>
      </c>
      <c r="I51" s="69">
        <v>50100</v>
      </c>
      <c r="J51" s="70" t="s">
        <v>51</v>
      </c>
      <c r="K51" s="110">
        <v>263.5</v>
      </c>
      <c r="L51" s="73" t="s">
        <v>52</v>
      </c>
      <c r="M51" s="72">
        <v>29</v>
      </c>
      <c r="N51" s="72">
        <v>29</v>
      </c>
      <c r="O51" s="108">
        <v>3581.5</v>
      </c>
    </row>
    <row r="52" spans="1:15">
      <c r="A52" s="50" t="s">
        <v>46</v>
      </c>
      <c r="B52" s="56" t="s">
        <v>65</v>
      </c>
      <c r="C52" s="56" t="s">
        <v>48</v>
      </c>
      <c r="D52" s="50" t="s">
        <v>49</v>
      </c>
      <c r="E52" s="117" t="s">
        <v>49</v>
      </c>
      <c r="F52" s="69">
        <v>1710</v>
      </c>
      <c r="G52" s="70" t="s">
        <v>54</v>
      </c>
      <c r="H52" s="108">
        <v>141</v>
      </c>
      <c r="I52" s="69">
        <v>50200</v>
      </c>
      <c r="J52" s="70" t="s">
        <v>53</v>
      </c>
      <c r="K52" s="110">
        <v>264</v>
      </c>
      <c r="L52" s="73" t="s">
        <v>52</v>
      </c>
      <c r="M52" s="72">
        <v>0.249</v>
      </c>
      <c r="N52" s="72">
        <v>0.249</v>
      </c>
      <c r="O52" s="108">
        <v>30.626999999999999</v>
      </c>
    </row>
    <row r="53" spans="1:15">
      <c r="A53" s="50" t="s">
        <v>46</v>
      </c>
      <c r="B53" s="56" t="s">
        <v>65</v>
      </c>
      <c r="C53" s="56" t="s">
        <v>48</v>
      </c>
      <c r="D53" s="50" t="s">
        <v>49</v>
      </c>
      <c r="E53" s="117" t="s">
        <v>49</v>
      </c>
      <c r="F53" s="69">
        <v>1710</v>
      </c>
      <c r="G53" s="70" t="s">
        <v>56</v>
      </c>
      <c r="H53" s="108">
        <v>141</v>
      </c>
      <c r="I53" s="69">
        <v>50100</v>
      </c>
      <c r="J53" s="70" t="s">
        <v>51</v>
      </c>
      <c r="K53" s="110">
        <v>263.5</v>
      </c>
      <c r="L53" s="73" t="s">
        <v>52</v>
      </c>
      <c r="M53" s="72">
        <v>5</v>
      </c>
      <c r="N53" s="72">
        <v>5</v>
      </c>
      <c r="O53" s="108">
        <v>612.5</v>
      </c>
    </row>
    <row r="54" spans="1:15">
      <c r="A54" s="50" t="s">
        <v>46</v>
      </c>
      <c r="B54" s="56" t="s">
        <v>65</v>
      </c>
      <c r="C54" s="56" t="s">
        <v>48</v>
      </c>
      <c r="D54" s="50" t="s">
        <v>49</v>
      </c>
      <c r="E54" s="117" t="s">
        <v>49</v>
      </c>
      <c r="F54" s="69">
        <v>27131</v>
      </c>
      <c r="G54" s="70" t="s">
        <v>50</v>
      </c>
      <c r="H54" s="108">
        <v>140</v>
      </c>
      <c r="I54" s="69">
        <v>50100</v>
      </c>
      <c r="J54" s="70" t="s">
        <v>51</v>
      </c>
      <c r="K54" s="110">
        <v>263.5</v>
      </c>
      <c r="L54" s="73" t="s">
        <v>52</v>
      </c>
      <c r="M54" s="72">
        <v>14</v>
      </c>
      <c r="N54" s="72">
        <v>14</v>
      </c>
      <c r="O54" s="108">
        <v>1729</v>
      </c>
    </row>
    <row r="55" spans="1:15">
      <c r="A55" s="50" t="s">
        <v>46</v>
      </c>
      <c r="B55" s="56" t="s">
        <v>65</v>
      </c>
      <c r="C55" s="56" t="s">
        <v>48</v>
      </c>
      <c r="D55" s="50" t="s">
        <v>49</v>
      </c>
      <c r="E55" s="117" t="s">
        <v>49</v>
      </c>
      <c r="F55" s="69">
        <v>1710</v>
      </c>
      <c r="G55" s="70" t="s">
        <v>59</v>
      </c>
      <c r="H55" s="108">
        <v>141</v>
      </c>
      <c r="I55" s="69">
        <v>50200</v>
      </c>
      <c r="J55" s="70" t="s">
        <v>53</v>
      </c>
      <c r="K55" s="110">
        <v>264</v>
      </c>
      <c r="L55" s="73" t="s">
        <v>52</v>
      </c>
      <c r="M55" s="72">
        <v>0.245</v>
      </c>
      <c r="N55" s="72">
        <v>0.245</v>
      </c>
      <c r="O55" s="108">
        <v>30.135000000000002</v>
      </c>
    </row>
    <row r="56" spans="1:15">
      <c r="A56" s="50" t="s">
        <v>46</v>
      </c>
      <c r="B56" s="56" t="s">
        <v>65</v>
      </c>
      <c r="C56" s="56" t="s">
        <v>48</v>
      </c>
      <c r="D56" s="50" t="s">
        <v>49</v>
      </c>
      <c r="E56" s="117" t="s">
        <v>49</v>
      </c>
      <c r="F56" s="69">
        <v>1710</v>
      </c>
      <c r="G56" s="70" t="s">
        <v>58</v>
      </c>
      <c r="H56" s="108">
        <v>141</v>
      </c>
      <c r="I56" s="69">
        <v>50100</v>
      </c>
      <c r="J56" s="70" t="s">
        <v>51</v>
      </c>
      <c r="K56" s="110">
        <v>263.5</v>
      </c>
      <c r="L56" s="73" t="s">
        <v>52</v>
      </c>
      <c r="M56" s="72">
        <v>20</v>
      </c>
      <c r="N56" s="72">
        <v>20</v>
      </c>
      <c r="O56" s="108">
        <v>2450</v>
      </c>
    </row>
    <row r="57" spans="1:15">
      <c r="A57" s="50" t="s">
        <v>46</v>
      </c>
      <c r="B57" s="56" t="s">
        <v>65</v>
      </c>
      <c r="C57" s="56" t="s">
        <v>48</v>
      </c>
      <c r="D57" s="50" t="s">
        <v>49</v>
      </c>
      <c r="E57" s="117" t="s">
        <v>49</v>
      </c>
      <c r="F57" s="69">
        <v>27131</v>
      </c>
      <c r="G57" s="70" t="s">
        <v>50</v>
      </c>
      <c r="H57" s="108">
        <v>140</v>
      </c>
      <c r="I57" s="69">
        <v>50200</v>
      </c>
      <c r="J57" s="70" t="s">
        <v>53</v>
      </c>
      <c r="K57" s="110">
        <v>264</v>
      </c>
      <c r="L57" s="73" t="s">
        <v>52</v>
      </c>
      <c r="M57" s="72">
        <v>9.2870000000000008</v>
      </c>
      <c r="N57" s="72">
        <v>9.2870000000000008</v>
      </c>
      <c r="O57" s="108">
        <v>1151.588</v>
      </c>
    </row>
    <row r="58" spans="1:15">
      <c r="A58" s="50" t="s">
        <v>46</v>
      </c>
      <c r="B58" s="56" t="s">
        <v>65</v>
      </c>
      <c r="C58" s="56" t="s">
        <v>48</v>
      </c>
      <c r="D58" s="50" t="s">
        <v>49</v>
      </c>
      <c r="E58" s="117" t="s">
        <v>49</v>
      </c>
      <c r="F58" s="69">
        <v>1710</v>
      </c>
      <c r="G58" s="70" t="s">
        <v>55</v>
      </c>
      <c r="H58" s="108">
        <v>141</v>
      </c>
      <c r="I58" s="69">
        <v>50200</v>
      </c>
      <c r="J58" s="70" t="s">
        <v>53</v>
      </c>
      <c r="K58" s="110">
        <v>264</v>
      </c>
      <c r="L58" s="73" t="s">
        <v>52</v>
      </c>
      <c r="M58" s="72">
        <v>4</v>
      </c>
      <c r="N58" s="72">
        <v>4</v>
      </c>
      <c r="O58" s="108">
        <v>492</v>
      </c>
    </row>
    <row r="59" spans="1:15">
      <c r="A59" s="50" t="s">
        <v>46</v>
      </c>
      <c r="B59" s="56" t="s">
        <v>65</v>
      </c>
      <c r="C59" s="56" t="s">
        <v>48</v>
      </c>
      <c r="D59" s="50" t="s">
        <v>49</v>
      </c>
      <c r="E59" s="117" t="s">
        <v>49</v>
      </c>
      <c r="F59" s="69">
        <v>1126</v>
      </c>
      <c r="G59" s="70" t="s">
        <v>61</v>
      </c>
      <c r="H59" s="108">
        <v>141.43</v>
      </c>
      <c r="I59" s="69">
        <v>50100</v>
      </c>
      <c r="J59" s="70" t="s">
        <v>51</v>
      </c>
      <c r="K59" s="110">
        <v>263.5</v>
      </c>
      <c r="L59" s="73" t="s">
        <v>52</v>
      </c>
      <c r="M59" s="72">
        <v>3</v>
      </c>
      <c r="N59" s="72">
        <v>3</v>
      </c>
      <c r="O59" s="108">
        <v>366.21</v>
      </c>
    </row>
    <row r="60" spans="1:15">
      <c r="A60" s="50" t="s">
        <v>46</v>
      </c>
      <c r="B60" s="56" t="s">
        <v>66</v>
      </c>
      <c r="C60" s="56" t="s">
        <v>48</v>
      </c>
      <c r="D60" s="50" t="s">
        <v>49</v>
      </c>
      <c r="E60" s="117" t="s">
        <v>49</v>
      </c>
      <c r="F60" s="69">
        <v>1710</v>
      </c>
      <c r="G60" s="70" t="s">
        <v>59</v>
      </c>
      <c r="H60" s="108">
        <v>144.54</v>
      </c>
      <c r="I60" s="69">
        <v>50200</v>
      </c>
      <c r="J60" s="70" t="s">
        <v>53</v>
      </c>
      <c r="K60" s="110">
        <v>267.54000000000002</v>
      </c>
      <c r="L60" s="73" t="s">
        <v>52</v>
      </c>
      <c r="M60" s="72">
        <v>2.7229999999999999</v>
      </c>
      <c r="N60" s="72">
        <v>2.7229999999999999</v>
      </c>
      <c r="O60" s="108">
        <v>334.92899999999997</v>
      </c>
    </row>
    <row r="61" spans="1:15">
      <c r="A61" s="50" t="s">
        <v>46</v>
      </c>
      <c r="B61" s="56" t="s">
        <v>66</v>
      </c>
      <c r="C61" s="56" t="s">
        <v>48</v>
      </c>
      <c r="D61" s="50" t="s">
        <v>49</v>
      </c>
      <c r="E61" s="117" t="s">
        <v>49</v>
      </c>
      <c r="F61" s="69">
        <v>1710</v>
      </c>
      <c r="G61" s="70" t="s">
        <v>55</v>
      </c>
      <c r="H61" s="108">
        <v>144.54</v>
      </c>
      <c r="I61" s="69">
        <v>50200</v>
      </c>
      <c r="J61" s="70" t="s">
        <v>53</v>
      </c>
      <c r="K61" s="110">
        <v>267.54000000000002</v>
      </c>
      <c r="L61" s="73" t="s">
        <v>52</v>
      </c>
      <c r="M61" s="72">
        <v>4</v>
      </c>
      <c r="N61" s="72">
        <v>4</v>
      </c>
      <c r="O61" s="108">
        <v>492</v>
      </c>
    </row>
    <row r="62" spans="1:15">
      <c r="A62" s="50" t="s">
        <v>46</v>
      </c>
      <c r="B62" s="56" t="s">
        <v>66</v>
      </c>
      <c r="C62" s="56" t="s">
        <v>48</v>
      </c>
      <c r="D62" s="50" t="s">
        <v>49</v>
      </c>
      <c r="E62" s="117" t="s">
        <v>49</v>
      </c>
      <c r="F62" s="69">
        <v>27131</v>
      </c>
      <c r="G62" s="70" t="s">
        <v>50</v>
      </c>
      <c r="H62" s="108">
        <v>143.54</v>
      </c>
      <c r="I62" s="69">
        <v>50200</v>
      </c>
      <c r="J62" s="70" t="s">
        <v>53</v>
      </c>
      <c r="K62" s="110">
        <v>267.54000000000002</v>
      </c>
      <c r="L62" s="73" t="s">
        <v>52</v>
      </c>
      <c r="M62" s="72">
        <v>1.0640000000000001</v>
      </c>
      <c r="N62" s="72">
        <v>1.0640000000000001</v>
      </c>
      <c r="O62" s="108">
        <v>131.93600000000001</v>
      </c>
    </row>
    <row r="63" spans="1:15">
      <c r="A63" s="50" t="s">
        <v>46</v>
      </c>
      <c r="B63" s="56" t="s">
        <v>66</v>
      </c>
      <c r="C63" s="56" t="s">
        <v>48</v>
      </c>
      <c r="D63" s="50" t="s">
        <v>49</v>
      </c>
      <c r="E63" s="117" t="s">
        <v>49</v>
      </c>
      <c r="F63" s="69">
        <v>27131</v>
      </c>
      <c r="G63" s="70" t="s">
        <v>60</v>
      </c>
      <c r="H63" s="108">
        <v>143.54</v>
      </c>
      <c r="I63" s="69">
        <v>50200</v>
      </c>
      <c r="J63" s="70" t="s">
        <v>53</v>
      </c>
      <c r="K63" s="110">
        <v>267.54000000000002</v>
      </c>
      <c r="L63" s="73" t="s">
        <v>52</v>
      </c>
      <c r="M63" s="72">
        <v>20</v>
      </c>
      <c r="N63" s="72">
        <v>20</v>
      </c>
      <c r="O63" s="108">
        <v>2480</v>
      </c>
    </row>
    <row r="64" spans="1:15">
      <c r="A64" s="50" t="s">
        <v>46</v>
      </c>
      <c r="B64" s="56" t="s">
        <v>66</v>
      </c>
      <c r="C64" s="56" t="s">
        <v>48</v>
      </c>
      <c r="D64" s="50" t="s">
        <v>49</v>
      </c>
      <c r="E64" s="117" t="s">
        <v>49</v>
      </c>
      <c r="F64" s="69">
        <v>1710</v>
      </c>
      <c r="G64" s="70" t="s">
        <v>54</v>
      </c>
      <c r="H64" s="108">
        <v>144.54</v>
      </c>
      <c r="I64" s="69">
        <v>50200</v>
      </c>
      <c r="J64" s="70" t="s">
        <v>53</v>
      </c>
      <c r="K64" s="110">
        <v>267.54000000000002</v>
      </c>
      <c r="L64" s="73" t="s">
        <v>52</v>
      </c>
      <c r="M64" s="72">
        <v>5.5339999999999998</v>
      </c>
      <c r="N64" s="72">
        <v>5.5339999999999998</v>
      </c>
      <c r="O64" s="108">
        <v>680.68200000000002</v>
      </c>
    </row>
    <row r="65" spans="1:15">
      <c r="A65" s="50" t="s">
        <v>46</v>
      </c>
      <c r="B65" s="56" t="s">
        <v>66</v>
      </c>
      <c r="C65" s="56" t="s">
        <v>48</v>
      </c>
      <c r="D65" s="50" t="s">
        <v>49</v>
      </c>
      <c r="E65" s="117" t="s">
        <v>49</v>
      </c>
      <c r="F65" s="69">
        <v>27131</v>
      </c>
      <c r="G65" s="70" t="s">
        <v>50</v>
      </c>
      <c r="H65" s="108">
        <v>143.54</v>
      </c>
      <c r="I65" s="69">
        <v>50100</v>
      </c>
      <c r="J65" s="70" t="s">
        <v>51</v>
      </c>
      <c r="K65" s="110">
        <v>267.07</v>
      </c>
      <c r="L65" s="73" t="s">
        <v>52</v>
      </c>
      <c r="M65" s="72">
        <v>14</v>
      </c>
      <c r="N65" s="72">
        <v>14</v>
      </c>
      <c r="O65" s="108">
        <v>1729.42</v>
      </c>
    </row>
    <row r="66" spans="1:15">
      <c r="A66" s="50" t="s">
        <v>46</v>
      </c>
      <c r="B66" s="56" t="s">
        <v>66</v>
      </c>
      <c r="C66" s="56" t="s">
        <v>48</v>
      </c>
      <c r="D66" s="50" t="s">
        <v>49</v>
      </c>
      <c r="E66" s="117" t="s">
        <v>49</v>
      </c>
      <c r="F66" s="69">
        <v>1710</v>
      </c>
      <c r="G66" s="70" t="s">
        <v>58</v>
      </c>
      <c r="H66" s="108">
        <v>144.54</v>
      </c>
      <c r="I66" s="69">
        <v>50100</v>
      </c>
      <c r="J66" s="70" t="s">
        <v>51</v>
      </c>
      <c r="K66" s="110">
        <v>267.07</v>
      </c>
      <c r="L66" s="73" t="s">
        <v>52</v>
      </c>
      <c r="M66" s="72">
        <v>20</v>
      </c>
      <c r="N66" s="72">
        <v>20</v>
      </c>
      <c r="O66" s="108">
        <v>2450.6</v>
      </c>
    </row>
    <row r="67" spans="1:15">
      <c r="A67" s="50" t="s">
        <v>46</v>
      </c>
      <c r="B67" s="56" t="s">
        <v>66</v>
      </c>
      <c r="C67" s="56" t="s">
        <v>48</v>
      </c>
      <c r="D67" s="50" t="s">
        <v>49</v>
      </c>
      <c r="E67" s="117" t="s">
        <v>49</v>
      </c>
      <c r="F67" s="69">
        <v>1710</v>
      </c>
      <c r="G67" s="70" t="s">
        <v>56</v>
      </c>
      <c r="H67" s="108">
        <v>144.54</v>
      </c>
      <c r="I67" s="69">
        <v>50100</v>
      </c>
      <c r="J67" s="70" t="s">
        <v>51</v>
      </c>
      <c r="K67" s="110">
        <v>267.07</v>
      </c>
      <c r="L67" s="73" t="s">
        <v>52</v>
      </c>
      <c r="M67" s="72">
        <v>5</v>
      </c>
      <c r="N67" s="72">
        <v>5</v>
      </c>
      <c r="O67" s="108">
        <v>612.65</v>
      </c>
    </row>
    <row r="68" spans="1:15">
      <c r="A68" s="50" t="s">
        <v>46</v>
      </c>
      <c r="B68" s="56" t="s">
        <v>66</v>
      </c>
      <c r="C68" s="56" t="s">
        <v>48</v>
      </c>
      <c r="D68" s="50" t="s">
        <v>49</v>
      </c>
      <c r="E68" s="117" t="s">
        <v>49</v>
      </c>
      <c r="F68" s="69">
        <v>1126</v>
      </c>
      <c r="G68" s="70" t="s">
        <v>61</v>
      </c>
      <c r="H68" s="108">
        <v>145.46</v>
      </c>
      <c r="I68" s="69">
        <v>50100</v>
      </c>
      <c r="J68" s="70" t="s">
        <v>51</v>
      </c>
      <c r="K68" s="110">
        <v>267.07</v>
      </c>
      <c r="L68" s="73" t="s">
        <v>52</v>
      </c>
      <c r="M68" s="72">
        <v>3</v>
      </c>
      <c r="N68" s="72">
        <v>3</v>
      </c>
      <c r="O68" s="108">
        <v>364.83</v>
      </c>
    </row>
    <row r="69" spans="1:15">
      <c r="A69" s="50" t="s">
        <v>46</v>
      </c>
      <c r="B69" s="56" t="s">
        <v>66</v>
      </c>
      <c r="C69" s="56" t="s">
        <v>48</v>
      </c>
      <c r="D69" s="50" t="s">
        <v>49</v>
      </c>
      <c r="E69" s="117" t="s">
        <v>49</v>
      </c>
      <c r="F69" s="69">
        <v>27131</v>
      </c>
      <c r="G69" s="70" t="s">
        <v>57</v>
      </c>
      <c r="H69" s="108">
        <v>143.54</v>
      </c>
      <c r="I69" s="69">
        <v>50100</v>
      </c>
      <c r="J69" s="70" t="s">
        <v>51</v>
      </c>
      <c r="K69" s="110">
        <v>267.07</v>
      </c>
      <c r="L69" s="73" t="s">
        <v>52</v>
      </c>
      <c r="M69" s="72">
        <v>29</v>
      </c>
      <c r="N69" s="72">
        <v>29</v>
      </c>
      <c r="O69" s="108">
        <v>3582.37</v>
      </c>
    </row>
    <row r="70" spans="1:15">
      <c r="A70" s="50" t="s">
        <v>46</v>
      </c>
      <c r="B70" s="56" t="s">
        <v>67</v>
      </c>
      <c r="C70" s="56" t="s">
        <v>48</v>
      </c>
      <c r="D70" s="50" t="s">
        <v>49</v>
      </c>
      <c r="E70" s="117" t="s">
        <v>49</v>
      </c>
      <c r="F70" s="69">
        <v>27131</v>
      </c>
      <c r="G70" s="70" t="s">
        <v>60</v>
      </c>
      <c r="H70" s="108">
        <v>145.01</v>
      </c>
      <c r="I70" s="69">
        <v>50200</v>
      </c>
      <c r="J70" s="70" t="s">
        <v>53</v>
      </c>
      <c r="K70" s="110">
        <v>272.68</v>
      </c>
      <c r="L70" s="73" t="s">
        <v>52</v>
      </c>
      <c r="M70" s="72">
        <v>0</v>
      </c>
      <c r="N70" s="72">
        <v>0</v>
      </c>
      <c r="O70" s="108">
        <v>0</v>
      </c>
    </row>
    <row r="71" spans="1:15">
      <c r="A71" s="50" t="s">
        <v>46</v>
      </c>
      <c r="B71" s="56" t="s">
        <v>67</v>
      </c>
      <c r="C71" s="56" t="s">
        <v>48</v>
      </c>
      <c r="D71" s="50" t="s">
        <v>49</v>
      </c>
      <c r="E71" s="117" t="s">
        <v>49</v>
      </c>
      <c r="F71" s="69">
        <v>27131</v>
      </c>
      <c r="G71" s="70" t="s">
        <v>50</v>
      </c>
      <c r="H71" s="108">
        <v>145.01</v>
      </c>
      <c r="I71" s="69">
        <v>50200</v>
      </c>
      <c r="J71" s="70" t="s">
        <v>53</v>
      </c>
      <c r="K71" s="110">
        <v>272.68</v>
      </c>
      <c r="L71" s="73" t="s">
        <v>52</v>
      </c>
      <c r="M71" s="72">
        <v>0</v>
      </c>
      <c r="N71" s="72">
        <v>0</v>
      </c>
      <c r="O71" s="108">
        <v>0</v>
      </c>
    </row>
    <row r="72" spans="1:15">
      <c r="A72" s="50" t="s">
        <v>46</v>
      </c>
      <c r="B72" s="56" t="s">
        <v>67</v>
      </c>
      <c r="C72" s="56" t="s">
        <v>48</v>
      </c>
      <c r="D72" s="50" t="s">
        <v>49</v>
      </c>
      <c r="E72" s="117" t="s">
        <v>49</v>
      </c>
      <c r="F72" s="69">
        <v>1710</v>
      </c>
      <c r="G72" s="70" t="s">
        <v>54</v>
      </c>
      <c r="H72" s="108">
        <v>244.15</v>
      </c>
      <c r="I72" s="69">
        <v>50200</v>
      </c>
      <c r="J72" s="70" t="s">
        <v>53</v>
      </c>
      <c r="K72" s="110">
        <v>272.68</v>
      </c>
      <c r="L72" s="73" t="s">
        <v>52</v>
      </c>
      <c r="M72" s="72">
        <v>0</v>
      </c>
      <c r="N72" s="72">
        <v>0</v>
      </c>
      <c r="O72" s="108">
        <v>0</v>
      </c>
    </row>
    <row r="73" spans="1:15">
      <c r="A73" s="50" t="s">
        <v>46</v>
      </c>
      <c r="B73" s="56" t="s">
        <v>67</v>
      </c>
      <c r="C73" s="56" t="s">
        <v>48</v>
      </c>
      <c r="D73" s="50" t="s">
        <v>49</v>
      </c>
      <c r="E73" s="117" t="s">
        <v>49</v>
      </c>
      <c r="F73" s="69">
        <v>1710</v>
      </c>
      <c r="G73" s="70" t="s">
        <v>59</v>
      </c>
      <c r="H73" s="108">
        <v>244.15</v>
      </c>
      <c r="I73" s="69">
        <v>50200</v>
      </c>
      <c r="J73" s="70" t="s">
        <v>53</v>
      </c>
      <c r="K73" s="110">
        <v>272.68</v>
      </c>
      <c r="L73" s="73" t="s">
        <v>52</v>
      </c>
      <c r="M73" s="72">
        <v>0</v>
      </c>
      <c r="N73" s="72">
        <v>0</v>
      </c>
      <c r="O73" s="108">
        <v>0</v>
      </c>
    </row>
    <row r="74" spans="1:15">
      <c r="A74" s="50" t="s">
        <v>46</v>
      </c>
      <c r="B74" s="56" t="s">
        <v>67</v>
      </c>
      <c r="C74" s="56" t="s">
        <v>48</v>
      </c>
      <c r="D74" s="50" t="s">
        <v>49</v>
      </c>
      <c r="E74" s="117" t="s">
        <v>49</v>
      </c>
      <c r="F74" s="69">
        <v>27131</v>
      </c>
      <c r="G74" s="70" t="s">
        <v>50</v>
      </c>
      <c r="H74" s="108">
        <v>145.01</v>
      </c>
      <c r="I74" s="69">
        <v>50100</v>
      </c>
      <c r="J74" s="70" t="s">
        <v>51</v>
      </c>
      <c r="K74" s="110">
        <v>272.27999999999997</v>
      </c>
      <c r="L74" s="73" t="s">
        <v>52</v>
      </c>
      <c r="M74" s="72">
        <v>0</v>
      </c>
      <c r="N74" s="72">
        <v>0</v>
      </c>
      <c r="O74" s="108">
        <v>0</v>
      </c>
    </row>
    <row r="75" spans="1:15">
      <c r="A75" s="50" t="s">
        <v>46</v>
      </c>
      <c r="B75" s="56" t="s">
        <v>67</v>
      </c>
      <c r="C75" s="56" t="s">
        <v>48</v>
      </c>
      <c r="D75" s="50" t="s">
        <v>49</v>
      </c>
      <c r="E75" s="117" t="s">
        <v>49</v>
      </c>
      <c r="F75" s="69">
        <v>1126</v>
      </c>
      <c r="G75" s="70" t="s">
        <v>61</v>
      </c>
      <c r="H75" s="108">
        <v>244.1</v>
      </c>
      <c r="I75" s="69">
        <v>50100</v>
      </c>
      <c r="J75" s="70" t="s">
        <v>51</v>
      </c>
      <c r="K75" s="110">
        <v>272.27999999999997</v>
      </c>
      <c r="L75" s="73" t="s">
        <v>52</v>
      </c>
      <c r="M75" s="72">
        <v>0</v>
      </c>
      <c r="N75" s="72">
        <v>0</v>
      </c>
      <c r="O75" s="108">
        <v>0</v>
      </c>
    </row>
    <row r="76" spans="1:15">
      <c r="A76" s="50" t="s">
        <v>46</v>
      </c>
      <c r="B76" s="56" t="s">
        <v>67</v>
      </c>
      <c r="C76" s="56" t="s">
        <v>48</v>
      </c>
      <c r="D76" s="50" t="s">
        <v>49</v>
      </c>
      <c r="E76" s="117" t="s">
        <v>49</v>
      </c>
      <c r="F76" s="69">
        <v>1710</v>
      </c>
      <c r="G76" s="70" t="s">
        <v>68</v>
      </c>
      <c r="H76" s="108">
        <v>244.15</v>
      </c>
      <c r="I76" s="69">
        <v>50100</v>
      </c>
      <c r="J76" s="70" t="s">
        <v>51</v>
      </c>
      <c r="K76" s="110">
        <v>272.27999999999997</v>
      </c>
      <c r="L76" s="73" t="s">
        <v>52</v>
      </c>
      <c r="M76" s="72">
        <v>6</v>
      </c>
      <c r="N76" s="72">
        <v>6</v>
      </c>
      <c r="O76" s="108">
        <v>168.78</v>
      </c>
    </row>
    <row r="77" spans="1:15">
      <c r="A77" s="50" t="s">
        <v>46</v>
      </c>
      <c r="B77" s="56" t="s">
        <v>67</v>
      </c>
      <c r="C77" s="56" t="s">
        <v>48</v>
      </c>
      <c r="D77" s="50" t="s">
        <v>49</v>
      </c>
      <c r="E77" s="117" t="s">
        <v>49</v>
      </c>
      <c r="F77" s="69">
        <v>1126</v>
      </c>
      <c r="G77" s="70" t="s">
        <v>69</v>
      </c>
      <c r="H77" s="108">
        <v>244.1</v>
      </c>
      <c r="I77" s="69">
        <v>50100</v>
      </c>
      <c r="J77" s="70" t="s">
        <v>51</v>
      </c>
      <c r="K77" s="110">
        <v>272.27999999999997</v>
      </c>
      <c r="L77" s="73" t="s">
        <v>52</v>
      </c>
      <c r="M77" s="72">
        <v>0</v>
      </c>
      <c r="N77" s="72">
        <v>0</v>
      </c>
      <c r="O77" s="108">
        <v>0</v>
      </c>
    </row>
    <row r="78" spans="1:15">
      <c r="A78" s="50" t="s">
        <v>46</v>
      </c>
      <c r="B78" s="56" t="s">
        <v>67</v>
      </c>
      <c r="C78" s="56" t="s">
        <v>48</v>
      </c>
      <c r="D78" s="50" t="s">
        <v>49</v>
      </c>
      <c r="E78" s="117" t="s">
        <v>49</v>
      </c>
      <c r="F78" s="69">
        <v>1126</v>
      </c>
      <c r="G78" s="70" t="s">
        <v>70</v>
      </c>
      <c r="H78" s="108">
        <v>244.1</v>
      </c>
      <c r="I78" s="69">
        <v>50100</v>
      </c>
      <c r="J78" s="70" t="s">
        <v>51</v>
      </c>
      <c r="K78" s="110">
        <v>272.27999999999997</v>
      </c>
      <c r="L78" s="73" t="s">
        <v>52</v>
      </c>
      <c r="M78" s="72">
        <v>5</v>
      </c>
      <c r="N78" s="72">
        <v>5</v>
      </c>
      <c r="O78" s="108">
        <v>140.9</v>
      </c>
    </row>
    <row r="79" spans="1:15">
      <c r="A79" s="50" t="s">
        <v>46</v>
      </c>
      <c r="B79" s="56" t="s">
        <v>67</v>
      </c>
      <c r="C79" s="56" t="s">
        <v>48</v>
      </c>
      <c r="D79" s="50" t="s">
        <v>49</v>
      </c>
      <c r="E79" s="117" t="s">
        <v>49</v>
      </c>
      <c r="F79" s="69">
        <v>1710</v>
      </c>
      <c r="G79" s="70" t="s">
        <v>58</v>
      </c>
      <c r="H79" s="108">
        <v>244.15</v>
      </c>
      <c r="I79" s="69">
        <v>50100</v>
      </c>
      <c r="J79" s="70" t="s">
        <v>51</v>
      </c>
      <c r="K79" s="110">
        <v>272.27999999999997</v>
      </c>
      <c r="L79" s="73" t="s">
        <v>52</v>
      </c>
      <c r="M79" s="72">
        <v>0</v>
      </c>
      <c r="N79" s="72">
        <v>0</v>
      </c>
      <c r="O79" s="108">
        <v>0</v>
      </c>
    </row>
    <row r="80" spans="1:15">
      <c r="A80" s="50" t="s">
        <v>46</v>
      </c>
      <c r="B80" s="56" t="s">
        <v>67</v>
      </c>
      <c r="C80" s="56" t="s">
        <v>48</v>
      </c>
      <c r="D80" s="50" t="s">
        <v>49</v>
      </c>
      <c r="E80" s="117" t="s">
        <v>49</v>
      </c>
      <c r="F80" s="69">
        <v>1710</v>
      </c>
      <c r="G80" s="70" t="s">
        <v>55</v>
      </c>
      <c r="H80" s="108">
        <v>244.15</v>
      </c>
      <c r="I80" s="69">
        <v>50200</v>
      </c>
      <c r="J80" s="70" t="s">
        <v>53</v>
      </c>
      <c r="K80" s="110">
        <v>272.68</v>
      </c>
      <c r="L80" s="73" t="s">
        <v>52</v>
      </c>
      <c r="M80" s="72">
        <v>4</v>
      </c>
      <c r="N80" s="72">
        <v>4</v>
      </c>
      <c r="O80" s="108">
        <v>114.12</v>
      </c>
    </row>
    <row r="81" spans="1:15">
      <c r="A81" s="50" t="s">
        <v>46</v>
      </c>
      <c r="B81" s="56" t="s">
        <v>67</v>
      </c>
      <c r="C81" s="56" t="s">
        <v>48</v>
      </c>
      <c r="D81" s="50" t="s">
        <v>49</v>
      </c>
      <c r="E81" s="117" t="s">
        <v>49</v>
      </c>
      <c r="F81" s="69">
        <v>1710</v>
      </c>
      <c r="G81" s="70" t="s">
        <v>56</v>
      </c>
      <c r="H81" s="108">
        <v>244.15</v>
      </c>
      <c r="I81" s="69">
        <v>50100</v>
      </c>
      <c r="J81" s="70" t="s">
        <v>51</v>
      </c>
      <c r="K81" s="110">
        <v>272.27999999999997</v>
      </c>
      <c r="L81" s="73" t="s">
        <v>52</v>
      </c>
      <c r="M81" s="72">
        <v>0</v>
      </c>
      <c r="N81" s="72">
        <v>0</v>
      </c>
      <c r="O81" s="108">
        <v>0</v>
      </c>
    </row>
    <row r="82" spans="1:15">
      <c r="A82" s="50" t="s">
        <v>46</v>
      </c>
      <c r="B82" s="56" t="s">
        <v>67</v>
      </c>
      <c r="C82" s="56" t="s">
        <v>48</v>
      </c>
      <c r="D82" s="50" t="s">
        <v>49</v>
      </c>
      <c r="E82" s="117" t="s">
        <v>49</v>
      </c>
      <c r="F82" s="69">
        <v>27131</v>
      </c>
      <c r="G82" s="70" t="s">
        <v>57</v>
      </c>
      <c r="H82" s="108">
        <v>145.01</v>
      </c>
      <c r="I82" s="69">
        <v>50100</v>
      </c>
      <c r="J82" s="70" t="s">
        <v>51</v>
      </c>
      <c r="K82" s="110">
        <v>272.27999999999997</v>
      </c>
      <c r="L82" s="73" t="s">
        <v>52</v>
      </c>
      <c r="M82" s="72">
        <v>7.335</v>
      </c>
      <c r="N82" s="72">
        <v>7.335</v>
      </c>
      <c r="O82" s="108">
        <v>933.52544999999998</v>
      </c>
    </row>
    <row r="83" spans="1:15">
      <c r="A83" s="50" t="s">
        <v>46</v>
      </c>
      <c r="B83" s="56" t="s">
        <v>71</v>
      </c>
      <c r="C83" s="56" t="s">
        <v>48</v>
      </c>
      <c r="D83" s="50" t="s">
        <v>49</v>
      </c>
      <c r="E83" s="117" t="s">
        <v>49</v>
      </c>
      <c r="F83" s="69">
        <v>1126</v>
      </c>
      <c r="G83" s="70" t="s">
        <v>61</v>
      </c>
      <c r="H83" s="108">
        <v>251.74</v>
      </c>
      <c r="I83" s="69">
        <v>50100</v>
      </c>
      <c r="J83" s="70" t="s">
        <v>51</v>
      </c>
      <c r="K83" s="110">
        <v>277.24</v>
      </c>
      <c r="L83" s="73" t="s">
        <v>52</v>
      </c>
      <c r="M83" s="72">
        <v>0</v>
      </c>
      <c r="N83" s="72">
        <v>0</v>
      </c>
      <c r="O83" s="108">
        <v>0</v>
      </c>
    </row>
    <row r="84" spans="1:15">
      <c r="A84" s="50" t="s">
        <v>46</v>
      </c>
      <c r="B84" s="56" t="s">
        <v>71</v>
      </c>
      <c r="C84" s="56" t="s">
        <v>48</v>
      </c>
      <c r="D84" s="50" t="s">
        <v>49</v>
      </c>
      <c r="E84" s="117" t="s">
        <v>49</v>
      </c>
      <c r="F84" s="69">
        <v>1710</v>
      </c>
      <c r="G84" s="70" t="s">
        <v>58</v>
      </c>
      <c r="H84" s="108">
        <v>253.29</v>
      </c>
      <c r="I84" s="69">
        <v>50100</v>
      </c>
      <c r="J84" s="70" t="s">
        <v>51</v>
      </c>
      <c r="K84" s="110">
        <v>277.24</v>
      </c>
      <c r="L84" s="73" t="s">
        <v>52</v>
      </c>
      <c r="M84" s="72">
        <v>0</v>
      </c>
      <c r="N84" s="72">
        <v>0</v>
      </c>
      <c r="O84" s="108">
        <v>0</v>
      </c>
    </row>
    <row r="85" spans="1:15">
      <c r="A85" s="50" t="s">
        <v>46</v>
      </c>
      <c r="B85" s="56" t="s">
        <v>71</v>
      </c>
      <c r="C85" s="56" t="s">
        <v>48</v>
      </c>
      <c r="D85" s="50" t="s">
        <v>49</v>
      </c>
      <c r="E85" s="117" t="s">
        <v>49</v>
      </c>
      <c r="F85" s="69">
        <v>1710</v>
      </c>
      <c r="G85" s="70" t="s">
        <v>68</v>
      </c>
      <c r="H85" s="108">
        <v>253.29</v>
      </c>
      <c r="I85" s="69">
        <v>50100</v>
      </c>
      <c r="J85" s="70" t="s">
        <v>51</v>
      </c>
      <c r="K85" s="110">
        <v>277.24</v>
      </c>
      <c r="L85" s="73" t="s">
        <v>52</v>
      </c>
      <c r="M85" s="72">
        <v>6</v>
      </c>
      <c r="N85" s="72">
        <v>6</v>
      </c>
      <c r="O85" s="108">
        <v>143.69999999999999</v>
      </c>
    </row>
    <row r="86" spans="1:15">
      <c r="A86" s="50" t="s">
        <v>46</v>
      </c>
      <c r="B86" s="56" t="s">
        <v>71</v>
      </c>
      <c r="C86" s="56" t="s">
        <v>48</v>
      </c>
      <c r="D86" s="50" t="s">
        <v>49</v>
      </c>
      <c r="E86" s="117" t="s">
        <v>49</v>
      </c>
      <c r="F86" s="69">
        <v>1710</v>
      </c>
      <c r="G86" s="70" t="s">
        <v>59</v>
      </c>
      <c r="H86" s="108">
        <v>253.29</v>
      </c>
      <c r="I86" s="69">
        <v>50200</v>
      </c>
      <c r="J86" s="70" t="s">
        <v>53</v>
      </c>
      <c r="K86" s="110">
        <v>277.58</v>
      </c>
      <c r="L86" s="73" t="s">
        <v>52</v>
      </c>
      <c r="M86" s="72">
        <v>0</v>
      </c>
      <c r="N86" s="72">
        <v>0</v>
      </c>
      <c r="O86" s="108">
        <v>0</v>
      </c>
    </row>
    <row r="87" spans="1:15">
      <c r="A87" s="50" t="s">
        <v>46</v>
      </c>
      <c r="B87" s="56" t="s">
        <v>71</v>
      </c>
      <c r="C87" s="56" t="s">
        <v>48</v>
      </c>
      <c r="D87" s="50" t="s">
        <v>49</v>
      </c>
      <c r="E87" s="117" t="s">
        <v>49</v>
      </c>
      <c r="F87" s="69">
        <v>1710</v>
      </c>
      <c r="G87" s="70" t="s">
        <v>54</v>
      </c>
      <c r="H87" s="108">
        <v>253.29</v>
      </c>
      <c r="I87" s="69">
        <v>50200</v>
      </c>
      <c r="J87" s="70" t="s">
        <v>53</v>
      </c>
      <c r="K87" s="110">
        <v>277.58</v>
      </c>
      <c r="L87" s="73" t="s">
        <v>52</v>
      </c>
      <c r="M87" s="72">
        <v>0</v>
      </c>
      <c r="N87" s="72">
        <v>0</v>
      </c>
      <c r="O87" s="108">
        <v>0</v>
      </c>
    </row>
    <row r="88" spans="1:15">
      <c r="A88" s="50" t="s">
        <v>46</v>
      </c>
      <c r="B88" s="56" t="s">
        <v>71</v>
      </c>
      <c r="C88" s="56" t="s">
        <v>48</v>
      </c>
      <c r="D88" s="50" t="s">
        <v>49</v>
      </c>
      <c r="E88" s="117" t="s">
        <v>49</v>
      </c>
      <c r="F88" s="69">
        <v>27131</v>
      </c>
      <c r="G88" s="70" t="s">
        <v>60</v>
      </c>
      <c r="H88" s="108">
        <v>144.77000000000001</v>
      </c>
      <c r="I88" s="69">
        <v>50200</v>
      </c>
      <c r="J88" s="70" t="s">
        <v>53</v>
      </c>
      <c r="K88" s="110">
        <v>277.58</v>
      </c>
      <c r="L88" s="73" t="s">
        <v>52</v>
      </c>
      <c r="M88" s="72">
        <v>0</v>
      </c>
      <c r="N88" s="72">
        <v>0</v>
      </c>
      <c r="O88" s="108">
        <v>0</v>
      </c>
    </row>
    <row r="89" spans="1:15">
      <c r="A89" s="50" t="s">
        <v>46</v>
      </c>
      <c r="B89" s="56" t="s">
        <v>71</v>
      </c>
      <c r="C89" s="56" t="s">
        <v>48</v>
      </c>
      <c r="D89" s="50" t="s">
        <v>49</v>
      </c>
      <c r="E89" s="117" t="s">
        <v>49</v>
      </c>
      <c r="F89" s="69">
        <v>1710</v>
      </c>
      <c r="G89" s="70" t="s">
        <v>55</v>
      </c>
      <c r="H89" s="108">
        <v>253.29</v>
      </c>
      <c r="I89" s="69">
        <v>50200</v>
      </c>
      <c r="J89" s="70" t="s">
        <v>53</v>
      </c>
      <c r="K89" s="110">
        <v>277.58</v>
      </c>
      <c r="L89" s="73" t="s">
        <v>52</v>
      </c>
      <c r="M89" s="72">
        <v>4</v>
      </c>
      <c r="N89" s="72">
        <v>4</v>
      </c>
      <c r="O89" s="108">
        <v>97.16</v>
      </c>
    </row>
    <row r="90" spans="1:15">
      <c r="A90" s="50" t="s">
        <v>46</v>
      </c>
      <c r="B90" s="56" t="s">
        <v>71</v>
      </c>
      <c r="C90" s="56" t="s">
        <v>48</v>
      </c>
      <c r="D90" s="50" t="s">
        <v>49</v>
      </c>
      <c r="E90" s="117" t="s">
        <v>49</v>
      </c>
      <c r="F90" s="69">
        <v>27131</v>
      </c>
      <c r="G90" s="70" t="s">
        <v>50</v>
      </c>
      <c r="H90" s="108">
        <v>144.77000000000001</v>
      </c>
      <c r="I90" s="69">
        <v>50100</v>
      </c>
      <c r="J90" s="70" t="s">
        <v>51</v>
      </c>
      <c r="K90" s="110">
        <v>277.24</v>
      </c>
      <c r="L90" s="73" t="s">
        <v>52</v>
      </c>
      <c r="M90" s="72">
        <v>0</v>
      </c>
      <c r="N90" s="72">
        <v>0</v>
      </c>
      <c r="O90" s="108">
        <v>0</v>
      </c>
    </row>
    <row r="91" spans="1:15">
      <c r="A91" s="50" t="s">
        <v>46</v>
      </c>
      <c r="B91" s="56" t="s">
        <v>71</v>
      </c>
      <c r="C91" s="56" t="s">
        <v>48</v>
      </c>
      <c r="D91" s="50" t="s">
        <v>49</v>
      </c>
      <c r="E91" s="117" t="s">
        <v>49</v>
      </c>
      <c r="F91" s="69">
        <v>27131</v>
      </c>
      <c r="G91" s="70" t="s">
        <v>57</v>
      </c>
      <c r="H91" s="108">
        <v>144.77000000000001</v>
      </c>
      <c r="I91" s="69">
        <v>50100</v>
      </c>
      <c r="J91" s="70" t="s">
        <v>51</v>
      </c>
      <c r="K91" s="110">
        <v>277.24</v>
      </c>
      <c r="L91" s="73" t="s">
        <v>52</v>
      </c>
      <c r="M91" s="72">
        <v>8.7940000000000005</v>
      </c>
      <c r="N91" s="72">
        <v>8.7940000000000005</v>
      </c>
      <c r="O91" s="108">
        <v>1164.94118</v>
      </c>
    </row>
    <row r="92" spans="1:15">
      <c r="A92" s="50" t="s">
        <v>46</v>
      </c>
      <c r="B92" s="56" t="s">
        <v>71</v>
      </c>
      <c r="C92" s="56" t="s">
        <v>48</v>
      </c>
      <c r="D92" s="50" t="s">
        <v>49</v>
      </c>
      <c r="E92" s="117" t="s">
        <v>49</v>
      </c>
      <c r="F92" s="69">
        <v>1710</v>
      </c>
      <c r="G92" s="70" t="s">
        <v>56</v>
      </c>
      <c r="H92" s="108">
        <v>253.29</v>
      </c>
      <c r="I92" s="69">
        <v>50100</v>
      </c>
      <c r="J92" s="70" t="s">
        <v>51</v>
      </c>
      <c r="K92" s="110">
        <v>277.24</v>
      </c>
      <c r="L92" s="73" t="s">
        <v>52</v>
      </c>
      <c r="M92" s="72">
        <v>0</v>
      </c>
      <c r="N92" s="72">
        <v>0</v>
      </c>
      <c r="O92" s="108">
        <v>0</v>
      </c>
    </row>
    <row r="93" spans="1:15">
      <c r="A93" s="50" t="s">
        <v>46</v>
      </c>
      <c r="B93" s="56" t="s">
        <v>71</v>
      </c>
      <c r="C93" s="56" t="s">
        <v>48</v>
      </c>
      <c r="D93" s="50" t="s">
        <v>49</v>
      </c>
      <c r="E93" s="117" t="s">
        <v>49</v>
      </c>
      <c r="F93" s="69">
        <v>1126</v>
      </c>
      <c r="G93" s="70" t="s">
        <v>69</v>
      </c>
      <c r="H93" s="108">
        <v>251.74</v>
      </c>
      <c r="I93" s="69">
        <v>50100</v>
      </c>
      <c r="J93" s="70" t="s">
        <v>51</v>
      </c>
      <c r="K93" s="110">
        <v>277.24</v>
      </c>
      <c r="L93" s="73" t="s">
        <v>52</v>
      </c>
      <c r="M93" s="72">
        <v>0</v>
      </c>
      <c r="N93" s="72">
        <v>0</v>
      </c>
      <c r="O93" s="108">
        <v>0</v>
      </c>
    </row>
    <row r="94" spans="1:15">
      <c r="A94" s="50" t="s">
        <v>46</v>
      </c>
      <c r="B94" s="56" t="s">
        <v>71</v>
      </c>
      <c r="C94" s="56" t="s">
        <v>48</v>
      </c>
      <c r="D94" s="50" t="s">
        <v>49</v>
      </c>
      <c r="E94" s="117" t="s">
        <v>49</v>
      </c>
      <c r="F94" s="69">
        <v>27131</v>
      </c>
      <c r="G94" s="70" t="s">
        <v>50</v>
      </c>
      <c r="H94" s="108">
        <v>144.77000000000001</v>
      </c>
      <c r="I94" s="69">
        <v>50200</v>
      </c>
      <c r="J94" s="70" t="s">
        <v>53</v>
      </c>
      <c r="K94" s="110">
        <v>277.58</v>
      </c>
      <c r="L94" s="73" t="s">
        <v>52</v>
      </c>
      <c r="M94" s="72">
        <v>0</v>
      </c>
      <c r="N94" s="72">
        <v>0</v>
      </c>
      <c r="O94" s="108">
        <v>0</v>
      </c>
    </row>
    <row r="95" spans="1:15">
      <c r="A95" s="50" t="s">
        <v>46</v>
      </c>
      <c r="B95" s="56" t="s">
        <v>71</v>
      </c>
      <c r="C95" s="56" t="s">
        <v>48</v>
      </c>
      <c r="D95" s="50" t="s">
        <v>49</v>
      </c>
      <c r="E95" s="117" t="s">
        <v>49</v>
      </c>
      <c r="F95" s="69">
        <v>1126</v>
      </c>
      <c r="G95" s="70" t="s">
        <v>70</v>
      </c>
      <c r="H95" s="108">
        <v>251.74</v>
      </c>
      <c r="I95" s="69">
        <v>50100</v>
      </c>
      <c r="J95" s="70" t="s">
        <v>51</v>
      </c>
      <c r="K95" s="110">
        <v>277.24</v>
      </c>
      <c r="L95" s="73" t="s">
        <v>52</v>
      </c>
      <c r="M95" s="72">
        <v>5</v>
      </c>
      <c r="N95" s="72">
        <v>5</v>
      </c>
      <c r="O95" s="108">
        <v>127.5</v>
      </c>
    </row>
    <row r="96" spans="1:15">
      <c r="A96" s="50" t="s">
        <v>46</v>
      </c>
      <c r="B96" s="56" t="s">
        <v>72</v>
      </c>
      <c r="C96" s="56" t="s">
        <v>48</v>
      </c>
      <c r="D96" s="50" t="s">
        <v>49</v>
      </c>
      <c r="E96" s="117" t="s">
        <v>49</v>
      </c>
      <c r="F96" s="69">
        <v>27131</v>
      </c>
      <c r="G96" s="70" t="s">
        <v>60</v>
      </c>
      <c r="H96" s="108">
        <v>144.31</v>
      </c>
      <c r="I96" s="69">
        <v>50200</v>
      </c>
      <c r="J96" s="70" t="s">
        <v>53</v>
      </c>
      <c r="K96" s="110">
        <v>277.68</v>
      </c>
      <c r="L96" s="73" t="s">
        <v>52</v>
      </c>
      <c r="M96" s="72">
        <v>0</v>
      </c>
      <c r="N96" s="72">
        <v>0</v>
      </c>
      <c r="O96" s="108">
        <v>0</v>
      </c>
    </row>
    <row r="97" spans="1:15">
      <c r="A97" s="50" t="s">
        <v>46</v>
      </c>
      <c r="B97" s="56" t="s">
        <v>72</v>
      </c>
      <c r="C97" s="56" t="s">
        <v>48</v>
      </c>
      <c r="D97" s="50" t="s">
        <v>49</v>
      </c>
      <c r="E97" s="117" t="s">
        <v>49</v>
      </c>
      <c r="F97" s="69">
        <v>1710</v>
      </c>
      <c r="G97" s="70" t="s">
        <v>58</v>
      </c>
      <c r="H97" s="108">
        <v>255.83</v>
      </c>
      <c r="I97" s="69">
        <v>50100</v>
      </c>
      <c r="J97" s="70" t="s">
        <v>51</v>
      </c>
      <c r="K97" s="110">
        <v>277.38</v>
      </c>
      <c r="L97" s="73" t="s">
        <v>52</v>
      </c>
      <c r="M97" s="72">
        <v>0</v>
      </c>
      <c r="N97" s="72">
        <v>0</v>
      </c>
      <c r="O97" s="108">
        <v>0</v>
      </c>
    </row>
    <row r="98" spans="1:15">
      <c r="A98" s="50" t="s">
        <v>46</v>
      </c>
      <c r="B98" s="56" t="s">
        <v>72</v>
      </c>
      <c r="C98" s="56" t="s">
        <v>48</v>
      </c>
      <c r="D98" s="50" t="s">
        <v>49</v>
      </c>
      <c r="E98" s="117" t="s">
        <v>49</v>
      </c>
      <c r="F98" s="69">
        <v>1710</v>
      </c>
      <c r="G98" s="70" t="s">
        <v>54</v>
      </c>
      <c r="H98" s="108">
        <v>255.83</v>
      </c>
      <c r="I98" s="69">
        <v>50200</v>
      </c>
      <c r="J98" s="70" t="s">
        <v>53</v>
      </c>
      <c r="K98" s="110">
        <v>277.68</v>
      </c>
      <c r="L98" s="73" t="s">
        <v>52</v>
      </c>
      <c r="M98" s="72">
        <v>0</v>
      </c>
      <c r="N98" s="72">
        <v>0</v>
      </c>
      <c r="O98" s="108">
        <v>0</v>
      </c>
    </row>
    <row r="99" spans="1:15">
      <c r="A99" s="50" t="s">
        <v>46</v>
      </c>
      <c r="B99" s="56" t="s">
        <v>72</v>
      </c>
      <c r="C99" s="56" t="s">
        <v>48</v>
      </c>
      <c r="D99" s="50" t="s">
        <v>49</v>
      </c>
      <c r="E99" s="117" t="s">
        <v>49</v>
      </c>
      <c r="F99" s="69">
        <v>1710</v>
      </c>
      <c r="G99" s="70" t="s">
        <v>68</v>
      </c>
      <c r="H99" s="108">
        <v>255.83</v>
      </c>
      <c r="I99" s="69">
        <v>50100</v>
      </c>
      <c r="J99" s="70" t="s">
        <v>51</v>
      </c>
      <c r="K99" s="110">
        <v>277.38</v>
      </c>
      <c r="L99" s="73" t="s">
        <v>52</v>
      </c>
      <c r="M99" s="72">
        <v>6</v>
      </c>
      <c r="N99" s="72">
        <v>6</v>
      </c>
      <c r="O99" s="108">
        <v>129.30000000000001</v>
      </c>
    </row>
    <row r="100" spans="1:15">
      <c r="A100" s="50" t="s">
        <v>46</v>
      </c>
      <c r="B100" s="56" t="s">
        <v>72</v>
      </c>
      <c r="C100" s="56" t="s">
        <v>48</v>
      </c>
      <c r="D100" s="50" t="s">
        <v>49</v>
      </c>
      <c r="E100" s="117" t="s">
        <v>49</v>
      </c>
      <c r="F100" s="69">
        <v>1710</v>
      </c>
      <c r="G100" s="70" t="s">
        <v>59</v>
      </c>
      <c r="H100" s="108">
        <v>255.83</v>
      </c>
      <c r="I100" s="69">
        <v>50200</v>
      </c>
      <c r="J100" s="70" t="s">
        <v>53</v>
      </c>
      <c r="K100" s="110">
        <v>277.68</v>
      </c>
      <c r="L100" s="73" t="s">
        <v>52</v>
      </c>
      <c r="M100" s="72">
        <v>0</v>
      </c>
      <c r="N100" s="72">
        <v>0</v>
      </c>
      <c r="O100" s="108">
        <v>0</v>
      </c>
    </row>
    <row r="101" spans="1:15">
      <c r="A101" s="50" t="s">
        <v>46</v>
      </c>
      <c r="B101" s="56" t="s">
        <v>72</v>
      </c>
      <c r="C101" s="56" t="s">
        <v>48</v>
      </c>
      <c r="D101" s="50" t="s">
        <v>49</v>
      </c>
      <c r="E101" s="117" t="s">
        <v>49</v>
      </c>
      <c r="F101" s="69">
        <v>1126</v>
      </c>
      <c r="G101" s="70" t="s">
        <v>73</v>
      </c>
      <c r="H101" s="108">
        <v>252.38</v>
      </c>
      <c r="I101" s="69">
        <v>50200</v>
      </c>
      <c r="J101" s="70" t="s">
        <v>53</v>
      </c>
      <c r="K101" s="110">
        <v>277.68</v>
      </c>
      <c r="L101" s="73" t="s">
        <v>52</v>
      </c>
      <c r="M101" s="72">
        <v>0</v>
      </c>
      <c r="N101" s="72">
        <v>0</v>
      </c>
      <c r="O101" s="108">
        <v>0</v>
      </c>
    </row>
    <row r="102" spans="1:15">
      <c r="A102" s="50" t="s">
        <v>46</v>
      </c>
      <c r="B102" s="56" t="s">
        <v>72</v>
      </c>
      <c r="C102" s="56" t="s">
        <v>48</v>
      </c>
      <c r="D102" s="50" t="s">
        <v>49</v>
      </c>
      <c r="E102" s="117" t="s">
        <v>49</v>
      </c>
      <c r="F102" s="69">
        <v>27131</v>
      </c>
      <c r="G102" s="70" t="s">
        <v>50</v>
      </c>
      <c r="H102" s="108">
        <v>144.31</v>
      </c>
      <c r="I102" s="69">
        <v>50100</v>
      </c>
      <c r="J102" s="70" t="s">
        <v>51</v>
      </c>
      <c r="K102" s="110">
        <v>277.38</v>
      </c>
      <c r="L102" s="73" t="s">
        <v>52</v>
      </c>
      <c r="M102" s="72">
        <v>0</v>
      </c>
      <c r="N102" s="72">
        <v>0</v>
      </c>
      <c r="O102" s="108">
        <v>0</v>
      </c>
    </row>
    <row r="103" spans="1:15">
      <c r="A103" s="50" t="s">
        <v>46</v>
      </c>
      <c r="B103" s="56" t="s">
        <v>72</v>
      </c>
      <c r="C103" s="56" t="s">
        <v>48</v>
      </c>
      <c r="D103" s="50" t="s">
        <v>49</v>
      </c>
      <c r="E103" s="117" t="s">
        <v>49</v>
      </c>
      <c r="F103" s="69">
        <v>1126</v>
      </c>
      <c r="G103" s="70" t="s">
        <v>69</v>
      </c>
      <c r="H103" s="108">
        <v>252.38</v>
      </c>
      <c r="I103" s="69">
        <v>50100</v>
      </c>
      <c r="J103" s="70" t="s">
        <v>51</v>
      </c>
      <c r="K103" s="110">
        <v>277.38</v>
      </c>
      <c r="L103" s="73" t="s">
        <v>52</v>
      </c>
      <c r="M103" s="72">
        <v>0</v>
      </c>
      <c r="N103" s="72">
        <v>0</v>
      </c>
      <c r="O103" s="108">
        <v>0</v>
      </c>
    </row>
    <row r="104" spans="1:15">
      <c r="A104" s="50" t="s">
        <v>46</v>
      </c>
      <c r="B104" s="56" t="s">
        <v>72</v>
      </c>
      <c r="C104" s="56" t="s">
        <v>48</v>
      </c>
      <c r="D104" s="50" t="s">
        <v>49</v>
      </c>
      <c r="E104" s="117" t="s">
        <v>49</v>
      </c>
      <c r="F104" s="69">
        <v>27131</v>
      </c>
      <c r="G104" s="70" t="s">
        <v>57</v>
      </c>
      <c r="H104" s="108">
        <v>144.31</v>
      </c>
      <c r="I104" s="69">
        <v>50100</v>
      </c>
      <c r="J104" s="70" t="s">
        <v>51</v>
      </c>
      <c r="K104" s="110">
        <v>277.38</v>
      </c>
      <c r="L104" s="73" t="s">
        <v>52</v>
      </c>
      <c r="M104" s="72">
        <v>5.6559999999999997</v>
      </c>
      <c r="N104" s="72">
        <v>5.6559999999999997</v>
      </c>
      <c r="O104" s="108">
        <v>752.64391999999998</v>
      </c>
    </row>
    <row r="105" spans="1:15">
      <c r="A105" s="50" t="s">
        <v>46</v>
      </c>
      <c r="B105" s="56" t="s">
        <v>72</v>
      </c>
      <c r="C105" s="56" t="s">
        <v>48</v>
      </c>
      <c r="D105" s="50" t="s">
        <v>49</v>
      </c>
      <c r="E105" s="117" t="s">
        <v>49</v>
      </c>
      <c r="F105" s="69">
        <v>1710</v>
      </c>
      <c r="G105" s="70" t="s">
        <v>55</v>
      </c>
      <c r="H105" s="108">
        <v>255.83</v>
      </c>
      <c r="I105" s="69">
        <v>50200</v>
      </c>
      <c r="J105" s="70" t="s">
        <v>53</v>
      </c>
      <c r="K105" s="110">
        <v>277.68</v>
      </c>
      <c r="L105" s="73" t="s">
        <v>52</v>
      </c>
      <c r="M105" s="72">
        <v>4</v>
      </c>
      <c r="N105" s="72">
        <v>4</v>
      </c>
      <c r="O105" s="108">
        <v>87.4</v>
      </c>
    </row>
    <row r="106" spans="1:15">
      <c r="A106" s="50" t="s">
        <v>46</v>
      </c>
      <c r="B106" s="56" t="s">
        <v>72</v>
      </c>
      <c r="C106" s="56" t="s">
        <v>48</v>
      </c>
      <c r="D106" s="50" t="s">
        <v>49</v>
      </c>
      <c r="E106" s="117" t="s">
        <v>49</v>
      </c>
      <c r="F106" s="69">
        <v>1126</v>
      </c>
      <c r="G106" s="70" t="s">
        <v>70</v>
      </c>
      <c r="H106" s="108">
        <v>252.38</v>
      </c>
      <c r="I106" s="69">
        <v>50100</v>
      </c>
      <c r="J106" s="70" t="s">
        <v>51</v>
      </c>
      <c r="K106" s="110">
        <v>277.38</v>
      </c>
      <c r="L106" s="73" t="s">
        <v>52</v>
      </c>
      <c r="M106" s="72">
        <v>5</v>
      </c>
      <c r="N106" s="72">
        <v>5</v>
      </c>
      <c r="O106" s="108">
        <v>125</v>
      </c>
    </row>
    <row r="107" spans="1:15">
      <c r="A107" s="50" t="s">
        <v>46</v>
      </c>
      <c r="B107" s="56" t="s">
        <v>72</v>
      </c>
      <c r="C107" s="56" t="s">
        <v>48</v>
      </c>
      <c r="D107" s="50" t="s">
        <v>49</v>
      </c>
      <c r="E107" s="117" t="s">
        <v>49</v>
      </c>
      <c r="F107" s="69">
        <v>1710</v>
      </c>
      <c r="G107" s="70" t="s">
        <v>56</v>
      </c>
      <c r="H107" s="108">
        <v>255.83</v>
      </c>
      <c r="I107" s="69">
        <v>50100</v>
      </c>
      <c r="J107" s="70" t="s">
        <v>51</v>
      </c>
      <c r="K107" s="110">
        <v>277.38</v>
      </c>
      <c r="L107" s="73" t="s">
        <v>52</v>
      </c>
      <c r="M107" s="72">
        <v>0</v>
      </c>
      <c r="N107" s="72">
        <v>0</v>
      </c>
      <c r="O107" s="108">
        <v>0</v>
      </c>
    </row>
    <row r="108" spans="1:15">
      <c r="A108" s="50" t="s">
        <v>46</v>
      </c>
      <c r="B108" s="56" t="s">
        <v>72</v>
      </c>
      <c r="C108" s="56" t="s">
        <v>48</v>
      </c>
      <c r="D108" s="50" t="s">
        <v>49</v>
      </c>
      <c r="E108" s="117" t="s">
        <v>49</v>
      </c>
      <c r="F108" s="69">
        <v>27131</v>
      </c>
      <c r="G108" s="70" t="s">
        <v>50</v>
      </c>
      <c r="H108" s="108">
        <v>144.31</v>
      </c>
      <c r="I108" s="69">
        <v>50200</v>
      </c>
      <c r="J108" s="70" t="s">
        <v>53</v>
      </c>
      <c r="K108" s="110">
        <v>277.68</v>
      </c>
      <c r="L108" s="73" t="s">
        <v>52</v>
      </c>
      <c r="M108" s="72">
        <v>0</v>
      </c>
      <c r="N108" s="72">
        <v>0</v>
      </c>
      <c r="O108" s="108">
        <v>0</v>
      </c>
    </row>
    <row r="109" spans="1:15">
      <c r="A109" s="50" t="s">
        <v>46</v>
      </c>
      <c r="B109" s="56" t="s">
        <v>74</v>
      </c>
      <c r="C109" s="56" t="s">
        <v>48</v>
      </c>
      <c r="D109" s="50" t="s">
        <v>49</v>
      </c>
      <c r="E109" s="117" t="s">
        <v>49</v>
      </c>
      <c r="F109" s="69">
        <v>1710</v>
      </c>
      <c r="G109" s="70" t="s">
        <v>59</v>
      </c>
      <c r="H109" s="108">
        <v>258</v>
      </c>
      <c r="I109" s="69">
        <v>50200</v>
      </c>
      <c r="J109" s="70" t="s">
        <v>53</v>
      </c>
      <c r="K109" s="110">
        <v>276.51</v>
      </c>
      <c r="L109" s="73" t="s">
        <v>52</v>
      </c>
      <c r="M109" s="72">
        <v>0</v>
      </c>
      <c r="N109" s="72">
        <v>0</v>
      </c>
      <c r="O109" s="108">
        <v>0</v>
      </c>
    </row>
    <row r="110" spans="1:15">
      <c r="A110" s="50" t="s">
        <v>46</v>
      </c>
      <c r="B110" s="56" t="s">
        <v>74</v>
      </c>
      <c r="C110" s="56" t="s">
        <v>48</v>
      </c>
      <c r="D110" s="50" t="s">
        <v>49</v>
      </c>
      <c r="E110" s="117" t="s">
        <v>49</v>
      </c>
      <c r="F110" s="69">
        <v>27131</v>
      </c>
      <c r="G110" s="70" t="s">
        <v>60</v>
      </c>
      <c r="H110" s="108">
        <v>142.13</v>
      </c>
      <c r="I110" s="69">
        <v>50200</v>
      </c>
      <c r="J110" s="70" t="s">
        <v>53</v>
      </c>
      <c r="K110" s="110">
        <v>276.51</v>
      </c>
      <c r="L110" s="73" t="s">
        <v>52</v>
      </c>
      <c r="M110" s="72">
        <v>0</v>
      </c>
      <c r="N110" s="72">
        <v>0</v>
      </c>
      <c r="O110" s="108">
        <v>0</v>
      </c>
    </row>
    <row r="111" spans="1:15">
      <c r="A111" s="50" t="s">
        <v>46</v>
      </c>
      <c r="B111" s="56" t="s">
        <v>74</v>
      </c>
      <c r="C111" s="56" t="s">
        <v>48</v>
      </c>
      <c r="D111" s="50" t="s">
        <v>49</v>
      </c>
      <c r="E111" s="117" t="s">
        <v>49</v>
      </c>
      <c r="F111" s="69">
        <v>1710</v>
      </c>
      <c r="G111" s="70" t="s">
        <v>54</v>
      </c>
      <c r="H111" s="108">
        <v>258</v>
      </c>
      <c r="I111" s="69">
        <v>50200</v>
      </c>
      <c r="J111" s="70" t="s">
        <v>53</v>
      </c>
      <c r="K111" s="110">
        <v>276.51</v>
      </c>
      <c r="L111" s="73" t="s">
        <v>52</v>
      </c>
      <c r="M111" s="72">
        <v>0</v>
      </c>
      <c r="N111" s="72">
        <v>0</v>
      </c>
      <c r="O111" s="108">
        <v>0</v>
      </c>
    </row>
    <row r="112" spans="1:15">
      <c r="A112" s="50" t="s">
        <v>46</v>
      </c>
      <c r="B112" s="56" t="s">
        <v>74</v>
      </c>
      <c r="C112" s="56" t="s">
        <v>48</v>
      </c>
      <c r="D112" s="50" t="s">
        <v>49</v>
      </c>
      <c r="E112" s="117" t="s">
        <v>49</v>
      </c>
      <c r="F112" s="69">
        <v>27131</v>
      </c>
      <c r="G112" s="70" t="s">
        <v>57</v>
      </c>
      <c r="H112" s="108">
        <v>142.13</v>
      </c>
      <c r="I112" s="69">
        <v>50100</v>
      </c>
      <c r="J112" s="70" t="s">
        <v>51</v>
      </c>
      <c r="K112" s="110">
        <v>276.27</v>
      </c>
      <c r="L112" s="73" t="s">
        <v>52</v>
      </c>
      <c r="M112" s="72">
        <v>3.2709999999999999</v>
      </c>
      <c r="N112" s="72">
        <v>3.2709999999999999</v>
      </c>
      <c r="O112" s="108">
        <v>438.77193999999997</v>
      </c>
    </row>
    <row r="113" spans="1:15">
      <c r="A113" s="50" t="s">
        <v>46</v>
      </c>
      <c r="B113" s="56" t="s">
        <v>74</v>
      </c>
      <c r="C113" s="56" t="s">
        <v>48</v>
      </c>
      <c r="D113" s="50" t="s">
        <v>49</v>
      </c>
      <c r="E113" s="117" t="s">
        <v>49</v>
      </c>
      <c r="F113" s="69">
        <v>1710</v>
      </c>
      <c r="G113" s="70" t="s">
        <v>55</v>
      </c>
      <c r="H113" s="108">
        <v>258</v>
      </c>
      <c r="I113" s="69">
        <v>50200</v>
      </c>
      <c r="J113" s="70" t="s">
        <v>53</v>
      </c>
      <c r="K113" s="110">
        <v>276.51</v>
      </c>
      <c r="L113" s="73" t="s">
        <v>52</v>
      </c>
      <c r="M113" s="72">
        <v>4</v>
      </c>
      <c r="N113" s="72">
        <v>4</v>
      </c>
      <c r="O113" s="108">
        <v>74.040000000000006</v>
      </c>
    </row>
    <row r="114" spans="1:15">
      <c r="A114" s="50" t="s">
        <v>46</v>
      </c>
      <c r="B114" s="56" t="s">
        <v>74</v>
      </c>
      <c r="C114" s="56" t="s">
        <v>48</v>
      </c>
      <c r="D114" s="50" t="s">
        <v>49</v>
      </c>
      <c r="E114" s="117" t="s">
        <v>49</v>
      </c>
      <c r="F114" s="69">
        <v>27131</v>
      </c>
      <c r="G114" s="70" t="s">
        <v>50</v>
      </c>
      <c r="H114" s="108">
        <v>142.13</v>
      </c>
      <c r="I114" s="69">
        <v>50100</v>
      </c>
      <c r="J114" s="70" t="s">
        <v>51</v>
      </c>
      <c r="K114" s="110">
        <v>276.27</v>
      </c>
      <c r="L114" s="73" t="s">
        <v>52</v>
      </c>
      <c r="M114" s="72">
        <v>0</v>
      </c>
      <c r="N114" s="72">
        <v>0</v>
      </c>
      <c r="O114" s="108">
        <v>0</v>
      </c>
    </row>
    <row r="115" spans="1:15">
      <c r="A115" s="50" t="s">
        <v>46</v>
      </c>
      <c r="B115" s="56" t="s">
        <v>74</v>
      </c>
      <c r="C115" s="56" t="s">
        <v>48</v>
      </c>
      <c r="D115" s="50" t="s">
        <v>49</v>
      </c>
      <c r="E115" s="117" t="s">
        <v>49</v>
      </c>
      <c r="F115" s="69">
        <v>27131</v>
      </c>
      <c r="G115" s="70" t="s">
        <v>50</v>
      </c>
      <c r="H115" s="108">
        <v>142.13</v>
      </c>
      <c r="I115" s="69">
        <v>50200</v>
      </c>
      <c r="J115" s="70" t="s">
        <v>53</v>
      </c>
      <c r="K115" s="110">
        <v>276.51</v>
      </c>
      <c r="L115" s="73" t="s">
        <v>52</v>
      </c>
      <c r="M115" s="72">
        <v>0</v>
      </c>
      <c r="N115" s="72">
        <v>0</v>
      </c>
      <c r="O115" s="108">
        <v>0</v>
      </c>
    </row>
    <row r="116" spans="1:15">
      <c r="A116" s="50" t="s">
        <v>46</v>
      </c>
      <c r="B116" s="56" t="s">
        <v>74</v>
      </c>
      <c r="C116" s="56" t="s">
        <v>48</v>
      </c>
      <c r="D116" s="50" t="s">
        <v>49</v>
      </c>
      <c r="E116" s="117" t="s">
        <v>49</v>
      </c>
      <c r="F116" s="69">
        <v>1126</v>
      </c>
      <c r="G116" s="70" t="s">
        <v>69</v>
      </c>
      <c r="H116" s="108">
        <v>254.16</v>
      </c>
      <c r="I116" s="69">
        <v>50100</v>
      </c>
      <c r="J116" s="70" t="s">
        <v>51</v>
      </c>
      <c r="K116" s="110">
        <v>276.27</v>
      </c>
      <c r="L116" s="73" t="s">
        <v>52</v>
      </c>
      <c r="M116" s="72">
        <v>0</v>
      </c>
      <c r="N116" s="72">
        <v>0</v>
      </c>
      <c r="O116" s="108">
        <v>0</v>
      </c>
    </row>
    <row r="117" spans="1:15">
      <c r="A117" s="50" t="s">
        <v>46</v>
      </c>
      <c r="B117" s="56" t="s">
        <v>74</v>
      </c>
      <c r="C117" s="56" t="s">
        <v>48</v>
      </c>
      <c r="D117" s="50" t="s">
        <v>49</v>
      </c>
      <c r="E117" s="117" t="s">
        <v>49</v>
      </c>
      <c r="F117" s="69">
        <v>1710</v>
      </c>
      <c r="G117" s="70" t="s">
        <v>68</v>
      </c>
      <c r="H117" s="108">
        <v>258</v>
      </c>
      <c r="I117" s="69">
        <v>50100</v>
      </c>
      <c r="J117" s="70" t="s">
        <v>51</v>
      </c>
      <c r="K117" s="110">
        <v>276.27</v>
      </c>
      <c r="L117" s="73" t="s">
        <v>52</v>
      </c>
      <c r="M117" s="72">
        <v>6</v>
      </c>
      <c r="N117" s="72">
        <v>6</v>
      </c>
      <c r="O117" s="108">
        <v>109.62</v>
      </c>
    </row>
    <row r="118" spans="1:15">
      <c r="A118" s="50" t="s">
        <v>46</v>
      </c>
      <c r="B118" s="56" t="s">
        <v>74</v>
      </c>
      <c r="C118" s="56" t="s">
        <v>48</v>
      </c>
      <c r="D118" s="50" t="s">
        <v>49</v>
      </c>
      <c r="E118" s="117" t="s">
        <v>49</v>
      </c>
      <c r="F118" s="69">
        <v>1126</v>
      </c>
      <c r="G118" s="70" t="s">
        <v>73</v>
      </c>
      <c r="H118" s="108">
        <v>254.16</v>
      </c>
      <c r="I118" s="69">
        <v>50200</v>
      </c>
      <c r="J118" s="70" t="s">
        <v>53</v>
      </c>
      <c r="K118" s="110">
        <v>276.51</v>
      </c>
      <c r="L118" s="73" t="s">
        <v>52</v>
      </c>
      <c r="M118" s="72">
        <v>0</v>
      </c>
      <c r="N118" s="72">
        <v>0</v>
      </c>
      <c r="O118" s="108">
        <v>0</v>
      </c>
    </row>
    <row r="119" spans="1:15">
      <c r="A119" s="50" t="s">
        <v>46</v>
      </c>
      <c r="B119" s="56" t="s">
        <v>74</v>
      </c>
      <c r="C119" s="56" t="s">
        <v>48</v>
      </c>
      <c r="D119" s="50" t="s">
        <v>49</v>
      </c>
      <c r="E119" s="117" t="s">
        <v>49</v>
      </c>
      <c r="F119" s="69">
        <v>1126</v>
      </c>
      <c r="G119" s="70" t="s">
        <v>70</v>
      </c>
      <c r="H119" s="108">
        <v>254.16</v>
      </c>
      <c r="I119" s="69">
        <v>50100</v>
      </c>
      <c r="J119" s="70" t="s">
        <v>51</v>
      </c>
      <c r="K119" s="110">
        <v>276.27</v>
      </c>
      <c r="L119" s="73" t="s">
        <v>52</v>
      </c>
      <c r="M119" s="72">
        <v>5</v>
      </c>
      <c r="N119" s="72">
        <v>5</v>
      </c>
      <c r="O119" s="108">
        <v>110.55</v>
      </c>
    </row>
    <row r="120" spans="1:15">
      <c r="A120" s="50" t="s">
        <v>46</v>
      </c>
      <c r="B120" s="56" t="s">
        <v>74</v>
      </c>
      <c r="C120" s="56" t="s">
        <v>48</v>
      </c>
      <c r="D120" s="50" t="s">
        <v>49</v>
      </c>
      <c r="E120" s="117" t="s">
        <v>49</v>
      </c>
      <c r="F120" s="69">
        <v>1710</v>
      </c>
      <c r="G120" s="70" t="s">
        <v>56</v>
      </c>
      <c r="H120" s="108">
        <v>258</v>
      </c>
      <c r="I120" s="69">
        <v>50100</v>
      </c>
      <c r="J120" s="70" t="s">
        <v>51</v>
      </c>
      <c r="K120" s="110">
        <v>276.27</v>
      </c>
      <c r="L120" s="73" t="s">
        <v>52</v>
      </c>
      <c r="M120" s="72">
        <v>0</v>
      </c>
      <c r="N120" s="72">
        <v>0</v>
      </c>
      <c r="O120" s="108">
        <v>0</v>
      </c>
    </row>
    <row r="121" spans="1:15">
      <c r="A121" s="50" t="s">
        <v>46</v>
      </c>
      <c r="B121" s="56" t="s">
        <v>74</v>
      </c>
      <c r="C121" s="56" t="s">
        <v>48</v>
      </c>
      <c r="D121" s="50" t="s">
        <v>49</v>
      </c>
      <c r="E121" s="117" t="s">
        <v>49</v>
      </c>
      <c r="F121" s="69">
        <v>1710</v>
      </c>
      <c r="G121" s="70" t="s">
        <v>58</v>
      </c>
      <c r="H121" s="108">
        <v>258</v>
      </c>
      <c r="I121" s="69">
        <v>50100</v>
      </c>
      <c r="J121" s="70" t="s">
        <v>51</v>
      </c>
      <c r="K121" s="110">
        <v>276.27</v>
      </c>
      <c r="L121" s="73" t="s">
        <v>52</v>
      </c>
      <c r="M121" s="72">
        <v>0</v>
      </c>
      <c r="N121" s="72">
        <v>0</v>
      </c>
      <c r="O121" s="108">
        <v>0</v>
      </c>
    </row>
    <row r="122" spans="1:15">
      <c r="A122" s="50" t="s">
        <v>46</v>
      </c>
      <c r="B122" s="56" t="s">
        <v>75</v>
      </c>
      <c r="C122" s="56" t="s">
        <v>48</v>
      </c>
      <c r="D122" s="50" t="s">
        <v>49</v>
      </c>
      <c r="E122" s="117" t="s">
        <v>49</v>
      </c>
      <c r="F122" s="69">
        <v>1710</v>
      </c>
      <c r="G122" s="70" t="s">
        <v>54</v>
      </c>
      <c r="H122" s="108">
        <v>343.99</v>
      </c>
      <c r="I122" s="69">
        <v>50200</v>
      </c>
      <c r="J122" s="70" t="s">
        <v>53</v>
      </c>
      <c r="K122" s="110">
        <v>366.24</v>
      </c>
      <c r="L122" s="73" t="s">
        <v>52</v>
      </c>
      <c r="M122" s="72">
        <v>0</v>
      </c>
      <c r="N122" s="72">
        <v>0</v>
      </c>
      <c r="O122" s="108">
        <v>0</v>
      </c>
    </row>
    <row r="123" spans="1:15">
      <c r="A123" s="50" t="s">
        <v>46</v>
      </c>
      <c r="B123" s="56" t="s">
        <v>75</v>
      </c>
      <c r="C123" s="56" t="s">
        <v>48</v>
      </c>
      <c r="D123" s="50" t="s">
        <v>49</v>
      </c>
      <c r="E123" s="117" t="s">
        <v>49</v>
      </c>
      <c r="F123" s="69">
        <v>1126</v>
      </c>
      <c r="G123" s="70" t="s">
        <v>76</v>
      </c>
      <c r="H123" s="108">
        <v>339.11</v>
      </c>
      <c r="I123" s="69">
        <v>50200</v>
      </c>
      <c r="J123" s="70" t="s">
        <v>53</v>
      </c>
      <c r="K123" s="110">
        <v>366.24</v>
      </c>
      <c r="L123" s="73" t="s">
        <v>52</v>
      </c>
      <c r="M123" s="72">
        <v>0</v>
      </c>
      <c r="N123" s="72">
        <v>0</v>
      </c>
      <c r="O123" s="108">
        <v>0</v>
      </c>
    </row>
    <row r="124" spans="1:15">
      <c r="A124" s="50" t="s">
        <v>46</v>
      </c>
      <c r="B124" s="56" t="s">
        <v>75</v>
      </c>
      <c r="C124" s="56" t="s">
        <v>48</v>
      </c>
      <c r="D124" s="50" t="s">
        <v>49</v>
      </c>
      <c r="E124" s="117" t="s">
        <v>49</v>
      </c>
      <c r="F124" s="69">
        <v>1710</v>
      </c>
      <c r="G124" s="70" t="s">
        <v>58</v>
      </c>
      <c r="H124" s="108">
        <v>343.99</v>
      </c>
      <c r="I124" s="69">
        <v>50100</v>
      </c>
      <c r="J124" s="70" t="s">
        <v>51</v>
      </c>
      <c r="K124" s="110">
        <v>366.07</v>
      </c>
      <c r="L124" s="73" t="s">
        <v>52</v>
      </c>
      <c r="M124" s="72">
        <v>0</v>
      </c>
      <c r="N124" s="72">
        <v>0</v>
      </c>
      <c r="O124" s="108">
        <v>0</v>
      </c>
    </row>
    <row r="125" spans="1:15">
      <c r="A125" s="50" t="s">
        <v>46</v>
      </c>
      <c r="B125" s="56" t="s">
        <v>75</v>
      </c>
      <c r="C125" s="56" t="s">
        <v>48</v>
      </c>
      <c r="D125" s="50" t="s">
        <v>49</v>
      </c>
      <c r="E125" s="117" t="s">
        <v>49</v>
      </c>
      <c r="F125" s="69">
        <v>27131</v>
      </c>
      <c r="G125" s="70" t="s">
        <v>57</v>
      </c>
      <c r="H125" s="108">
        <v>142</v>
      </c>
      <c r="I125" s="69">
        <v>50100</v>
      </c>
      <c r="J125" s="70" t="s">
        <v>51</v>
      </c>
      <c r="K125" s="110">
        <v>366.07</v>
      </c>
      <c r="L125" s="73" t="s">
        <v>52</v>
      </c>
      <c r="M125" s="72">
        <v>0</v>
      </c>
      <c r="N125" s="72">
        <v>0</v>
      </c>
      <c r="O125" s="108">
        <v>0</v>
      </c>
    </row>
    <row r="126" spans="1:15">
      <c r="A126" s="50" t="s">
        <v>46</v>
      </c>
      <c r="B126" s="56" t="s">
        <v>75</v>
      </c>
      <c r="C126" s="56" t="s">
        <v>48</v>
      </c>
      <c r="D126" s="50" t="s">
        <v>49</v>
      </c>
      <c r="E126" s="117" t="s">
        <v>49</v>
      </c>
      <c r="F126" s="69">
        <v>1710</v>
      </c>
      <c r="G126" s="70" t="s">
        <v>68</v>
      </c>
      <c r="H126" s="108">
        <v>343.99</v>
      </c>
      <c r="I126" s="69">
        <v>50100</v>
      </c>
      <c r="J126" s="70" t="s">
        <v>51</v>
      </c>
      <c r="K126" s="110">
        <v>366.07</v>
      </c>
      <c r="L126" s="73" t="s">
        <v>52</v>
      </c>
      <c r="M126" s="72">
        <v>6</v>
      </c>
      <c r="N126" s="72">
        <v>6</v>
      </c>
      <c r="O126" s="108">
        <v>132.47999999999999</v>
      </c>
    </row>
    <row r="127" spans="1:15">
      <c r="A127" s="50" t="s">
        <v>46</v>
      </c>
      <c r="B127" s="56" t="s">
        <v>75</v>
      </c>
      <c r="C127" s="56" t="s">
        <v>48</v>
      </c>
      <c r="D127" s="50" t="s">
        <v>49</v>
      </c>
      <c r="E127" s="117" t="s">
        <v>49</v>
      </c>
      <c r="F127" s="69">
        <v>27131</v>
      </c>
      <c r="G127" s="70" t="s">
        <v>50</v>
      </c>
      <c r="H127" s="108">
        <v>142</v>
      </c>
      <c r="I127" s="69">
        <v>50100</v>
      </c>
      <c r="J127" s="70" t="s">
        <v>51</v>
      </c>
      <c r="K127" s="110">
        <v>366.07</v>
      </c>
      <c r="L127" s="73" t="s">
        <v>52</v>
      </c>
      <c r="M127" s="72">
        <v>0</v>
      </c>
      <c r="N127" s="72">
        <v>0</v>
      </c>
      <c r="O127" s="108">
        <v>0</v>
      </c>
    </row>
    <row r="128" spans="1:15">
      <c r="A128" s="50" t="s">
        <v>46</v>
      </c>
      <c r="B128" s="56" t="s">
        <v>75</v>
      </c>
      <c r="C128" s="56" t="s">
        <v>48</v>
      </c>
      <c r="D128" s="50" t="s">
        <v>49</v>
      </c>
      <c r="E128" s="117" t="s">
        <v>49</v>
      </c>
      <c r="F128" s="69">
        <v>27131</v>
      </c>
      <c r="G128" s="70" t="s">
        <v>60</v>
      </c>
      <c r="H128" s="108">
        <v>142</v>
      </c>
      <c r="I128" s="69">
        <v>50200</v>
      </c>
      <c r="J128" s="70" t="s">
        <v>53</v>
      </c>
      <c r="K128" s="110">
        <v>366.24</v>
      </c>
      <c r="L128" s="73" t="s">
        <v>52</v>
      </c>
      <c r="M128" s="72">
        <v>0</v>
      </c>
      <c r="N128" s="72">
        <v>0</v>
      </c>
      <c r="O128" s="108">
        <v>0</v>
      </c>
    </row>
    <row r="129" spans="1:15">
      <c r="A129" s="50" t="s">
        <v>46</v>
      </c>
      <c r="B129" s="56" t="s">
        <v>75</v>
      </c>
      <c r="C129" s="56" t="s">
        <v>48</v>
      </c>
      <c r="D129" s="50" t="s">
        <v>49</v>
      </c>
      <c r="E129" s="117" t="s">
        <v>49</v>
      </c>
      <c r="F129" s="69">
        <v>1126</v>
      </c>
      <c r="G129" s="70" t="s">
        <v>73</v>
      </c>
      <c r="H129" s="108">
        <v>339.11</v>
      </c>
      <c r="I129" s="69">
        <v>50200</v>
      </c>
      <c r="J129" s="70" t="s">
        <v>53</v>
      </c>
      <c r="K129" s="110">
        <v>366.24</v>
      </c>
      <c r="L129" s="73" t="s">
        <v>52</v>
      </c>
      <c r="M129" s="72">
        <v>0</v>
      </c>
      <c r="N129" s="72">
        <v>0</v>
      </c>
      <c r="O129" s="108">
        <v>0</v>
      </c>
    </row>
    <row r="130" spans="1:15">
      <c r="A130" s="50" t="s">
        <v>46</v>
      </c>
      <c r="B130" s="56" t="s">
        <v>75</v>
      </c>
      <c r="C130" s="56" t="s">
        <v>48</v>
      </c>
      <c r="D130" s="50" t="s">
        <v>49</v>
      </c>
      <c r="E130" s="117" t="s">
        <v>49</v>
      </c>
      <c r="F130" s="69">
        <v>1710</v>
      </c>
      <c r="G130" s="70" t="s">
        <v>56</v>
      </c>
      <c r="H130" s="108">
        <v>343.99</v>
      </c>
      <c r="I130" s="69">
        <v>50100</v>
      </c>
      <c r="J130" s="70" t="s">
        <v>51</v>
      </c>
      <c r="K130" s="110">
        <v>366.07</v>
      </c>
      <c r="L130" s="73" t="s">
        <v>52</v>
      </c>
      <c r="M130" s="72">
        <v>0</v>
      </c>
      <c r="N130" s="72">
        <v>0</v>
      </c>
      <c r="O130" s="108">
        <v>0</v>
      </c>
    </row>
    <row r="131" spans="1:15">
      <c r="A131" s="50" t="s">
        <v>46</v>
      </c>
      <c r="B131" s="56" t="s">
        <v>75</v>
      </c>
      <c r="C131" s="56" t="s">
        <v>48</v>
      </c>
      <c r="D131" s="50" t="s">
        <v>49</v>
      </c>
      <c r="E131" s="117" t="s">
        <v>49</v>
      </c>
      <c r="F131" s="69">
        <v>27131</v>
      </c>
      <c r="G131" s="70" t="s">
        <v>50</v>
      </c>
      <c r="H131" s="108">
        <v>142</v>
      </c>
      <c r="I131" s="69">
        <v>50200</v>
      </c>
      <c r="J131" s="70" t="s">
        <v>53</v>
      </c>
      <c r="K131" s="110">
        <v>366.24</v>
      </c>
      <c r="L131" s="73" t="s">
        <v>52</v>
      </c>
      <c r="M131" s="72">
        <v>0</v>
      </c>
      <c r="N131" s="72">
        <v>0</v>
      </c>
      <c r="O131" s="108">
        <v>0</v>
      </c>
    </row>
    <row r="132" spans="1:15">
      <c r="A132" s="50" t="s">
        <v>46</v>
      </c>
      <c r="B132" s="56" t="s">
        <v>75</v>
      </c>
      <c r="C132" s="56" t="s">
        <v>48</v>
      </c>
      <c r="D132" s="50" t="s">
        <v>49</v>
      </c>
      <c r="E132" s="117" t="s">
        <v>49</v>
      </c>
      <c r="F132" s="69">
        <v>1126</v>
      </c>
      <c r="G132" s="70" t="s">
        <v>70</v>
      </c>
      <c r="H132" s="108">
        <v>339.11</v>
      </c>
      <c r="I132" s="69">
        <v>50100</v>
      </c>
      <c r="J132" s="70" t="s">
        <v>51</v>
      </c>
      <c r="K132" s="110">
        <v>366.07</v>
      </c>
      <c r="L132" s="73" t="s">
        <v>52</v>
      </c>
      <c r="M132" s="72">
        <v>2</v>
      </c>
      <c r="N132" s="72">
        <v>2</v>
      </c>
      <c r="O132" s="108">
        <v>53.92</v>
      </c>
    </row>
    <row r="133" spans="1:15">
      <c r="A133" s="50" t="s">
        <v>46</v>
      </c>
      <c r="B133" s="56" t="s">
        <v>75</v>
      </c>
      <c r="C133" s="56" t="s">
        <v>48</v>
      </c>
      <c r="D133" s="50" t="s">
        <v>49</v>
      </c>
      <c r="E133" s="117" t="s">
        <v>49</v>
      </c>
      <c r="F133" s="69">
        <v>1126</v>
      </c>
      <c r="G133" s="70" t="s">
        <v>77</v>
      </c>
      <c r="H133" s="108">
        <v>339.11</v>
      </c>
      <c r="I133" s="69">
        <v>50200</v>
      </c>
      <c r="J133" s="70" t="s">
        <v>53</v>
      </c>
      <c r="K133" s="110">
        <v>366.24</v>
      </c>
      <c r="L133" s="73" t="s">
        <v>52</v>
      </c>
      <c r="M133" s="72">
        <v>3</v>
      </c>
      <c r="N133" s="72">
        <v>3</v>
      </c>
      <c r="O133" s="108">
        <v>81.39</v>
      </c>
    </row>
    <row r="134" spans="1:15">
      <c r="A134" s="50" t="s">
        <v>46</v>
      </c>
      <c r="B134" s="56" t="s">
        <v>75</v>
      </c>
      <c r="C134" s="56" t="s">
        <v>48</v>
      </c>
      <c r="D134" s="50" t="s">
        <v>49</v>
      </c>
      <c r="E134" s="117" t="s">
        <v>49</v>
      </c>
      <c r="F134" s="69">
        <v>1710</v>
      </c>
      <c r="G134" s="70" t="s">
        <v>55</v>
      </c>
      <c r="H134" s="108">
        <v>343.99</v>
      </c>
      <c r="I134" s="69">
        <v>50200</v>
      </c>
      <c r="J134" s="70" t="s">
        <v>53</v>
      </c>
      <c r="K134" s="110">
        <v>366.24</v>
      </c>
      <c r="L134" s="73" t="s">
        <v>52</v>
      </c>
      <c r="M134" s="72">
        <v>4</v>
      </c>
      <c r="N134" s="72">
        <v>4</v>
      </c>
      <c r="O134" s="108">
        <v>89</v>
      </c>
    </row>
    <row r="135" spans="1:15">
      <c r="A135" s="50" t="s">
        <v>46</v>
      </c>
      <c r="B135" s="56" t="s">
        <v>78</v>
      </c>
      <c r="C135" s="56" t="s">
        <v>48</v>
      </c>
      <c r="D135" s="50" t="s">
        <v>49</v>
      </c>
      <c r="E135" s="117" t="s">
        <v>49</v>
      </c>
      <c r="F135" s="69">
        <v>1710</v>
      </c>
      <c r="G135" s="70" t="s">
        <v>55</v>
      </c>
      <c r="H135" s="108">
        <v>349.5</v>
      </c>
      <c r="I135" s="69">
        <v>50200</v>
      </c>
      <c r="J135" s="70" t="s">
        <v>53</v>
      </c>
      <c r="K135" s="110">
        <v>371</v>
      </c>
      <c r="L135" s="73" t="s">
        <v>52</v>
      </c>
      <c r="M135" s="72">
        <v>4</v>
      </c>
      <c r="N135" s="72">
        <v>4</v>
      </c>
      <c r="O135" s="108">
        <v>86</v>
      </c>
    </row>
    <row r="136" spans="1:15">
      <c r="A136" s="50" t="s">
        <v>46</v>
      </c>
      <c r="B136" s="56" t="s">
        <v>78</v>
      </c>
      <c r="C136" s="56" t="s">
        <v>48</v>
      </c>
      <c r="D136" s="50" t="s">
        <v>49</v>
      </c>
      <c r="E136" s="117" t="s">
        <v>49</v>
      </c>
      <c r="F136" s="69">
        <v>27131</v>
      </c>
      <c r="G136" s="70" t="s">
        <v>60</v>
      </c>
      <c r="H136" s="108">
        <v>141.93</v>
      </c>
      <c r="I136" s="69">
        <v>50200</v>
      </c>
      <c r="J136" s="70" t="s">
        <v>53</v>
      </c>
      <c r="K136" s="110">
        <v>371</v>
      </c>
      <c r="L136" s="73" t="s">
        <v>52</v>
      </c>
      <c r="M136" s="72">
        <v>0</v>
      </c>
      <c r="N136" s="72">
        <v>0</v>
      </c>
      <c r="O136" s="108">
        <v>0</v>
      </c>
    </row>
    <row r="137" spans="1:15">
      <c r="A137" s="50" t="s">
        <v>46</v>
      </c>
      <c r="B137" s="56" t="s">
        <v>78</v>
      </c>
      <c r="C137" s="56" t="s">
        <v>48</v>
      </c>
      <c r="D137" s="50" t="s">
        <v>49</v>
      </c>
      <c r="E137" s="117" t="s">
        <v>49</v>
      </c>
      <c r="F137" s="69">
        <v>1710</v>
      </c>
      <c r="G137" s="70" t="s">
        <v>54</v>
      </c>
      <c r="H137" s="108">
        <v>349.5</v>
      </c>
      <c r="I137" s="69">
        <v>50200</v>
      </c>
      <c r="J137" s="70" t="s">
        <v>53</v>
      </c>
      <c r="K137" s="110">
        <v>371</v>
      </c>
      <c r="L137" s="73" t="s">
        <v>52</v>
      </c>
      <c r="M137" s="72">
        <v>0</v>
      </c>
      <c r="N137" s="72">
        <v>0</v>
      </c>
      <c r="O137" s="108">
        <v>0</v>
      </c>
    </row>
    <row r="138" spans="1:15">
      <c r="A138" s="50" t="s">
        <v>46</v>
      </c>
      <c r="B138" s="56" t="s">
        <v>78</v>
      </c>
      <c r="C138" s="56" t="s">
        <v>48</v>
      </c>
      <c r="D138" s="50" t="s">
        <v>49</v>
      </c>
      <c r="E138" s="117" t="s">
        <v>49</v>
      </c>
      <c r="F138" s="69">
        <v>1710</v>
      </c>
      <c r="G138" s="70" t="s">
        <v>68</v>
      </c>
      <c r="H138" s="108">
        <v>349.5</v>
      </c>
      <c r="I138" s="69">
        <v>50100</v>
      </c>
      <c r="J138" s="70" t="s">
        <v>51</v>
      </c>
      <c r="K138" s="110">
        <v>370.87</v>
      </c>
      <c r="L138" s="73" t="s">
        <v>52</v>
      </c>
      <c r="M138" s="72">
        <v>6</v>
      </c>
      <c r="N138" s="72">
        <v>6</v>
      </c>
      <c r="O138" s="108">
        <v>128.22</v>
      </c>
    </row>
    <row r="139" spans="1:15">
      <c r="A139" s="50" t="s">
        <v>46</v>
      </c>
      <c r="B139" s="56" t="s">
        <v>78</v>
      </c>
      <c r="C139" s="56" t="s">
        <v>48</v>
      </c>
      <c r="D139" s="50" t="s">
        <v>49</v>
      </c>
      <c r="E139" s="117" t="s">
        <v>49</v>
      </c>
      <c r="F139" s="69">
        <v>1126</v>
      </c>
      <c r="G139" s="70" t="s">
        <v>77</v>
      </c>
      <c r="H139" s="108">
        <v>344.03</v>
      </c>
      <c r="I139" s="69">
        <v>50200</v>
      </c>
      <c r="J139" s="70" t="s">
        <v>53</v>
      </c>
      <c r="K139" s="110">
        <v>371</v>
      </c>
      <c r="L139" s="73" t="s">
        <v>52</v>
      </c>
      <c r="M139" s="72">
        <v>2.5950000000000002</v>
      </c>
      <c r="N139" s="72">
        <v>2.5950000000000002</v>
      </c>
      <c r="O139" s="108">
        <v>69.98715</v>
      </c>
    </row>
    <row r="140" spans="1:15">
      <c r="A140" s="50" t="s">
        <v>46</v>
      </c>
      <c r="B140" s="56" t="s">
        <v>78</v>
      </c>
      <c r="C140" s="56" t="s">
        <v>48</v>
      </c>
      <c r="D140" s="50" t="s">
        <v>49</v>
      </c>
      <c r="E140" s="117" t="s">
        <v>49</v>
      </c>
      <c r="F140" s="69">
        <v>1126</v>
      </c>
      <c r="G140" s="70" t="s">
        <v>73</v>
      </c>
      <c r="H140" s="108">
        <v>344.03</v>
      </c>
      <c r="I140" s="69">
        <v>50200</v>
      </c>
      <c r="J140" s="70" t="s">
        <v>53</v>
      </c>
      <c r="K140" s="110">
        <v>371</v>
      </c>
      <c r="L140" s="73" t="s">
        <v>52</v>
      </c>
      <c r="M140" s="72">
        <v>0</v>
      </c>
      <c r="N140" s="72">
        <v>0</v>
      </c>
      <c r="O140" s="108">
        <v>0</v>
      </c>
    </row>
    <row r="141" spans="1:15">
      <c r="A141" s="50" t="s">
        <v>46</v>
      </c>
      <c r="B141" s="56" t="s">
        <v>78</v>
      </c>
      <c r="C141" s="56" t="s">
        <v>48</v>
      </c>
      <c r="D141" s="50" t="s">
        <v>49</v>
      </c>
      <c r="E141" s="117" t="s">
        <v>49</v>
      </c>
      <c r="F141" s="69">
        <v>27131</v>
      </c>
      <c r="G141" s="70" t="s">
        <v>50</v>
      </c>
      <c r="H141" s="108">
        <v>141.93</v>
      </c>
      <c r="I141" s="69">
        <v>50200</v>
      </c>
      <c r="J141" s="70" t="s">
        <v>53</v>
      </c>
      <c r="K141" s="110">
        <v>371</v>
      </c>
      <c r="L141" s="73" t="s">
        <v>52</v>
      </c>
      <c r="M141" s="72">
        <v>0</v>
      </c>
      <c r="N141" s="72">
        <v>0</v>
      </c>
      <c r="O141" s="108">
        <v>0</v>
      </c>
    </row>
    <row r="142" spans="1:15">
      <c r="A142" s="50" t="s">
        <v>46</v>
      </c>
      <c r="B142" s="56" t="s">
        <v>78</v>
      </c>
      <c r="C142" s="56" t="s">
        <v>48</v>
      </c>
      <c r="D142" s="50" t="s">
        <v>49</v>
      </c>
      <c r="E142" s="117" t="s">
        <v>49</v>
      </c>
      <c r="F142" s="69">
        <v>27131</v>
      </c>
      <c r="G142" s="70" t="s">
        <v>57</v>
      </c>
      <c r="H142" s="108">
        <v>141.93</v>
      </c>
      <c r="I142" s="69">
        <v>50100</v>
      </c>
      <c r="J142" s="70" t="s">
        <v>51</v>
      </c>
      <c r="K142" s="110">
        <v>370.87</v>
      </c>
      <c r="L142" s="73" t="s">
        <v>52</v>
      </c>
      <c r="M142" s="72">
        <v>0</v>
      </c>
      <c r="N142" s="72">
        <v>0</v>
      </c>
      <c r="O142" s="108">
        <v>0</v>
      </c>
    </row>
    <row r="143" spans="1:15">
      <c r="A143" s="50" t="s">
        <v>46</v>
      </c>
      <c r="B143" s="56" t="s">
        <v>78</v>
      </c>
      <c r="C143" s="56" t="s">
        <v>48</v>
      </c>
      <c r="D143" s="50" t="s">
        <v>49</v>
      </c>
      <c r="E143" s="117" t="s">
        <v>49</v>
      </c>
      <c r="F143" s="69">
        <v>27131</v>
      </c>
      <c r="G143" s="70" t="s">
        <v>50</v>
      </c>
      <c r="H143" s="108">
        <v>141.93</v>
      </c>
      <c r="I143" s="69">
        <v>50100</v>
      </c>
      <c r="J143" s="70" t="s">
        <v>51</v>
      </c>
      <c r="K143" s="110">
        <v>370.87</v>
      </c>
      <c r="L143" s="73" t="s">
        <v>52</v>
      </c>
      <c r="M143" s="72">
        <v>0</v>
      </c>
      <c r="N143" s="72">
        <v>0</v>
      </c>
      <c r="O143" s="108">
        <v>0</v>
      </c>
    </row>
    <row r="144" spans="1:15">
      <c r="A144" s="50" t="s">
        <v>46</v>
      </c>
      <c r="B144" s="56" t="s">
        <v>78</v>
      </c>
      <c r="C144" s="56" t="s">
        <v>48</v>
      </c>
      <c r="D144" s="50" t="s">
        <v>49</v>
      </c>
      <c r="E144" s="117" t="s">
        <v>49</v>
      </c>
      <c r="F144" s="69">
        <v>1126</v>
      </c>
      <c r="G144" s="70" t="s">
        <v>70</v>
      </c>
      <c r="H144" s="108">
        <v>344.03</v>
      </c>
      <c r="I144" s="69">
        <v>50100</v>
      </c>
      <c r="J144" s="70" t="s">
        <v>51</v>
      </c>
      <c r="K144" s="110">
        <v>370.87</v>
      </c>
      <c r="L144" s="73" t="s">
        <v>52</v>
      </c>
      <c r="M144" s="72">
        <v>2</v>
      </c>
      <c r="N144" s="72">
        <v>2</v>
      </c>
      <c r="O144" s="108">
        <v>53.68</v>
      </c>
    </row>
    <row r="145" spans="1:15">
      <c r="A145" s="50" t="s">
        <v>46</v>
      </c>
      <c r="B145" s="56" t="s">
        <v>78</v>
      </c>
      <c r="C145" s="56" t="s">
        <v>48</v>
      </c>
      <c r="D145" s="50" t="s">
        <v>49</v>
      </c>
      <c r="E145" s="117" t="s">
        <v>49</v>
      </c>
      <c r="F145" s="69">
        <v>1710</v>
      </c>
      <c r="G145" s="70" t="s">
        <v>58</v>
      </c>
      <c r="H145" s="108">
        <v>349.5</v>
      </c>
      <c r="I145" s="69">
        <v>50100</v>
      </c>
      <c r="J145" s="70" t="s">
        <v>51</v>
      </c>
      <c r="K145" s="110">
        <v>370.87</v>
      </c>
      <c r="L145" s="73" t="s">
        <v>52</v>
      </c>
      <c r="M145" s="72">
        <v>0</v>
      </c>
      <c r="N145" s="72">
        <v>0</v>
      </c>
      <c r="O145" s="108">
        <v>0</v>
      </c>
    </row>
    <row r="146" spans="1:15">
      <c r="A146" s="50" t="s">
        <v>46</v>
      </c>
      <c r="B146" s="56" t="s">
        <v>78</v>
      </c>
      <c r="C146" s="56" t="s">
        <v>48</v>
      </c>
      <c r="D146" s="50" t="s">
        <v>49</v>
      </c>
      <c r="E146" s="117" t="s">
        <v>49</v>
      </c>
      <c r="F146" s="69">
        <v>1710</v>
      </c>
      <c r="G146" s="70" t="s">
        <v>56</v>
      </c>
      <c r="H146" s="108">
        <v>349.5</v>
      </c>
      <c r="I146" s="69">
        <v>50100</v>
      </c>
      <c r="J146" s="70" t="s">
        <v>51</v>
      </c>
      <c r="K146" s="110">
        <v>370.87</v>
      </c>
      <c r="L146" s="73" t="s">
        <v>52</v>
      </c>
      <c r="M146" s="72">
        <v>0</v>
      </c>
      <c r="N146" s="72">
        <v>0</v>
      </c>
      <c r="O146" s="108">
        <v>0</v>
      </c>
    </row>
    <row r="147" spans="1:15">
      <c r="A147" s="50" t="s">
        <v>46</v>
      </c>
      <c r="B147" s="56" t="s">
        <v>78</v>
      </c>
      <c r="C147" s="56" t="s">
        <v>48</v>
      </c>
      <c r="D147" s="50" t="s">
        <v>49</v>
      </c>
      <c r="E147" s="117" t="s">
        <v>49</v>
      </c>
      <c r="F147" s="69">
        <v>1126</v>
      </c>
      <c r="G147" s="70" t="s">
        <v>76</v>
      </c>
      <c r="H147" s="108">
        <v>344.03</v>
      </c>
      <c r="I147" s="69">
        <v>50200</v>
      </c>
      <c r="J147" s="70" t="s">
        <v>53</v>
      </c>
      <c r="K147" s="110">
        <v>371</v>
      </c>
      <c r="L147" s="73" t="s">
        <v>52</v>
      </c>
      <c r="M147" s="72">
        <v>0</v>
      </c>
      <c r="N147" s="72">
        <v>0</v>
      </c>
      <c r="O147" s="108">
        <v>0</v>
      </c>
    </row>
    <row r="148" spans="1:15">
      <c r="A148" s="50" t="s">
        <v>46</v>
      </c>
      <c r="B148" s="56" t="s">
        <v>79</v>
      </c>
      <c r="C148" s="56" t="s">
        <v>48</v>
      </c>
      <c r="D148" s="50" t="s">
        <v>49</v>
      </c>
      <c r="E148" s="117" t="s">
        <v>49</v>
      </c>
      <c r="F148" s="69">
        <v>27131</v>
      </c>
      <c r="G148" s="70" t="s">
        <v>57</v>
      </c>
      <c r="H148" s="108">
        <v>141.97</v>
      </c>
      <c r="I148" s="69">
        <v>50100</v>
      </c>
      <c r="J148" s="70" t="s">
        <v>51</v>
      </c>
      <c r="K148" s="110">
        <v>336</v>
      </c>
      <c r="L148" s="73" t="s">
        <v>52</v>
      </c>
      <c r="M148" s="72">
        <v>0</v>
      </c>
      <c r="N148" s="72">
        <v>0</v>
      </c>
      <c r="O148" s="108">
        <v>0</v>
      </c>
    </row>
    <row r="149" spans="1:15">
      <c r="A149" s="50" t="s">
        <v>46</v>
      </c>
      <c r="B149" s="56" t="s">
        <v>79</v>
      </c>
      <c r="C149" s="56" t="s">
        <v>48</v>
      </c>
      <c r="D149" s="50" t="s">
        <v>49</v>
      </c>
      <c r="E149" s="117" t="s">
        <v>49</v>
      </c>
      <c r="F149" s="69">
        <v>1710</v>
      </c>
      <c r="G149" s="70" t="s">
        <v>68</v>
      </c>
      <c r="H149" s="108">
        <v>315.98</v>
      </c>
      <c r="I149" s="69">
        <v>50100</v>
      </c>
      <c r="J149" s="70" t="s">
        <v>51</v>
      </c>
      <c r="K149" s="110">
        <v>336</v>
      </c>
      <c r="L149" s="73" t="s">
        <v>52</v>
      </c>
      <c r="M149" s="72">
        <v>6</v>
      </c>
      <c r="N149" s="72">
        <v>6</v>
      </c>
      <c r="O149" s="108">
        <v>120.12</v>
      </c>
    </row>
    <row r="150" spans="1:15">
      <c r="A150" s="50" t="s">
        <v>46</v>
      </c>
      <c r="B150" s="56" t="s">
        <v>79</v>
      </c>
      <c r="C150" s="56" t="s">
        <v>48</v>
      </c>
      <c r="D150" s="50" t="s">
        <v>49</v>
      </c>
      <c r="E150" s="117" t="s">
        <v>49</v>
      </c>
      <c r="F150" s="69">
        <v>1710</v>
      </c>
      <c r="G150" s="70" t="s">
        <v>54</v>
      </c>
      <c r="H150" s="108">
        <v>315.98</v>
      </c>
      <c r="I150" s="69">
        <v>50200</v>
      </c>
      <c r="J150" s="70" t="s">
        <v>53</v>
      </c>
      <c r="K150" s="110">
        <v>336.14</v>
      </c>
      <c r="L150" s="73" t="s">
        <v>52</v>
      </c>
      <c r="M150" s="72">
        <v>0</v>
      </c>
      <c r="N150" s="72">
        <v>0</v>
      </c>
      <c r="O150" s="108">
        <v>0</v>
      </c>
    </row>
    <row r="151" spans="1:15">
      <c r="A151" s="50" t="s">
        <v>46</v>
      </c>
      <c r="B151" s="56" t="s">
        <v>79</v>
      </c>
      <c r="C151" s="56" t="s">
        <v>48</v>
      </c>
      <c r="D151" s="50" t="s">
        <v>49</v>
      </c>
      <c r="E151" s="117" t="s">
        <v>49</v>
      </c>
      <c r="F151" s="69">
        <v>1710</v>
      </c>
      <c r="G151" s="70" t="s">
        <v>56</v>
      </c>
      <c r="H151" s="108">
        <v>315.98</v>
      </c>
      <c r="I151" s="69">
        <v>50100</v>
      </c>
      <c r="J151" s="70" t="s">
        <v>51</v>
      </c>
      <c r="K151" s="110">
        <v>336</v>
      </c>
      <c r="L151" s="73" t="s">
        <v>52</v>
      </c>
      <c r="M151" s="72">
        <v>0</v>
      </c>
      <c r="N151" s="72">
        <v>0</v>
      </c>
      <c r="O151" s="108">
        <v>0</v>
      </c>
    </row>
    <row r="152" spans="1:15">
      <c r="A152" s="50" t="s">
        <v>46</v>
      </c>
      <c r="B152" s="56" t="s">
        <v>79</v>
      </c>
      <c r="C152" s="56" t="s">
        <v>48</v>
      </c>
      <c r="D152" s="50" t="s">
        <v>49</v>
      </c>
      <c r="E152" s="117" t="s">
        <v>49</v>
      </c>
      <c r="F152" s="69">
        <v>27131</v>
      </c>
      <c r="G152" s="70" t="s">
        <v>60</v>
      </c>
      <c r="H152" s="108">
        <v>141.97</v>
      </c>
      <c r="I152" s="69">
        <v>50200</v>
      </c>
      <c r="J152" s="70" t="s">
        <v>53</v>
      </c>
      <c r="K152" s="110">
        <v>336.14</v>
      </c>
      <c r="L152" s="73" t="s">
        <v>52</v>
      </c>
      <c r="M152" s="72">
        <v>0</v>
      </c>
      <c r="N152" s="72">
        <v>0</v>
      </c>
      <c r="O152" s="108">
        <v>0</v>
      </c>
    </row>
    <row r="153" spans="1:15">
      <c r="A153" s="50" t="s">
        <v>46</v>
      </c>
      <c r="B153" s="56" t="s">
        <v>79</v>
      </c>
      <c r="C153" s="56" t="s">
        <v>48</v>
      </c>
      <c r="D153" s="50" t="s">
        <v>49</v>
      </c>
      <c r="E153" s="117" t="s">
        <v>49</v>
      </c>
      <c r="F153" s="69">
        <v>1710</v>
      </c>
      <c r="G153" s="70" t="s">
        <v>58</v>
      </c>
      <c r="H153" s="108">
        <v>315.98</v>
      </c>
      <c r="I153" s="69">
        <v>50200</v>
      </c>
      <c r="J153" s="70" t="s">
        <v>53</v>
      </c>
      <c r="K153" s="110">
        <v>336.14</v>
      </c>
      <c r="L153" s="73" t="s">
        <v>52</v>
      </c>
      <c r="M153" s="72">
        <v>0</v>
      </c>
      <c r="N153" s="72">
        <v>0</v>
      </c>
      <c r="O153" s="108">
        <v>0</v>
      </c>
    </row>
    <row r="154" spans="1:15">
      <c r="A154" s="50" t="s">
        <v>46</v>
      </c>
      <c r="B154" s="56" t="s">
        <v>79</v>
      </c>
      <c r="C154" s="56" t="s">
        <v>48</v>
      </c>
      <c r="D154" s="50" t="s">
        <v>49</v>
      </c>
      <c r="E154" s="117" t="s">
        <v>49</v>
      </c>
      <c r="F154" s="69">
        <v>1126</v>
      </c>
      <c r="G154" s="70" t="s">
        <v>70</v>
      </c>
      <c r="H154" s="108">
        <v>310.95999999999998</v>
      </c>
      <c r="I154" s="69">
        <v>50100</v>
      </c>
      <c r="J154" s="70" t="s">
        <v>51</v>
      </c>
      <c r="K154" s="110">
        <v>336</v>
      </c>
      <c r="L154" s="73" t="s">
        <v>52</v>
      </c>
      <c r="M154" s="72">
        <v>4.5890000000000004</v>
      </c>
      <c r="N154" s="72">
        <v>4.5890000000000004</v>
      </c>
      <c r="O154" s="108">
        <v>114.90855999999999</v>
      </c>
    </row>
    <row r="155" spans="1:15">
      <c r="A155" s="50" t="s">
        <v>46</v>
      </c>
      <c r="B155" s="56" t="s">
        <v>79</v>
      </c>
      <c r="C155" s="56" t="s">
        <v>48</v>
      </c>
      <c r="D155" s="50" t="s">
        <v>49</v>
      </c>
      <c r="E155" s="117" t="s">
        <v>49</v>
      </c>
      <c r="F155" s="69">
        <v>1126</v>
      </c>
      <c r="G155" s="70" t="s">
        <v>73</v>
      </c>
      <c r="H155" s="108">
        <v>310.95999999999998</v>
      </c>
      <c r="I155" s="69">
        <v>50200</v>
      </c>
      <c r="J155" s="70" t="s">
        <v>53</v>
      </c>
      <c r="K155" s="110">
        <v>336.14</v>
      </c>
      <c r="L155" s="73" t="s">
        <v>52</v>
      </c>
      <c r="M155" s="72">
        <v>0</v>
      </c>
      <c r="N155" s="72">
        <v>0</v>
      </c>
      <c r="O155" s="108">
        <v>0</v>
      </c>
    </row>
    <row r="156" spans="1:15">
      <c r="A156" s="50" t="s">
        <v>46</v>
      </c>
      <c r="B156" s="56" t="s">
        <v>79</v>
      </c>
      <c r="C156" s="56" t="s">
        <v>48</v>
      </c>
      <c r="D156" s="50" t="s">
        <v>49</v>
      </c>
      <c r="E156" s="117" t="s">
        <v>49</v>
      </c>
      <c r="F156" s="69">
        <v>1710</v>
      </c>
      <c r="G156" s="70" t="s">
        <v>58</v>
      </c>
      <c r="H156" s="108">
        <v>315.98</v>
      </c>
      <c r="I156" s="69">
        <v>50100</v>
      </c>
      <c r="J156" s="70" t="s">
        <v>51</v>
      </c>
      <c r="K156" s="110">
        <v>336</v>
      </c>
      <c r="L156" s="73" t="s">
        <v>52</v>
      </c>
      <c r="M156" s="72">
        <v>0</v>
      </c>
      <c r="N156" s="72">
        <v>0</v>
      </c>
      <c r="O156" s="108">
        <v>0</v>
      </c>
    </row>
    <row r="157" spans="1:15">
      <c r="A157" s="50" t="s">
        <v>46</v>
      </c>
      <c r="B157" s="56" t="s">
        <v>79</v>
      </c>
      <c r="C157" s="56" t="s">
        <v>48</v>
      </c>
      <c r="D157" s="50" t="s">
        <v>49</v>
      </c>
      <c r="E157" s="117" t="s">
        <v>49</v>
      </c>
      <c r="F157" s="69">
        <v>1126</v>
      </c>
      <c r="G157" s="70" t="s">
        <v>76</v>
      </c>
      <c r="H157" s="108">
        <v>310.95999999999998</v>
      </c>
      <c r="I157" s="69">
        <v>50200</v>
      </c>
      <c r="J157" s="70" t="s">
        <v>53</v>
      </c>
      <c r="K157" s="110">
        <v>336.14</v>
      </c>
      <c r="L157" s="73" t="s">
        <v>52</v>
      </c>
      <c r="M157" s="72">
        <v>0</v>
      </c>
      <c r="N157" s="72">
        <v>0</v>
      </c>
      <c r="O157" s="108">
        <v>0</v>
      </c>
    </row>
    <row r="158" spans="1:15">
      <c r="A158" s="50" t="s">
        <v>46</v>
      </c>
      <c r="B158" s="56" t="s">
        <v>79</v>
      </c>
      <c r="C158" s="56" t="s">
        <v>48</v>
      </c>
      <c r="D158" s="50" t="s">
        <v>49</v>
      </c>
      <c r="E158" s="117" t="s">
        <v>49</v>
      </c>
      <c r="F158" s="69">
        <v>27131</v>
      </c>
      <c r="G158" s="70" t="s">
        <v>50</v>
      </c>
      <c r="H158" s="108">
        <v>141.97</v>
      </c>
      <c r="I158" s="69">
        <v>50200</v>
      </c>
      <c r="J158" s="70" t="s">
        <v>53</v>
      </c>
      <c r="K158" s="110">
        <v>336.14</v>
      </c>
      <c r="L158" s="73" t="s">
        <v>52</v>
      </c>
      <c r="M158" s="72">
        <v>0</v>
      </c>
      <c r="N158" s="72">
        <v>0</v>
      </c>
      <c r="O158" s="108">
        <v>0</v>
      </c>
    </row>
    <row r="159" spans="1:15">
      <c r="A159" s="50" t="s">
        <v>46</v>
      </c>
      <c r="B159" s="56" t="s">
        <v>79</v>
      </c>
      <c r="C159" s="56" t="s">
        <v>48</v>
      </c>
      <c r="D159" s="50" t="s">
        <v>49</v>
      </c>
      <c r="E159" s="117" t="s">
        <v>49</v>
      </c>
      <c r="F159" s="69">
        <v>1710</v>
      </c>
      <c r="G159" s="70" t="s">
        <v>55</v>
      </c>
      <c r="H159" s="108">
        <v>315.98</v>
      </c>
      <c r="I159" s="69">
        <v>50200</v>
      </c>
      <c r="J159" s="70" t="s">
        <v>53</v>
      </c>
      <c r="K159" s="110">
        <v>336.14</v>
      </c>
      <c r="L159" s="73" t="s">
        <v>52</v>
      </c>
      <c r="M159" s="72">
        <v>4</v>
      </c>
      <c r="N159" s="72">
        <v>4</v>
      </c>
      <c r="O159" s="108">
        <v>80.64</v>
      </c>
    </row>
    <row r="160" spans="1:15">
      <c r="A160" s="50" t="s">
        <v>46</v>
      </c>
      <c r="B160" s="56" t="s">
        <v>79</v>
      </c>
      <c r="C160" s="56" t="s">
        <v>48</v>
      </c>
      <c r="D160" s="50" t="s">
        <v>49</v>
      </c>
      <c r="E160" s="117" t="s">
        <v>49</v>
      </c>
      <c r="F160" s="69">
        <v>27131</v>
      </c>
      <c r="G160" s="70" t="s">
        <v>50</v>
      </c>
      <c r="H160" s="108">
        <v>141.97</v>
      </c>
      <c r="I160" s="69">
        <v>50100</v>
      </c>
      <c r="J160" s="70" t="s">
        <v>51</v>
      </c>
      <c r="K160" s="110">
        <v>336</v>
      </c>
      <c r="L160" s="73" t="s">
        <v>52</v>
      </c>
      <c r="M160" s="72">
        <v>0</v>
      </c>
      <c r="N160" s="72">
        <v>0</v>
      </c>
      <c r="O160" s="108">
        <v>0</v>
      </c>
    </row>
    <row r="161" spans="1:15">
      <c r="A161" s="50" t="s">
        <v>46</v>
      </c>
      <c r="B161" s="56" t="s">
        <v>80</v>
      </c>
      <c r="C161" s="56" t="s">
        <v>48</v>
      </c>
      <c r="D161" s="50" t="s">
        <v>49</v>
      </c>
      <c r="E161" s="117" t="s">
        <v>49</v>
      </c>
      <c r="F161" s="69">
        <v>1710</v>
      </c>
      <c r="G161" s="70" t="s">
        <v>55</v>
      </c>
      <c r="H161" s="108">
        <v>414.97</v>
      </c>
      <c r="I161" s="69">
        <v>50200</v>
      </c>
      <c r="J161" s="70" t="s">
        <v>53</v>
      </c>
      <c r="K161" s="110">
        <v>440.33</v>
      </c>
      <c r="L161" s="73" t="s">
        <v>52</v>
      </c>
      <c r="M161" s="72">
        <v>4</v>
      </c>
      <c r="N161" s="72">
        <v>4</v>
      </c>
      <c r="O161" s="108">
        <v>101.44</v>
      </c>
    </row>
    <row r="162" spans="1:15">
      <c r="A162" s="50" t="s">
        <v>46</v>
      </c>
      <c r="B162" s="56" t="s">
        <v>80</v>
      </c>
      <c r="C162" s="56" t="s">
        <v>48</v>
      </c>
      <c r="D162" s="50" t="s">
        <v>49</v>
      </c>
      <c r="E162" s="117" t="s">
        <v>49</v>
      </c>
      <c r="F162" s="69">
        <v>27131</v>
      </c>
      <c r="G162" s="70" t="s">
        <v>60</v>
      </c>
      <c r="H162" s="108">
        <v>143.69999999999999</v>
      </c>
      <c r="I162" s="69">
        <v>50200</v>
      </c>
      <c r="J162" s="70" t="s">
        <v>53</v>
      </c>
      <c r="K162" s="110">
        <v>440.33</v>
      </c>
      <c r="L162" s="73" t="s">
        <v>52</v>
      </c>
      <c r="M162" s="72">
        <v>0</v>
      </c>
      <c r="N162" s="72">
        <v>0</v>
      </c>
      <c r="O162" s="108">
        <v>0</v>
      </c>
    </row>
    <row r="163" spans="1:15">
      <c r="A163" s="50" t="s">
        <v>46</v>
      </c>
      <c r="B163" s="56" t="s">
        <v>80</v>
      </c>
      <c r="C163" s="56" t="s">
        <v>48</v>
      </c>
      <c r="D163" s="50" t="s">
        <v>49</v>
      </c>
      <c r="E163" s="117" t="s">
        <v>49</v>
      </c>
      <c r="F163" s="69">
        <v>1710</v>
      </c>
      <c r="G163" s="70" t="s">
        <v>54</v>
      </c>
      <c r="H163" s="108">
        <v>414.97</v>
      </c>
      <c r="I163" s="69">
        <v>50200</v>
      </c>
      <c r="J163" s="70" t="s">
        <v>53</v>
      </c>
      <c r="K163" s="110">
        <v>440.33</v>
      </c>
      <c r="L163" s="73" t="s">
        <v>52</v>
      </c>
      <c r="M163" s="72">
        <v>0</v>
      </c>
      <c r="N163" s="72">
        <v>0</v>
      </c>
      <c r="O163" s="108">
        <v>0</v>
      </c>
    </row>
    <row r="164" spans="1:15">
      <c r="A164" s="50" t="s">
        <v>46</v>
      </c>
      <c r="B164" s="56" t="s">
        <v>80</v>
      </c>
      <c r="C164" s="56" t="s">
        <v>48</v>
      </c>
      <c r="D164" s="50" t="s">
        <v>49</v>
      </c>
      <c r="E164" s="117" t="s">
        <v>49</v>
      </c>
      <c r="F164" s="69">
        <v>1710</v>
      </c>
      <c r="G164" s="70" t="s">
        <v>56</v>
      </c>
      <c r="H164" s="108">
        <v>414.97</v>
      </c>
      <c r="I164" s="69">
        <v>50100</v>
      </c>
      <c r="J164" s="70" t="s">
        <v>51</v>
      </c>
      <c r="K164" s="110">
        <v>440</v>
      </c>
      <c r="L164" s="73" t="s">
        <v>52</v>
      </c>
      <c r="M164" s="72">
        <v>0</v>
      </c>
      <c r="N164" s="72">
        <v>0</v>
      </c>
      <c r="O164" s="108">
        <v>0</v>
      </c>
    </row>
    <row r="165" spans="1:15">
      <c r="A165" s="50" t="s">
        <v>46</v>
      </c>
      <c r="B165" s="56" t="s">
        <v>80</v>
      </c>
      <c r="C165" s="56" t="s">
        <v>48</v>
      </c>
      <c r="D165" s="50" t="s">
        <v>49</v>
      </c>
      <c r="E165" s="117" t="s">
        <v>49</v>
      </c>
      <c r="F165" s="69">
        <v>1126</v>
      </c>
      <c r="G165" s="70" t="s">
        <v>76</v>
      </c>
      <c r="H165" s="108">
        <v>408.54</v>
      </c>
      <c r="I165" s="69">
        <v>50200</v>
      </c>
      <c r="J165" s="70" t="s">
        <v>53</v>
      </c>
      <c r="K165" s="110">
        <v>440.33</v>
      </c>
      <c r="L165" s="73" t="s">
        <v>52</v>
      </c>
      <c r="M165" s="72">
        <v>0</v>
      </c>
      <c r="N165" s="72">
        <v>0</v>
      </c>
      <c r="O165" s="108">
        <v>0</v>
      </c>
    </row>
    <row r="166" spans="1:15">
      <c r="A166" s="50" t="s">
        <v>46</v>
      </c>
      <c r="B166" s="56" t="s">
        <v>80</v>
      </c>
      <c r="C166" s="56" t="s">
        <v>48</v>
      </c>
      <c r="D166" s="50" t="s">
        <v>49</v>
      </c>
      <c r="E166" s="117" t="s">
        <v>49</v>
      </c>
      <c r="F166" s="69">
        <v>1710</v>
      </c>
      <c r="G166" s="70" t="s">
        <v>58</v>
      </c>
      <c r="H166" s="108">
        <v>414.97</v>
      </c>
      <c r="I166" s="69">
        <v>50100</v>
      </c>
      <c r="J166" s="70" t="s">
        <v>51</v>
      </c>
      <c r="K166" s="110">
        <v>440</v>
      </c>
      <c r="L166" s="73" t="s">
        <v>52</v>
      </c>
      <c r="M166" s="72">
        <v>0</v>
      </c>
      <c r="N166" s="72">
        <v>0</v>
      </c>
      <c r="O166" s="108">
        <v>0</v>
      </c>
    </row>
    <row r="167" spans="1:15">
      <c r="A167" s="50" t="s">
        <v>46</v>
      </c>
      <c r="B167" s="56" t="s">
        <v>80</v>
      </c>
      <c r="C167" s="56" t="s">
        <v>48</v>
      </c>
      <c r="D167" s="50" t="s">
        <v>49</v>
      </c>
      <c r="E167" s="117" t="s">
        <v>49</v>
      </c>
      <c r="F167" s="69">
        <v>1126</v>
      </c>
      <c r="G167" s="70" t="s">
        <v>70</v>
      </c>
      <c r="H167" s="108">
        <v>408.54</v>
      </c>
      <c r="I167" s="69">
        <v>50100</v>
      </c>
      <c r="J167" s="70" t="s">
        <v>51</v>
      </c>
      <c r="K167" s="110">
        <v>440</v>
      </c>
      <c r="L167" s="73" t="s">
        <v>52</v>
      </c>
      <c r="M167" s="72">
        <v>0</v>
      </c>
      <c r="N167" s="72">
        <v>0</v>
      </c>
      <c r="O167" s="108">
        <v>0</v>
      </c>
    </row>
    <row r="168" spans="1:15">
      <c r="A168" s="50" t="s">
        <v>46</v>
      </c>
      <c r="B168" s="56" t="s">
        <v>80</v>
      </c>
      <c r="C168" s="56" t="s">
        <v>48</v>
      </c>
      <c r="D168" s="50" t="s">
        <v>49</v>
      </c>
      <c r="E168" s="117" t="s">
        <v>49</v>
      </c>
      <c r="F168" s="69">
        <v>27131</v>
      </c>
      <c r="G168" s="70" t="s">
        <v>57</v>
      </c>
      <c r="H168" s="108">
        <v>143.69999999999999</v>
      </c>
      <c r="I168" s="69">
        <v>50100</v>
      </c>
      <c r="J168" s="70" t="s">
        <v>51</v>
      </c>
      <c r="K168" s="110">
        <v>440</v>
      </c>
      <c r="L168" s="73" t="s">
        <v>52</v>
      </c>
      <c r="M168" s="72">
        <v>0</v>
      </c>
      <c r="N168" s="72">
        <v>0</v>
      </c>
      <c r="O168" s="108">
        <v>0</v>
      </c>
    </row>
    <row r="169" spans="1:15">
      <c r="A169" s="50" t="s">
        <v>46</v>
      </c>
      <c r="B169" s="56" t="s">
        <v>80</v>
      </c>
      <c r="C169" s="56" t="s">
        <v>48</v>
      </c>
      <c r="D169" s="50" t="s">
        <v>49</v>
      </c>
      <c r="E169" s="117" t="s">
        <v>49</v>
      </c>
      <c r="F169" s="69">
        <v>27131</v>
      </c>
      <c r="G169" s="70" t="s">
        <v>50</v>
      </c>
      <c r="H169" s="108">
        <v>143.69999999999999</v>
      </c>
      <c r="I169" s="69">
        <v>50100</v>
      </c>
      <c r="J169" s="70" t="s">
        <v>51</v>
      </c>
      <c r="K169" s="110">
        <v>440</v>
      </c>
      <c r="L169" s="73" t="s">
        <v>52</v>
      </c>
      <c r="M169" s="72">
        <v>0</v>
      </c>
      <c r="N169" s="72">
        <v>0</v>
      </c>
      <c r="O169" s="108">
        <v>0</v>
      </c>
    </row>
    <row r="170" spans="1:15">
      <c r="A170" s="50" t="s">
        <v>46</v>
      </c>
      <c r="B170" s="56" t="s">
        <v>80</v>
      </c>
      <c r="C170" s="56" t="s">
        <v>48</v>
      </c>
      <c r="D170" s="50" t="s">
        <v>49</v>
      </c>
      <c r="E170" s="117" t="s">
        <v>49</v>
      </c>
      <c r="F170" s="69">
        <v>1710</v>
      </c>
      <c r="G170" s="70" t="s">
        <v>68</v>
      </c>
      <c r="H170" s="108">
        <v>414.97</v>
      </c>
      <c r="I170" s="69">
        <v>50100</v>
      </c>
      <c r="J170" s="70" t="s">
        <v>51</v>
      </c>
      <c r="K170" s="110">
        <v>440</v>
      </c>
      <c r="L170" s="73" t="s">
        <v>52</v>
      </c>
      <c r="M170" s="72">
        <v>5.1139999999999999</v>
      </c>
      <c r="N170" s="72">
        <v>5.1139999999999999</v>
      </c>
      <c r="O170" s="108">
        <v>128.00342000000001</v>
      </c>
    </row>
    <row r="171" spans="1:15">
      <c r="A171" s="50" t="s">
        <v>46</v>
      </c>
      <c r="B171" s="56" t="s">
        <v>80</v>
      </c>
      <c r="C171" s="56" t="s">
        <v>48</v>
      </c>
      <c r="D171" s="50" t="s">
        <v>49</v>
      </c>
      <c r="E171" s="117" t="s">
        <v>49</v>
      </c>
      <c r="F171" s="69">
        <v>1710</v>
      </c>
      <c r="G171" s="70" t="s">
        <v>58</v>
      </c>
      <c r="H171" s="108">
        <v>414.97</v>
      </c>
      <c r="I171" s="69">
        <v>50200</v>
      </c>
      <c r="J171" s="70" t="s">
        <v>53</v>
      </c>
      <c r="K171" s="110">
        <v>440.33</v>
      </c>
      <c r="L171" s="73" t="s">
        <v>52</v>
      </c>
      <c r="M171" s="72">
        <v>0</v>
      </c>
      <c r="N171" s="72">
        <v>0</v>
      </c>
      <c r="O171" s="108">
        <v>0</v>
      </c>
    </row>
    <row r="172" spans="1:15">
      <c r="A172" s="50" t="s">
        <v>46</v>
      </c>
      <c r="B172" s="56" t="s">
        <v>80</v>
      </c>
      <c r="C172" s="56" t="s">
        <v>48</v>
      </c>
      <c r="D172" s="50" t="s">
        <v>49</v>
      </c>
      <c r="E172" s="117" t="s">
        <v>49</v>
      </c>
      <c r="F172" s="69">
        <v>27131</v>
      </c>
      <c r="G172" s="70" t="s">
        <v>50</v>
      </c>
      <c r="H172" s="108">
        <v>143.69999999999999</v>
      </c>
      <c r="I172" s="69">
        <v>50200</v>
      </c>
      <c r="J172" s="70" t="s">
        <v>53</v>
      </c>
      <c r="K172" s="110">
        <v>440.33</v>
      </c>
      <c r="L172" s="73" t="s">
        <v>52</v>
      </c>
      <c r="M172" s="72">
        <v>0</v>
      </c>
      <c r="N172" s="72">
        <v>0</v>
      </c>
      <c r="O172" s="108">
        <v>0</v>
      </c>
    </row>
    <row r="173" spans="1:15">
      <c r="A173" s="50" t="s">
        <v>46</v>
      </c>
      <c r="B173" s="56" t="s">
        <v>80</v>
      </c>
      <c r="C173" s="56" t="s">
        <v>48</v>
      </c>
      <c r="D173" s="50" t="s">
        <v>49</v>
      </c>
      <c r="E173" s="117" t="s">
        <v>49</v>
      </c>
      <c r="F173" s="69">
        <v>1126</v>
      </c>
      <c r="G173" s="70" t="s">
        <v>73</v>
      </c>
      <c r="H173" s="108">
        <v>408.54</v>
      </c>
      <c r="I173" s="69">
        <v>50200</v>
      </c>
      <c r="J173" s="70" t="s">
        <v>53</v>
      </c>
      <c r="K173" s="110">
        <v>440.33</v>
      </c>
      <c r="L173" s="73" t="s">
        <v>52</v>
      </c>
      <c r="M173" s="72">
        <v>0</v>
      </c>
      <c r="N173" s="72">
        <v>0</v>
      </c>
      <c r="O173" s="108">
        <v>0</v>
      </c>
    </row>
    <row r="174" spans="1:15">
      <c r="A174" s="50" t="s">
        <v>46</v>
      </c>
      <c r="B174" s="56" t="s">
        <v>81</v>
      </c>
      <c r="C174" s="56" t="s">
        <v>48</v>
      </c>
      <c r="D174" s="50" t="s">
        <v>49</v>
      </c>
      <c r="E174" s="117" t="s">
        <v>49</v>
      </c>
      <c r="F174" s="69">
        <v>1126</v>
      </c>
      <c r="G174" s="70" t="s">
        <v>76</v>
      </c>
      <c r="H174" s="108">
        <v>408.28</v>
      </c>
      <c r="I174" s="69">
        <v>50200</v>
      </c>
      <c r="J174" s="70" t="s">
        <v>53</v>
      </c>
      <c r="K174" s="110">
        <v>440.32</v>
      </c>
      <c r="L174" s="73" t="s">
        <v>52</v>
      </c>
      <c r="M174" s="72">
        <v>0</v>
      </c>
      <c r="N174" s="72">
        <v>0</v>
      </c>
      <c r="O174" s="108">
        <v>0</v>
      </c>
    </row>
    <row r="175" spans="1:15">
      <c r="A175" s="50" t="s">
        <v>46</v>
      </c>
      <c r="B175" s="56" t="s">
        <v>81</v>
      </c>
      <c r="C175" s="56" t="s">
        <v>48</v>
      </c>
      <c r="D175" s="50" t="s">
        <v>49</v>
      </c>
      <c r="E175" s="117" t="s">
        <v>49</v>
      </c>
      <c r="F175" s="69">
        <v>27131</v>
      </c>
      <c r="G175" s="70" t="s">
        <v>50</v>
      </c>
      <c r="H175" s="108">
        <v>143.55000000000001</v>
      </c>
      <c r="I175" s="69">
        <v>50200</v>
      </c>
      <c r="J175" s="70" t="s">
        <v>53</v>
      </c>
      <c r="K175" s="110">
        <v>440.32</v>
      </c>
      <c r="L175" s="73" t="s">
        <v>52</v>
      </c>
      <c r="M175" s="72">
        <v>0</v>
      </c>
      <c r="N175" s="72">
        <v>0</v>
      </c>
      <c r="O175" s="108">
        <v>0</v>
      </c>
    </row>
    <row r="176" spans="1:15">
      <c r="A176" s="50" t="s">
        <v>46</v>
      </c>
      <c r="B176" s="56" t="s">
        <v>81</v>
      </c>
      <c r="C176" s="56" t="s">
        <v>48</v>
      </c>
      <c r="D176" s="50" t="s">
        <v>49</v>
      </c>
      <c r="E176" s="117" t="s">
        <v>49</v>
      </c>
      <c r="F176" s="69">
        <v>27131</v>
      </c>
      <c r="G176" s="70" t="s">
        <v>57</v>
      </c>
      <c r="H176" s="108">
        <v>143.55000000000001</v>
      </c>
      <c r="I176" s="69">
        <v>50100</v>
      </c>
      <c r="J176" s="70" t="s">
        <v>51</v>
      </c>
      <c r="K176" s="110">
        <v>440</v>
      </c>
      <c r="L176" s="73" t="s">
        <v>52</v>
      </c>
      <c r="M176" s="72">
        <v>0</v>
      </c>
      <c r="N176" s="72">
        <v>0</v>
      </c>
      <c r="O176" s="108">
        <v>0</v>
      </c>
    </row>
    <row r="177" spans="1:15">
      <c r="A177" s="50" t="s">
        <v>46</v>
      </c>
      <c r="B177" s="56" t="s">
        <v>81</v>
      </c>
      <c r="C177" s="56" t="s">
        <v>48</v>
      </c>
      <c r="D177" s="50" t="s">
        <v>49</v>
      </c>
      <c r="E177" s="117" t="s">
        <v>49</v>
      </c>
      <c r="F177" s="69">
        <v>1710</v>
      </c>
      <c r="G177" s="70" t="s">
        <v>58</v>
      </c>
      <c r="H177" s="108">
        <v>410.78</v>
      </c>
      <c r="I177" s="69">
        <v>50200</v>
      </c>
      <c r="J177" s="70" t="s">
        <v>53</v>
      </c>
      <c r="K177" s="110">
        <v>440.32</v>
      </c>
      <c r="L177" s="73" t="s">
        <v>52</v>
      </c>
      <c r="M177" s="72">
        <v>0</v>
      </c>
      <c r="N177" s="72">
        <v>0</v>
      </c>
      <c r="O177" s="108">
        <v>0</v>
      </c>
    </row>
    <row r="178" spans="1:15">
      <c r="A178" s="50" t="s">
        <v>46</v>
      </c>
      <c r="B178" s="56" t="s">
        <v>81</v>
      </c>
      <c r="C178" s="56" t="s">
        <v>48</v>
      </c>
      <c r="D178" s="50" t="s">
        <v>49</v>
      </c>
      <c r="E178" s="117" t="s">
        <v>49</v>
      </c>
      <c r="F178" s="69">
        <v>1126</v>
      </c>
      <c r="G178" s="70" t="s">
        <v>70</v>
      </c>
      <c r="H178" s="108">
        <v>408.28</v>
      </c>
      <c r="I178" s="69">
        <v>50100</v>
      </c>
      <c r="J178" s="70" t="s">
        <v>51</v>
      </c>
      <c r="K178" s="110">
        <v>440</v>
      </c>
      <c r="L178" s="73" t="s">
        <v>52</v>
      </c>
      <c r="M178" s="72">
        <v>0</v>
      </c>
      <c r="N178" s="72">
        <v>0</v>
      </c>
      <c r="O178" s="108">
        <v>0</v>
      </c>
    </row>
    <row r="179" spans="1:15">
      <c r="A179" s="50" t="s">
        <v>46</v>
      </c>
      <c r="B179" s="56" t="s">
        <v>81</v>
      </c>
      <c r="C179" s="56" t="s">
        <v>48</v>
      </c>
      <c r="D179" s="50" t="s">
        <v>49</v>
      </c>
      <c r="E179" s="117" t="s">
        <v>49</v>
      </c>
      <c r="F179" s="69">
        <v>1710</v>
      </c>
      <c r="G179" s="70" t="s">
        <v>56</v>
      </c>
      <c r="H179" s="108">
        <v>410.78</v>
      </c>
      <c r="I179" s="69">
        <v>50100</v>
      </c>
      <c r="J179" s="70" t="s">
        <v>51</v>
      </c>
      <c r="K179" s="110">
        <v>440</v>
      </c>
      <c r="L179" s="73" t="s">
        <v>52</v>
      </c>
      <c r="M179" s="72">
        <v>0</v>
      </c>
      <c r="N179" s="72">
        <v>0</v>
      </c>
      <c r="O179" s="108">
        <v>0</v>
      </c>
    </row>
    <row r="180" spans="1:15">
      <c r="A180" s="50" t="s">
        <v>46</v>
      </c>
      <c r="B180" s="56" t="s">
        <v>81</v>
      </c>
      <c r="C180" s="56" t="s">
        <v>48</v>
      </c>
      <c r="D180" s="50" t="s">
        <v>49</v>
      </c>
      <c r="E180" s="117" t="s">
        <v>49</v>
      </c>
      <c r="F180" s="69">
        <v>1710</v>
      </c>
      <c r="G180" s="70" t="s">
        <v>68</v>
      </c>
      <c r="H180" s="108">
        <v>410.78</v>
      </c>
      <c r="I180" s="69">
        <v>50100</v>
      </c>
      <c r="J180" s="70" t="s">
        <v>51</v>
      </c>
      <c r="K180" s="110">
        <v>440</v>
      </c>
      <c r="L180" s="73" t="s">
        <v>52</v>
      </c>
      <c r="M180" s="72">
        <v>1.639</v>
      </c>
      <c r="N180" s="72">
        <v>1.639</v>
      </c>
      <c r="O180" s="108">
        <v>47.891579999999998</v>
      </c>
    </row>
    <row r="181" spans="1:15">
      <c r="A181" s="50" t="s">
        <v>46</v>
      </c>
      <c r="B181" s="56" t="s">
        <v>81</v>
      </c>
      <c r="C181" s="56" t="s">
        <v>48</v>
      </c>
      <c r="D181" s="50" t="s">
        <v>49</v>
      </c>
      <c r="E181" s="117" t="s">
        <v>49</v>
      </c>
      <c r="F181" s="69">
        <v>1710</v>
      </c>
      <c r="G181" s="70" t="s">
        <v>55</v>
      </c>
      <c r="H181" s="108">
        <v>410.78</v>
      </c>
      <c r="I181" s="69">
        <v>50100</v>
      </c>
      <c r="J181" s="70" t="s">
        <v>51</v>
      </c>
      <c r="K181" s="110">
        <v>440</v>
      </c>
      <c r="L181" s="73" t="s">
        <v>52</v>
      </c>
      <c r="M181" s="72">
        <v>4</v>
      </c>
      <c r="N181" s="72">
        <v>4</v>
      </c>
      <c r="O181" s="108">
        <v>116.88</v>
      </c>
    </row>
    <row r="182" spans="1:15">
      <c r="A182" s="50" t="s">
        <v>46</v>
      </c>
      <c r="B182" s="56" t="s">
        <v>81</v>
      </c>
      <c r="C182" s="56" t="s">
        <v>48</v>
      </c>
      <c r="D182" s="50" t="s">
        <v>49</v>
      </c>
      <c r="E182" s="117" t="s">
        <v>49</v>
      </c>
      <c r="F182" s="69">
        <v>27131</v>
      </c>
      <c r="G182" s="70" t="s">
        <v>60</v>
      </c>
      <c r="H182" s="108">
        <v>143.55000000000001</v>
      </c>
      <c r="I182" s="69">
        <v>50200</v>
      </c>
      <c r="J182" s="70" t="s">
        <v>53</v>
      </c>
      <c r="K182" s="110">
        <v>440.32</v>
      </c>
      <c r="L182" s="73" t="s">
        <v>52</v>
      </c>
      <c r="M182" s="72">
        <v>0</v>
      </c>
      <c r="N182" s="72">
        <v>0</v>
      </c>
      <c r="O182" s="108">
        <v>0</v>
      </c>
    </row>
    <row r="183" spans="1:15">
      <c r="A183" s="50" t="s">
        <v>46</v>
      </c>
      <c r="B183" s="56" t="s">
        <v>81</v>
      </c>
      <c r="C183" s="56" t="s">
        <v>48</v>
      </c>
      <c r="D183" s="50" t="s">
        <v>49</v>
      </c>
      <c r="E183" s="117" t="s">
        <v>49</v>
      </c>
      <c r="F183" s="69">
        <v>27131</v>
      </c>
      <c r="G183" s="70" t="s">
        <v>50</v>
      </c>
      <c r="H183" s="108">
        <v>143.55000000000001</v>
      </c>
      <c r="I183" s="69">
        <v>50100</v>
      </c>
      <c r="J183" s="70" t="s">
        <v>51</v>
      </c>
      <c r="K183" s="110">
        <v>440</v>
      </c>
      <c r="L183" s="73" t="s">
        <v>52</v>
      </c>
      <c r="M183" s="72">
        <v>0</v>
      </c>
      <c r="N183" s="72">
        <v>0</v>
      </c>
      <c r="O183" s="108">
        <v>0</v>
      </c>
    </row>
    <row r="184" spans="1:15">
      <c r="A184" s="50" t="s">
        <v>46</v>
      </c>
      <c r="B184" s="56" t="s">
        <v>81</v>
      </c>
      <c r="C184" s="56" t="s">
        <v>48</v>
      </c>
      <c r="D184" s="50" t="s">
        <v>49</v>
      </c>
      <c r="E184" s="117" t="s">
        <v>49</v>
      </c>
      <c r="F184" s="69">
        <v>1710</v>
      </c>
      <c r="G184" s="70" t="s">
        <v>59</v>
      </c>
      <c r="H184" s="108">
        <v>410.78</v>
      </c>
      <c r="I184" s="69">
        <v>50200</v>
      </c>
      <c r="J184" s="70" t="s">
        <v>53</v>
      </c>
      <c r="K184" s="110">
        <v>440.32</v>
      </c>
      <c r="L184" s="73" t="s">
        <v>52</v>
      </c>
      <c r="M184" s="72">
        <v>0</v>
      </c>
      <c r="N184" s="72">
        <v>0</v>
      </c>
      <c r="O184" s="108">
        <v>0</v>
      </c>
    </row>
    <row r="185" spans="1:15">
      <c r="A185" s="50" t="s">
        <v>46</v>
      </c>
      <c r="B185" s="56" t="s">
        <v>81</v>
      </c>
      <c r="C185" s="56" t="s">
        <v>48</v>
      </c>
      <c r="D185" s="50" t="s">
        <v>49</v>
      </c>
      <c r="E185" s="117" t="s">
        <v>49</v>
      </c>
      <c r="F185" s="69">
        <v>1126</v>
      </c>
      <c r="G185" s="70" t="s">
        <v>73</v>
      </c>
      <c r="H185" s="108">
        <v>408.28</v>
      </c>
      <c r="I185" s="69">
        <v>50200</v>
      </c>
      <c r="J185" s="70" t="s">
        <v>53</v>
      </c>
      <c r="K185" s="110">
        <v>440.32</v>
      </c>
      <c r="L185" s="73" t="s">
        <v>52</v>
      </c>
      <c r="M185" s="72">
        <v>0</v>
      </c>
      <c r="N185" s="72">
        <v>0</v>
      </c>
      <c r="O185" s="108">
        <v>0</v>
      </c>
    </row>
    <row r="186" spans="1:15">
      <c r="A186" s="50" t="s">
        <v>46</v>
      </c>
      <c r="B186" s="56" t="s">
        <v>81</v>
      </c>
      <c r="C186" s="56" t="s">
        <v>48</v>
      </c>
      <c r="D186" s="50" t="s">
        <v>49</v>
      </c>
      <c r="E186" s="117" t="s">
        <v>49</v>
      </c>
      <c r="F186" s="69">
        <v>1710</v>
      </c>
      <c r="G186" s="70" t="s">
        <v>54</v>
      </c>
      <c r="H186" s="108">
        <v>410.78</v>
      </c>
      <c r="I186" s="69">
        <v>50200</v>
      </c>
      <c r="J186" s="70" t="s">
        <v>53</v>
      </c>
      <c r="K186" s="110">
        <v>440.32</v>
      </c>
      <c r="L186" s="73" t="s">
        <v>52</v>
      </c>
      <c r="M186" s="72">
        <v>0</v>
      </c>
      <c r="N186" s="72">
        <v>0</v>
      </c>
      <c r="O186" s="108">
        <v>0</v>
      </c>
    </row>
    <row r="187" spans="1:15">
      <c r="A187" s="50" t="s">
        <v>46</v>
      </c>
      <c r="B187" s="56" t="s">
        <v>82</v>
      </c>
      <c r="C187" s="56" t="s">
        <v>48</v>
      </c>
      <c r="D187" s="50" t="s">
        <v>49</v>
      </c>
      <c r="E187" s="117" t="s">
        <v>49</v>
      </c>
      <c r="F187" s="69">
        <v>27131</v>
      </c>
      <c r="G187" s="70" t="s">
        <v>57</v>
      </c>
      <c r="H187" s="108">
        <v>145.32</v>
      </c>
      <c r="I187" s="69">
        <v>50100</v>
      </c>
      <c r="J187" s="70" t="s">
        <v>51</v>
      </c>
      <c r="K187" s="110">
        <v>450</v>
      </c>
      <c r="L187" s="73" t="s">
        <v>52</v>
      </c>
      <c r="M187" s="72">
        <v>0</v>
      </c>
      <c r="N187" s="72">
        <v>0</v>
      </c>
      <c r="O187" s="108">
        <v>0</v>
      </c>
    </row>
    <row r="188" spans="1:15">
      <c r="A188" s="50" t="s">
        <v>46</v>
      </c>
      <c r="B188" s="56" t="s">
        <v>82</v>
      </c>
      <c r="C188" s="56" t="s">
        <v>48</v>
      </c>
      <c r="D188" s="50" t="s">
        <v>49</v>
      </c>
      <c r="E188" s="117" t="s">
        <v>49</v>
      </c>
      <c r="F188" s="69">
        <v>1710</v>
      </c>
      <c r="G188" s="70" t="s">
        <v>55</v>
      </c>
      <c r="H188" s="108">
        <v>421.28</v>
      </c>
      <c r="I188" s="69">
        <v>50100</v>
      </c>
      <c r="J188" s="70" t="s">
        <v>51</v>
      </c>
      <c r="K188" s="110">
        <v>450</v>
      </c>
      <c r="L188" s="73" t="s">
        <v>52</v>
      </c>
      <c r="M188" s="72">
        <v>3.093</v>
      </c>
      <c r="N188" s="72">
        <v>3.093</v>
      </c>
      <c r="O188" s="108">
        <v>88.830960000000005</v>
      </c>
    </row>
    <row r="189" spans="1:15">
      <c r="A189" s="50" t="s">
        <v>46</v>
      </c>
      <c r="B189" s="56" t="s">
        <v>82</v>
      </c>
      <c r="C189" s="56" t="s">
        <v>48</v>
      </c>
      <c r="D189" s="50" t="s">
        <v>49</v>
      </c>
      <c r="E189" s="117" t="s">
        <v>49</v>
      </c>
      <c r="F189" s="69">
        <v>1710</v>
      </c>
      <c r="G189" s="70" t="s">
        <v>58</v>
      </c>
      <c r="H189" s="108">
        <v>421.28</v>
      </c>
      <c r="I189" s="69">
        <v>50200</v>
      </c>
      <c r="J189" s="70" t="s">
        <v>53</v>
      </c>
      <c r="K189" s="110">
        <v>450.36</v>
      </c>
      <c r="L189" s="73" t="s">
        <v>52</v>
      </c>
      <c r="M189" s="72">
        <v>0</v>
      </c>
      <c r="N189" s="72">
        <v>0</v>
      </c>
      <c r="O189" s="108">
        <v>0</v>
      </c>
    </row>
    <row r="190" spans="1:15">
      <c r="A190" s="50" t="s">
        <v>46</v>
      </c>
      <c r="B190" s="56" t="s">
        <v>82</v>
      </c>
      <c r="C190" s="56" t="s">
        <v>48</v>
      </c>
      <c r="D190" s="50" t="s">
        <v>49</v>
      </c>
      <c r="E190" s="117" t="s">
        <v>49</v>
      </c>
      <c r="F190" s="69">
        <v>1710</v>
      </c>
      <c r="G190" s="70" t="s">
        <v>68</v>
      </c>
      <c r="H190" s="108">
        <v>421.28</v>
      </c>
      <c r="I190" s="69">
        <v>50100</v>
      </c>
      <c r="J190" s="70" t="s">
        <v>51</v>
      </c>
      <c r="K190" s="110">
        <v>450</v>
      </c>
      <c r="L190" s="73" t="s">
        <v>52</v>
      </c>
      <c r="M190" s="72">
        <v>0</v>
      </c>
      <c r="N190" s="72">
        <v>0</v>
      </c>
      <c r="O190" s="108">
        <v>0</v>
      </c>
    </row>
    <row r="191" spans="1:15">
      <c r="A191" s="50" t="s">
        <v>46</v>
      </c>
      <c r="B191" s="56" t="s">
        <v>82</v>
      </c>
      <c r="C191" s="56" t="s">
        <v>48</v>
      </c>
      <c r="D191" s="50" t="s">
        <v>49</v>
      </c>
      <c r="E191" s="117" t="s">
        <v>49</v>
      </c>
      <c r="F191" s="69">
        <v>1126</v>
      </c>
      <c r="G191" s="70" t="s">
        <v>73</v>
      </c>
      <c r="H191" s="108">
        <v>418.77</v>
      </c>
      <c r="I191" s="69">
        <v>50200</v>
      </c>
      <c r="J191" s="70" t="s">
        <v>53</v>
      </c>
      <c r="K191" s="110">
        <v>450.36</v>
      </c>
      <c r="L191" s="73" t="s">
        <v>52</v>
      </c>
      <c r="M191" s="72">
        <v>0</v>
      </c>
      <c r="N191" s="72">
        <v>0</v>
      </c>
      <c r="O191" s="108">
        <v>0</v>
      </c>
    </row>
    <row r="192" spans="1:15">
      <c r="A192" s="50" t="s">
        <v>46</v>
      </c>
      <c r="B192" s="56" t="s">
        <v>82</v>
      </c>
      <c r="C192" s="56" t="s">
        <v>48</v>
      </c>
      <c r="D192" s="50" t="s">
        <v>49</v>
      </c>
      <c r="E192" s="117" t="s">
        <v>49</v>
      </c>
      <c r="F192" s="69">
        <v>1126</v>
      </c>
      <c r="G192" s="70" t="s">
        <v>70</v>
      </c>
      <c r="H192" s="108">
        <v>418.77</v>
      </c>
      <c r="I192" s="69">
        <v>50100</v>
      </c>
      <c r="J192" s="70" t="s">
        <v>51</v>
      </c>
      <c r="K192" s="110">
        <v>450</v>
      </c>
      <c r="L192" s="73" t="s">
        <v>52</v>
      </c>
      <c r="M192" s="72">
        <v>0</v>
      </c>
      <c r="N192" s="72">
        <v>0</v>
      </c>
      <c r="O192" s="108">
        <v>0</v>
      </c>
    </row>
    <row r="193" spans="1:15">
      <c r="A193" s="50" t="s">
        <v>46</v>
      </c>
      <c r="B193" s="56" t="s">
        <v>82</v>
      </c>
      <c r="C193" s="56" t="s">
        <v>48</v>
      </c>
      <c r="D193" s="50" t="s">
        <v>49</v>
      </c>
      <c r="E193" s="117" t="s">
        <v>49</v>
      </c>
      <c r="F193" s="69">
        <v>27131</v>
      </c>
      <c r="G193" s="70" t="s">
        <v>50</v>
      </c>
      <c r="H193" s="108">
        <v>145.32</v>
      </c>
      <c r="I193" s="69">
        <v>50100</v>
      </c>
      <c r="J193" s="70" t="s">
        <v>51</v>
      </c>
      <c r="K193" s="110">
        <v>450</v>
      </c>
      <c r="L193" s="73" t="s">
        <v>52</v>
      </c>
      <c r="M193" s="72">
        <v>0</v>
      </c>
      <c r="N193" s="72">
        <v>0</v>
      </c>
      <c r="O193" s="108">
        <v>0</v>
      </c>
    </row>
    <row r="194" spans="1:15">
      <c r="A194" s="50" t="s">
        <v>46</v>
      </c>
      <c r="B194" s="56" t="s">
        <v>82</v>
      </c>
      <c r="C194" s="56" t="s">
        <v>48</v>
      </c>
      <c r="D194" s="50" t="s">
        <v>49</v>
      </c>
      <c r="E194" s="117" t="s">
        <v>49</v>
      </c>
      <c r="F194" s="69">
        <v>27131</v>
      </c>
      <c r="G194" s="70" t="s">
        <v>60</v>
      </c>
      <c r="H194" s="108">
        <v>145.32</v>
      </c>
      <c r="I194" s="69">
        <v>50200</v>
      </c>
      <c r="J194" s="70" t="s">
        <v>53</v>
      </c>
      <c r="K194" s="110">
        <v>450.36</v>
      </c>
      <c r="L194" s="73" t="s">
        <v>52</v>
      </c>
      <c r="M194" s="72">
        <v>0</v>
      </c>
      <c r="N194" s="72">
        <v>0</v>
      </c>
      <c r="O194" s="108">
        <v>0</v>
      </c>
    </row>
    <row r="195" spans="1:15">
      <c r="A195" s="50" t="s">
        <v>46</v>
      </c>
      <c r="B195" s="56" t="s">
        <v>82</v>
      </c>
      <c r="C195" s="56" t="s">
        <v>48</v>
      </c>
      <c r="D195" s="50" t="s">
        <v>49</v>
      </c>
      <c r="E195" s="117" t="s">
        <v>49</v>
      </c>
      <c r="F195" s="69">
        <v>1710</v>
      </c>
      <c r="G195" s="70" t="s">
        <v>59</v>
      </c>
      <c r="H195" s="108">
        <v>421.28</v>
      </c>
      <c r="I195" s="69">
        <v>50200</v>
      </c>
      <c r="J195" s="70" t="s">
        <v>53</v>
      </c>
      <c r="K195" s="110">
        <v>450.36</v>
      </c>
      <c r="L195" s="73" t="s">
        <v>52</v>
      </c>
      <c r="M195" s="72">
        <v>0</v>
      </c>
      <c r="N195" s="72">
        <v>0</v>
      </c>
      <c r="O195" s="108">
        <v>0</v>
      </c>
    </row>
    <row r="196" spans="1:15">
      <c r="A196" s="50" t="s">
        <v>46</v>
      </c>
      <c r="B196" s="56" t="s">
        <v>82</v>
      </c>
      <c r="C196" s="56" t="s">
        <v>48</v>
      </c>
      <c r="D196" s="50" t="s">
        <v>49</v>
      </c>
      <c r="E196" s="117" t="s">
        <v>49</v>
      </c>
      <c r="F196" s="69">
        <v>1126</v>
      </c>
      <c r="G196" s="70" t="s">
        <v>76</v>
      </c>
      <c r="H196" s="108">
        <v>418.77</v>
      </c>
      <c r="I196" s="69">
        <v>50200</v>
      </c>
      <c r="J196" s="70" t="s">
        <v>53</v>
      </c>
      <c r="K196" s="110">
        <v>450.36</v>
      </c>
      <c r="L196" s="73" t="s">
        <v>52</v>
      </c>
      <c r="M196" s="72">
        <v>0</v>
      </c>
      <c r="N196" s="72">
        <v>0</v>
      </c>
      <c r="O196" s="108">
        <v>0</v>
      </c>
    </row>
    <row r="197" spans="1:15">
      <c r="A197" s="50" t="s">
        <v>46</v>
      </c>
      <c r="B197" s="56" t="s">
        <v>82</v>
      </c>
      <c r="C197" s="56" t="s">
        <v>48</v>
      </c>
      <c r="D197" s="50" t="s">
        <v>49</v>
      </c>
      <c r="E197" s="117" t="s">
        <v>49</v>
      </c>
      <c r="F197" s="69">
        <v>1710</v>
      </c>
      <c r="G197" s="70" t="s">
        <v>54</v>
      </c>
      <c r="H197" s="108">
        <v>421.28</v>
      </c>
      <c r="I197" s="69">
        <v>50200</v>
      </c>
      <c r="J197" s="70" t="s">
        <v>53</v>
      </c>
      <c r="K197" s="110">
        <v>450.36</v>
      </c>
      <c r="L197" s="73" t="s">
        <v>52</v>
      </c>
      <c r="M197" s="72">
        <v>0</v>
      </c>
      <c r="N197" s="72">
        <v>0</v>
      </c>
      <c r="O197" s="108">
        <v>0</v>
      </c>
    </row>
    <row r="198" spans="1:15">
      <c r="A198" s="50" t="s">
        <v>46</v>
      </c>
      <c r="B198" s="56" t="s">
        <v>82</v>
      </c>
      <c r="C198" s="56" t="s">
        <v>48</v>
      </c>
      <c r="D198" s="50" t="s">
        <v>49</v>
      </c>
      <c r="E198" s="117" t="s">
        <v>49</v>
      </c>
      <c r="F198" s="69">
        <v>27131</v>
      </c>
      <c r="G198" s="70" t="s">
        <v>50</v>
      </c>
      <c r="H198" s="108">
        <v>145.32</v>
      </c>
      <c r="I198" s="69">
        <v>50200</v>
      </c>
      <c r="J198" s="70" t="s">
        <v>53</v>
      </c>
      <c r="K198" s="110">
        <v>450.36</v>
      </c>
      <c r="L198" s="73" t="s">
        <v>52</v>
      </c>
      <c r="M198" s="72">
        <v>0</v>
      </c>
      <c r="N198" s="72">
        <v>0</v>
      </c>
      <c r="O198" s="108">
        <v>0</v>
      </c>
    </row>
    <row r="199" spans="1:15">
      <c r="A199" s="50" t="s">
        <v>46</v>
      </c>
      <c r="B199" s="56" t="s">
        <v>82</v>
      </c>
      <c r="C199" s="56" t="s">
        <v>48</v>
      </c>
      <c r="D199" s="50" t="s">
        <v>49</v>
      </c>
      <c r="E199" s="117" t="s">
        <v>49</v>
      </c>
      <c r="F199" s="69">
        <v>1710</v>
      </c>
      <c r="G199" s="70" t="s">
        <v>56</v>
      </c>
      <c r="H199" s="108">
        <v>421.28</v>
      </c>
      <c r="I199" s="69">
        <v>50100</v>
      </c>
      <c r="J199" s="70" t="s">
        <v>51</v>
      </c>
      <c r="K199" s="110">
        <v>450</v>
      </c>
      <c r="L199" s="73" t="s">
        <v>52</v>
      </c>
      <c r="M199" s="72">
        <v>0</v>
      </c>
      <c r="N199" s="72">
        <v>0</v>
      </c>
      <c r="O199" s="108">
        <v>0</v>
      </c>
    </row>
    <row r="200" spans="1:15">
      <c r="A200" s="50" t="s">
        <v>46</v>
      </c>
      <c r="B200" s="56" t="s">
        <v>83</v>
      </c>
      <c r="C200" s="56" t="s">
        <v>48</v>
      </c>
      <c r="D200" s="50" t="s">
        <v>49</v>
      </c>
      <c r="E200" s="117" t="s">
        <v>49</v>
      </c>
      <c r="F200" s="69">
        <v>1126</v>
      </c>
      <c r="G200" s="70" t="s">
        <v>76</v>
      </c>
      <c r="H200" s="108">
        <v>418.34</v>
      </c>
      <c r="I200" s="69">
        <v>50200</v>
      </c>
      <c r="J200" s="70" t="s">
        <v>53</v>
      </c>
      <c r="K200" s="110">
        <v>450.4</v>
      </c>
      <c r="L200" s="73" t="s">
        <v>52</v>
      </c>
      <c r="M200" s="72">
        <v>0</v>
      </c>
      <c r="N200" s="72">
        <v>0</v>
      </c>
      <c r="O200" s="108">
        <v>0</v>
      </c>
    </row>
    <row r="201" spans="1:15">
      <c r="A201" s="50" t="s">
        <v>46</v>
      </c>
      <c r="B201" s="56" t="s">
        <v>83</v>
      </c>
      <c r="C201" s="56" t="s">
        <v>48</v>
      </c>
      <c r="D201" s="50" t="s">
        <v>49</v>
      </c>
      <c r="E201" s="117" t="s">
        <v>49</v>
      </c>
      <c r="F201" s="69">
        <v>27131</v>
      </c>
      <c r="G201" s="70" t="s">
        <v>50</v>
      </c>
      <c r="H201" s="108">
        <v>145.41</v>
      </c>
      <c r="I201" s="69">
        <v>50100</v>
      </c>
      <c r="J201" s="70" t="s">
        <v>51</v>
      </c>
      <c r="K201" s="110">
        <v>450</v>
      </c>
      <c r="L201" s="73" t="s">
        <v>52</v>
      </c>
      <c r="M201" s="72">
        <v>0</v>
      </c>
      <c r="N201" s="72">
        <v>0</v>
      </c>
      <c r="O201" s="108">
        <v>0</v>
      </c>
    </row>
    <row r="202" spans="1:15">
      <c r="A202" s="50" t="s">
        <v>46</v>
      </c>
      <c r="B202" s="56" t="s">
        <v>83</v>
      </c>
      <c r="C202" s="56" t="s">
        <v>48</v>
      </c>
      <c r="D202" s="50" t="s">
        <v>49</v>
      </c>
      <c r="E202" s="117" t="s">
        <v>49</v>
      </c>
      <c r="F202" s="69">
        <v>1710</v>
      </c>
      <c r="G202" s="70" t="s">
        <v>58</v>
      </c>
      <c r="H202" s="108">
        <v>419.42</v>
      </c>
      <c r="I202" s="69">
        <v>50200</v>
      </c>
      <c r="J202" s="70" t="s">
        <v>53</v>
      </c>
      <c r="K202" s="110">
        <v>450.4</v>
      </c>
      <c r="L202" s="73" t="s">
        <v>52</v>
      </c>
      <c r="M202" s="72">
        <v>0</v>
      </c>
      <c r="N202" s="72">
        <v>0</v>
      </c>
      <c r="O202" s="108">
        <v>0</v>
      </c>
    </row>
    <row r="203" spans="1:15">
      <c r="A203" s="50" t="s">
        <v>46</v>
      </c>
      <c r="B203" s="56" t="s">
        <v>83</v>
      </c>
      <c r="C203" s="56" t="s">
        <v>48</v>
      </c>
      <c r="D203" s="50" t="s">
        <v>49</v>
      </c>
      <c r="E203" s="117" t="s">
        <v>49</v>
      </c>
      <c r="F203" s="69">
        <v>1710</v>
      </c>
      <c r="G203" s="70" t="s">
        <v>54</v>
      </c>
      <c r="H203" s="108">
        <v>419.42</v>
      </c>
      <c r="I203" s="69">
        <v>50200</v>
      </c>
      <c r="J203" s="70" t="s">
        <v>53</v>
      </c>
      <c r="K203" s="110">
        <v>450.4</v>
      </c>
      <c r="L203" s="73" t="s">
        <v>52</v>
      </c>
      <c r="M203" s="72">
        <v>0</v>
      </c>
      <c r="N203" s="72">
        <v>0</v>
      </c>
      <c r="O203" s="108">
        <v>0</v>
      </c>
    </row>
    <row r="204" spans="1:15">
      <c r="A204" s="50" t="s">
        <v>46</v>
      </c>
      <c r="B204" s="56" t="s">
        <v>83</v>
      </c>
      <c r="C204" s="56" t="s">
        <v>48</v>
      </c>
      <c r="D204" s="50" t="s">
        <v>49</v>
      </c>
      <c r="E204" s="117" t="s">
        <v>49</v>
      </c>
      <c r="F204" s="69">
        <v>1710</v>
      </c>
      <c r="G204" s="70" t="s">
        <v>56</v>
      </c>
      <c r="H204" s="108">
        <v>419.42</v>
      </c>
      <c r="I204" s="69">
        <v>50100</v>
      </c>
      <c r="J204" s="70" t="s">
        <v>51</v>
      </c>
      <c r="K204" s="110">
        <v>450</v>
      </c>
      <c r="L204" s="73" t="s">
        <v>52</v>
      </c>
      <c r="M204" s="72">
        <v>0</v>
      </c>
      <c r="N204" s="72">
        <v>0</v>
      </c>
      <c r="O204" s="108">
        <v>0</v>
      </c>
    </row>
    <row r="205" spans="1:15">
      <c r="A205" s="50" t="s">
        <v>46</v>
      </c>
      <c r="B205" s="56" t="s">
        <v>83</v>
      </c>
      <c r="C205" s="56" t="s">
        <v>48</v>
      </c>
      <c r="D205" s="50" t="s">
        <v>49</v>
      </c>
      <c r="E205" s="117" t="s">
        <v>49</v>
      </c>
      <c r="F205" s="69">
        <v>1710</v>
      </c>
      <c r="G205" s="70" t="s">
        <v>68</v>
      </c>
      <c r="H205" s="108">
        <v>419.42</v>
      </c>
      <c r="I205" s="69">
        <v>50100</v>
      </c>
      <c r="J205" s="70" t="s">
        <v>51</v>
      </c>
      <c r="K205" s="110">
        <v>450</v>
      </c>
      <c r="L205" s="73" t="s">
        <v>52</v>
      </c>
      <c r="M205" s="72">
        <v>0</v>
      </c>
      <c r="N205" s="72">
        <v>0</v>
      </c>
      <c r="O205" s="108">
        <v>0</v>
      </c>
    </row>
    <row r="206" spans="1:15">
      <c r="A206" s="50" t="s">
        <v>46</v>
      </c>
      <c r="B206" s="56" t="s">
        <v>83</v>
      </c>
      <c r="C206" s="56" t="s">
        <v>48</v>
      </c>
      <c r="D206" s="50" t="s">
        <v>49</v>
      </c>
      <c r="E206" s="117" t="s">
        <v>49</v>
      </c>
      <c r="F206" s="69">
        <v>27131</v>
      </c>
      <c r="G206" s="70" t="s">
        <v>50</v>
      </c>
      <c r="H206" s="108">
        <v>145.41</v>
      </c>
      <c r="I206" s="69">
        <v>50200</v>
      </c>
      <c r="J206" s="70" t="s">
        <v>53</v>
      </c>
      <c r="K206" s="110">
        <v>450.4</v>
      </c>
      <c r="L206" s="73" t="s">
        <v>52</v>
      </c>
      <c r="M206" s="72">
        <v>0</v>
      </c>
      <c r="N206" s="72">
        <v>0</v>
      </c>
      <c r="O206" s="108">
        <v>0</v>
      </c>
    </row>
    <row r="207" spans="1:15">
      <c r="A207" s="50" t="s">
        <v>46</v>
      </c>
      <c r="B207" s="56" t="s">
        <v>83</v>
      </c>
      <c r="C207" s="56" t="s">
        <v>48</v>
      </c>
      <c r="D207" s="50" t="s">
        <v>49</v>
      </c>
      <c r="E207" s="117" t="s">
        <v>49</v>
      </c>
      <c r="F207" s="69">
        <v>1126</v>
      </c>
      <c r="G207" s="70" t="s">
        <v>70</v>
      </c>
      <c r="H207" s="108">
        <v>418.34</v>
      </c>
      <c r="I207" s="69">
        <v>50100</v>
      </c>
      <c r="J207" s="70" t="s">
        <v>51</v>
      </c>
      <c r="K207" s="110">
        <v>450</v>
      </c>
      <c r="L207" s="73" t="s">
        <v>52</v>
      </c>
      <c r="M207" s="72">
        <v>0</v>
      </c>
      <c r="N207" s="72">
        <v>0</v>
      </c>
      <c r="O207" s="108">
        <v>0</v>
      </c>
    </row>
    <row r="208" spans="1:15">
      <c r="A208" s="50" t="s">
        <v>46</v>
      </c>
      <c r="B208" s="56" t="s">
        <v>83</v>
      </c>
      <c r="C208" s="56" t="s">
        <v>48</v>
      </c>
      <c r="D208" s="50" t="s">
        <v>49</v>
      </c>
      <c r="E208" s="117" t="s">
        <v>49</v>
      </c>
      <c r="F208" s="69">
        <v>27131</v>
      </c>
      <c r="G208" s="70" t="s">
        <v>57</v>
      </c>
      <c r="H208" s="108">
        <v>145.41</v>
      </c>
      <c r="I208" s="69">
        <v>50100</v>
      </c>
      <c r="J208" s="70" t="s">
        <v>51</v>
      </c>
      <c r="K208" s="110">
        <v>450</v>
      </c>
      <c r="L208" s="73" t="s">
        <v>52</v>
      </c>
      <c r="M208" s="72">
        <v>0</v>
      </c>
      <c r="N208" s="72">
        <v>0</v>
      </c>
      <c r="O208" s="108">
        <v>0</v>
      </c>
    </row>
    <row r="209" spans="1:15">
      <c r="A209" s="50" t="s">
        <v>46</v>
      </c>
      <c r="B209" s="56" t="s">
        <v>83</v>
      </c>
      <c r="C209" s="56" t="s">
        <v>48</v>
      </c>
      <c r="D209" s="50" t="s">
        <v>49</v>
      </c>
      <c r="E209" s="117" t="s">
        <v>49</v>
      </c>
      <c r="F209" s="69">
        <v>27131</v>
      </c>
      <c r="G209" s="70" t="s">
        <v>60</v>
      </c>
      <c r="H209" s="108">
        <v>145.41</v>
      </c>
      <c r="I209" s="69">
        <v>50200</v>
      </c>
      <c r="J209" s="70" t="s">
        <v>53</v>
      </c>
      <c r="K209" s="110">
        <v>450.4</v>
      </c>
      <c r="L209" s="73" t="s">
        <v>52</v>
      </c>
      <c r="M209" s="72">
        <v>0</v>
      </c>
      <c r="N209" s="72">
        <v>0</v>
      </c>
      <c r="O209" s="108">
        <v>0</v>
      </c>
    </row>
    <row r="210" spans="1:15">
      <c r="A210" s="50" t="s">
        <v>46</v>
      </c>
      <c r="B210" s="56" t="s">
        <v>83</v>
      </c>
      <c r="C210" s="56" t="s">
        <v>48</v>
      </c>
      <c r="D210" s="50" t="s">
        <v>49</v>
      </c>
      <c r="E210" s="117" t="s">
        <v>49</v>
      </c>
      <c r="F210" s="69">
        <v>1126</v>
      </c>
      <c r="G210" s="70" t="s">
        <v>73</v>
      </c>
      <c r="H210" s="108">
        <v>418.34</v>
      </c>
      <c r="I210" s="69">
        <v>50200</v>
      </c>
      <c r="J210" s="70" t="s">
        <v>53</v>
      </c>
      <c r="K210" s="110">
        <v>450.4</v>
      </c>
      <c r="L210" s="73" t="s">
        <v>52</v>
      </c>
      <c r="M210" s="72">
        <v>0</v>
      </c>
      <c r="N210" s="72">
        <v>0</v>
      </c>
      <c r="O210" s="108">
        <v>0</v>
      </c>
    </row>
    <row r="211" spans="1:15">
      <c r="A211" s="50" t="s">
        <v>46</v>
      </c>
      <c r="B211" s="56" t="s">
        <v>83</v>
      </c>
      <c r="C211" s="56" t="s">
        <v>48</v>
      </c>
      <c r="D211" s="50" t="s">
        <v>49</v>
      </c>
      <c r="E211" s="117" t="s">
        <v>49</v>
      </c>
      <c r="F211" s="69">
        <v>1710</v>
      </c>
      <c r="G211" s="70" t="s">
        <v>59</v>
      </c>
      <c r="H211" s="108">
        <v>419.42</v>
      </c>
      <c r="I211" s="69">
        <v>50200</v>
      </c>
      <c r="J211" s="70" t="s">
        <v>53</v>
      </c>
      <c r="K211" s="110">
        <v>450.4</v>
      </c>
      <c r="L211" s="73" t="s">
        <v>52</v>
      </c>
      <c r="M211" s="72">
        <v>0</v>
      </c>
      <c r="N211" s="72">
        <v>0</v>
      </c>
      <c r="O211" s="108">
        <v>0</v>
      </c>
    </row>
    <row r="212" spans="1:15">
      <c r="A212" s="50" t="s">
        <v>46</v>
      </c>
      <c r="B212" s="56" t="s">
        <v>83</v>
      </c>
      <c r="C212" s="56" t="s">
        <v>48</v>
      </c>
      <c r="D212" s="50" t="s">
        <v>49</v>
      </c>
      <c r="E212" s="117" t="s">
        <v>49</v>
      </c>
      <c r="F212" s="69">
        <v>1710</v>
      </c>
      <c r="G212" s="70" t="s">
        <v>55</v>
      </c>
      <c r="H212" s="108">
        <v>419.42</v>
      </c>
      <c r="I212" s="69">
        <v>50100</v>
      </c>
      <c r="J212" s="70" t="s">
        <v>51</v>
      </c>
      <c r="K212" s="110">
        <v>450</v>
      </c>
      <c r="L212" s="73" t="s">
        <v>52</v>
      </c>
      <c r="M212" s="72">
        <v>2.9910000000000001</v>
      </c>
      <c r="N212" s="72">
        <v>2.9910000000000001</v>
      </c>
      <c r="O212" s="108">
        <v>91.464780000000005</v>
      </c>
    </row>
    <row r="213" spans="1:15">
      <c r="A213" s="50" t="s">
        <v>46</v>
      </c>
      <c r="B213" s="56" t="s">
        <v>84</v>
      </c>
      <c r="C213" s="56" t="s">
        <v>48</v>
      </c>
      <c r="D213" s="50" t="s">
        <v>49</v>
      </c>
      <c r="E213" s="117" t="s">
        <v>49</v>
      </c>
      <c r="F213" s="69">
        <v>1710</v>
      </c>
      <c r="G213" s="70" t="s">
        <v>58</v>
      </c>
      <c r="H213" s="108">
        <v>416.3</v>
      </c>
      <c r="I213" s="69">
        <v>50200</v>
      </c>
      <c r="J213" s="70" t="s">
        <v>53</v>
      </c>
      <c r="K213" s="110">
        <v>450.38</v>
      </c>
      <c r="L213" s="73" t="s">
        <v>52</v>
      </c>
      <c r="M213" s="72">
        <v>0</v>
      </c>
      <c r="N213" s="72">
        <v>0</v>
      </c>
      <c r="O213" s="108">
        <v>0</v>
      </c>
    </row>
    <row r="214" spans="1:15">
      <c r="A214" s="50" t="s">
        <v>46</v>
      </c>
      <c r="B214" s="56" t="s">
        <v>84</v>
      </c>
      <c r="C214" s="56" t="s">
        <v>48</v>
      </c>
      <c r="D214" s="50" t="s">
        <v>49</v>
      </c>
      <c r="E214" s="117" t="s">
        <v>49</v>
      </c>
      <c r="F214" s="69">
        <v>1710</v>
      </c>
      <c r="G214" s="70" t="s">
        <v>54</v>
      </c>
      <c r="H214" s="108">
        <v>416.3</v>
      </c>
      <c r="I214" s="69">
        <v>50200</v>
      </c>
      <c r="J214" s="70" t="s">
        <v>53</v>
      </c>
      <c r="K214" s="110">
        <v>450.38</v>
      </c>
      <c r="L214" s="73" t="s">
        <v>52</v>
      </c>
      <c r="M214" s="72">
        <v>0</v>
      </c>
      <c r="N214" s="72">
        <v>0</v>
      </c>
      <c r="O214" s="108">
        <v>0</v>
      </c>
    </row>
    <row r="215" spans="1:15">
      <c r="A215" s="50" t="s">
        <v>46</v>
      </c>
      <c r="B215" s="56" t="s">
        <v>84</v>
      </c>
      <c r="C215" s="56" t="s">
        <v>48</v>
      </c>
      <c r="D215" s="50" t="s">
        <v>49</v>
      </c>
      <c r="E215" s="117" t="s">
        <v>49</v>
      </c>
      <c r="F215" s="69">
        <v>1126</v>
      </c>
      <c r="G215" s="70" t="s">
        <v>76</v>
      </c>
      <c r="H215" s="108">
        <v>417.45</v>
      </c>
      <c r="I215" s="69">
        <v>50200</v>
      </c>
      <c r="J215" s="70" t="s">
        <v>53</v>
      </c>
      <c r="K215" s="110">
        <v>450.38</v>
      </c>
      <c r="L215" s="73" t="s">
        <v>52</v>
      </c>
      <c r="M215" s="72">
        <v>0</v>
      </c>
      <c r="N215" s="72">
        <v>0</v>
      </c>
      <c r="O215" s="108">
        <v>0</v>
      </c>
    </row>
    <row r="216" spans="1:15">
      <c r="A216" s="50" t="s">
        <v>46</v>
      </c>
      <c r="B216" s="56" t="s">
        <v>84</v>
      </c>
      <c r="C216" s="56" t="s">
        <v>48</v>
      </c>
      <c r="D216" s="50" t="s">
        <v>49</v>
      </c>
      <c r="E216" s="117" t="s">
        <v>49</v>
      </c>
      <c r="F216" s="69">
        <v>1710</v>
      </c>
      <c r="G216" s="70" t="s">
        <v>56</v>
      </c>
      <c r="H216" s="108">
        <v>416.3</v>
      </c>
      <c r="I216" s="69">
        <v>50100</v>
      </c>
      <c r="J216" s="70" t="s">
        <v>51</v>
      </c>
      <c r="K216" s="110">
        <v>450</v>
      </c>
      <c r="L216" s="73" t="s">
        <v>52</v>
      </c>
      <c r="M216" s="72">
        <v>0</v>
      </c>
      <c r="N216" s="72">
        <v>0</v>
      </c>
      <c r="O216" s="108">
        <v>0</v>
      </c>
    </row>
    <row r="217" spans="1:15">
      <c r="A217" s="50" t="s">
        <v>46</v>
      </c>
      <c r="B217" s="56" t="s">
        <v>84</v>
      </c>
      <c r="C217" s="56" t="s">
        <v>48</v>
      </c>
      <c r="D217" s="50" t="s">
        <v>49</v>
      </c>
      <c r="E217" s="117" t="s">
        <v>49</v>
      </c>
      <c r="F217" s="69">
        <v>27131</v>
      </c>
      <c r="G217" s="70" t="s">
        <v>50</v>
      </c>
      <c r="H217" s="108">
        <v>144.68</v>
      </c>
      <c r="I217" s="69">
        <v>50200</v>
      </c>
      <c r="J217" s="70" t="s">
        <v>53</v>
      </c>
      <c r="K217" s="110">
        <v>450.38</v>
      </c>
      <c r="L217" s="73" t="s">
        <v>52</v>
      </c>
      <c r="M217" s="72">
        <v>0</v>
      </c>
      <c r="N217" s="72">
        <v>0</v>
      </c>
      <c r="O217" s="108">
        <v>0</v>
      </c>
    </row>
    <row r="218" spans="1:15">
      <c r="A218" s="50" t="s">
        <v>46</v>
      </c>
      <c r="B218" s="56" t="s">
        <v>84</v>
      </c>
      <c r="C218" s="56" t="s">
        <v>48</v>
      </c>
      <c r="D218" s="50" t="s">
        <v>49</v>
      </c>
      <c r="E218" s="117" t="s">
        <v>49</v>
      </c>
      <c r="F218" s="69">
        <v>27131</v>
      </c>
      <c r="G218" s="70" t="s">
        <v>60</v>
      </c>
      <c r="H218" s="108">
        <v>144.68</v>
      </c>
      <c r="I218" s="69">
        <v>50200</v>
      </c>
      <c r="J218" s="70" t="s">
        <v>53</v>
      </c>
      <c r="K218" s="110">
        <v>450.38</v>
      </c>
      <c r="L218" s="73" t="s">
        <v>52</v>
      </c>
      <c r="M218" s="72">
        <v>0</v>
      </c>
      <c r="N218" s="72">
        <v>0</v>
      </c>
      <c r="O218" s="108">
        <v>0</v>
      </c>
    </row>
    <row r="219" spans="1:15">
      <c r="A219" s="50" t="s">
        <v>46</v>
      </c>
      <c r="B219" s="56" t="s">
        <v>84</v>
      </c>
      <c r="C219" s="56" t="s">
        <v>48</v>
      </c>
      <c r="D219" s="50" t="s">
        <v>49</v>
      </c>
      <c r="E219" s="117" t="s">
        <v>49</v>
      </c>
      <c r="F219" s="69">
        <v>1710</v>
      </c>
      <c r="G219" s="70" t="s">
        <v>55</v>
      </c>
      <c r="H219" s="108">
        <v>416.3</v>
      </c>
      <c r="I219" s="69">
        <v>50100</v>
      </c>
      <c r="J219" s="70" t="s">
        <v>51</v>
      </c>
      <c r="K219" s="110">
        <v>450</v>
      </c>
      <c r="L219" s="73" t="s">
        <v>52</v>
      </c>
      <c r="M219" s="72">
        <v>2.3420000000000001</v>
      </c>
      <c r="N219" s="72">
        <v>2.3420000000000001</v>
      </c>
      <c r="O219" s="108">
        <v>78.925399999999996</v>
      </c>
    </row>
    <row r="220" spans="1:15">
      <c r="A220" s="50" t="s">
        <v>46</v>
      </c>
      <c r="B220" s="56" t="s">
        <v>84</v>
      </c>
      <c r="C220" s="56" t="s">
        <v>48</v>
      </c>
      <c r="D220" s="50" t="s">
        <v>49</v>
      </c>
      <c r="E220" s="117" t="s">
        <v>49</v>
      </c>
      <c r="F220" s="69">
        <v>27131</v>
      </c>
      <c r="G220" s="70" t="s">
        <v>50</v>
      </c>
      <c r="H220" s="108">
        <v>144.68</v>
      </c>
      <c r="I220" s="69">
        <v>50100</v>
      </c>
      <c r="J220" s="70" t="s">
        <v>51</v>
      </c>
      <c r="K220" s="110">
        <v>450</v>
      </c>
      <c r="L220" s="73" t="s">
        <v>52</v>
      </c>
      <c r="M220" s="72">
        <v>0</v>
      </c>
      <c r="N220" s="72">
        <v>0</v>
      </c>
      <c r="O220" s="108">
        <v>0</v>
      </c>
    </row>
    <row r="221" spans="1:15">
      <c r="A221" s="50" t="s">
        <v>46</v>
      </c>
      <c r="B221" s="56" t="s">
        <v>84</v>
      </c>
      <c r="C221" s="56" t="s">
        <v>48</v>
      </c>
      <c r="D221" s="50" t="s">
        <v>49</v>
      </c>
      <c r="E221" s="117" t="s">
        <v>49</v>
      </c>
      <c r="F221" s="69">
        <v>1126</v>
      </c>
      <c r="G221" s="70" t="s">
        <v>70</v>
      </c>
      <c r="H221" s="108">
        <v>417.45</v>
      </c>
      <c r="I221" s="69">
        <v>50100</v>
      </c>
      <c r="J221" s="70" t="s">
        <v>51</v>
      </c>
      <c r="K221" s="110">
        <v>450</v>
      </c>
      <c r="L221" s="73" t="s">
        <v>52</v>
      </c>
      <c r="M221" s="72">
        <v>0</v>
      </c>
      <c r="N221" s="72">
        <v>0</v>
      </c>
      <c r="O221" s="108">
        <v>0</v>
      </c>
    </row>
    <row r="222" spans="1:15">
      <c r="A222" s="50" t="s">
        <v>46</v>
      </c>
      <c r="B222" s="56" t="s">
        <v>84</v>
      </c>
      <c r="C222" s="56" t="s">
        <v>48</v>
      </c>
      <c r="D222" s="50" t="s">
        <v>49</v>
      </c>
      <c r="E222" s="117" t="s">
        <v>49</v>
      </c>
      <c r="F222" s="69">
        <v>27131</v>
      </c>
      <c r="G222" s="70" t="s">
        <v>57</v>
      </c>
      <c r="H222" s="108">
        <v>144.68</v>
      </c>
      <c r="I222" s="69">
        <v>50100</v>
      </c>
      <c r="J222" s="70" t="s">
        <v>51</v>
      </c>
      <c r="K222" s="110">
        <v>450</v>
      </c>
      <c r="L222" s="73" t="s">
        <v>52</v>
      </c>
      <c r="M222" s="72">
        <v>0</v>
      </c>
      <c r="N222" s="72">
        <v>0</v>
      </c>
      <c r="O222" s="108">
        <v>0</v>
      </c>
    </row>
    <row r="223" spans="1:15">
      <c r="A223" s="50" t="s">
        <v>46</v>
      </c>
      <c r="B223" s="56" t="s">
        <v>84</v>
      </c>
      <c r="C223" s="56" t="s">
        <v>48</v>
      </c>
      <c r="D223" s="50" t="s">
        <v>49</v>
      </c>
      <c r="E223" s="117" t="s">
        <v>49</v>
      </c>
      <c r="F223" s="69">
        <v>1710</v>
      </c>
      <c r="G223" s="70" t="s">
        <v>59</v>
      </c>
      <c r="H223" s="108">
        <v>416.3</v>
      </c>
      <c r="I223" s="69">
        <v>50200</v>
      </c>
      <c r="J223" s="70" t="s">
        <v>53</v>
      </c>
      <c r="K223" s="110">
        <v>450.38</v>
      </c>
      <c r="L223" s="73" t="s">
        <v>52</v>
      </c>
      <c r="M223" s="72">
        <v>0</v>
      </c>
      <c r="N223" s="72">
        <v>0</v>
      </c>
      <c r="O223" s="108">
        <v>0</v>
      </c>
    </row>
    <row r="224" spans="1:15">
      <c r="A224" s="50" t="s">
        <v>46</v>
      </c>
      <c r="B224" s="56" t="s">
        <v>84</v>
      </c>
      <c r="C224" s="56" t="s">
        <v>48</v>
      </c>
      <c r="D224" s="50" t="s">
        <v>49</v>
      </c>
      <c r="E224" s="117" t="s">
        <v>49</v>
      </c>
      <c r="F224" s="69">
        <v>1710</v>
      </c>
      <c r="G224" s="70" t="s">
        <v>68</v>
      </c>
      <c r="H224" s="108">
        <v>416.3</v>
      </c>
      <c r="I224" s="69">
        <v>50100</v>
      </c>
      <c r="J224" s="70" t="s">
        <v>51</v>
      </c>
      <c r="K224" s="110">
        <v>450</v>
      </c>
      <c r="L224" s="73" t="s">
        <v>52</v>
      </c>
      <c r="M224" s="72">
        <v>0</v>
      </c>
      <c r="N224" s="72">
        <v>0</v>
      </c>
      <c r="O224" s="108">
        <v>0</v>
      </c>
    </row>
    <row r="225" spans="1:15">
      <c r="A225" s="50" t="s">
        <v>46</v>
      </c>
      <c r="B225" s="56" t="s">
        <v>85</v>
      </c>
      <c r="C225" s="56" t="s">
        <v>48</v>
      </c>
      <c r="D225" s="50" t="s">
        <v>49</v>
      </c>
      <c r="E225" s="117" t="s">
        <v>49</v>
      </c>
      <c r="F225" s="69">
        <v>27131</v>
      </c>
      <c r="G225" s="70" t="s">
        <v>50</v>
      </c>
      <c r="H225" s="108">
        <v>148.6</v>
      </c>
      <c r="I225" s="69">
        <v>50200</v>
      </c>
      <c r="J225" s="70" t="s">
        <v>53</v>
      </c>
      <c r="K225" s="110">
        <v>397.07</v>
      </c>
      <c r="L225" s="73" t="s">
        <v>52</v>
      </c>
      <c r="M225" s="72">
        <v>0</v>
      </c>
      <c r="N225" s="72">
        <v>0</v>
      </c>
      <c r="O225" s="108">
        <v>0</v>
      </c>
    </row>
    <row r="226" spans="1:15">
      <c r="A226" s="50" t="s">
        <v>46</v>
      </c>
      <c r="B226" s="56" t="s">
        <v>85</v>
      </c>
      <c r="C226" s="56" t="s">
        <v>48</v>
      </c>
      <c r="D226" s="50" t="s">
        <v>49</v>
      </c>
      <c r="E226" s="117" t="s">
        <v>49</v>
      </c>
      <c r="F226" s="69">
        <v>1126</v>
      </c>
      <c r="G226" s="70" t="s">
        <v>76</v>
      </c>
      <c r="H226" s="108">
        <v>366.8</v>
      </c>
      <c r="I226" s="69">
        <v>50200</v>
      </c>
      <c r="J226" s="70" t="s">
        <v>53</v>
      </c>
      <c r="K226" s="110">
        <v>397.07</v>
      </c>
      <c r="L226" s="73" t="s">
        <v>52</v>
      </c>
      <c r="M226" s="72">
        <v>0</v>
      </c>
      <c r="N226" s="72">
        <v>0</v>
      </c>
      <c r="O226" s="108">
        <v>0</v>
      </c>
    </row>
    <row r="227" spans="1:15">
      <c r="A227" s="50" t="s">
        <v>46</v>
      </c>
      <c r="B227" s="56" t="s">
        <v>85</v>
      </c>
      <c r="C227" s="56" t="s">
        <v>48</v>
      </c>
      <c r="D227" s="50" t="s">
        <v>49</v>
      </c>
      <c r="E227" s="117" t="s">
        <v>49</v>
      </c>
      <c r="F227" s="69">
        <v>27131</v>
      </c>
      <c r="G227" s="70" t="s">
        <v>50</v>
      </c>
      <c r="H227" s="108">
        <v>148.6</v>
      </c>
      <c r="I227" s="69">
        <v>50100</v>
      </c>
      <c r="J227" s="70" t="s">
        <v>51</v>
      </c>
      <c r="K227" s="110">
        <v>396.81</v>
      </c>
      <c r="L227" s="73" t="s">
        <v>52</v>
      </c>
      <c r="M227" s="72">
        <v>0</v>
      </c>
      <c r="N227" s="72">
        <v>0</v>
      </c>
      <c r="O227" s="108">
        <v>0</v>
      </c>
    </row>
    <row r="228" spans="1:15">
      <c r="A228" s="50" t="s">
        <v>46</v>
      </c>
      <c r="B228" s="56" t="s">
        <v>85</v>
      </c>
      <c r="C228" s="56" t="s">
        <v>48</v>
      </c>
      <c r="D228" s="50" t="s">
        <v>49</v>
      </c>
      <c r="E228" s="117" t="s">
        <v>49</v>
      </c>
      <c r="F228" s="69">
        <v>27131</v>
      </c>
      <c r="G228" s="70" t="s">
        <v>57</v>
      </c>
      <c r="H228" s="108">
        <v>148.6</v>
      </c>
      <c r="I228" s="69">
        <v>50100</v>
      </c>
      <c r="J228" s="70" t="s">
        <v>51</v>
      </c>
      <c r="K228" s="110">
        <v>396.81</v>
      </c>
      <c r="L228" s="73" t="s">
        <v>52</v>
      </c>
      <c r="M228" s="72">
        <v>0</v>
      </c>
      <c r="N228" s="72">
        <v>0</v>
      </c>
      <c r="O228" s="108">
        <v>0</v>
      </c>
    </row>
    <row r="229" spans="1:15">
      <c r="A229" s="50" t="s">
        <v>46</v>
      </c>
      <c r="B229" s="56" t="s">
        <v>85</v>
      </c>
      <c r="C229" s="56" t="s">
        <v>48</v>
      </c>
      <c r="D229" s="50" t="s">
        <v>49</v>
      </c>
      <c r="E229" s="117" t="s">
        <v>49</v>
      </c>
      <c r="F229" s="69">
        <v>27131</v>
      </c>
      <c r="G229" s="70" t="s">
        <v>60</v>
      </c>
      <c r="H229" s="108">
        <v>148.6</v>
      </c>
      <c r="I229" s="69">
        <v>50200</v>
      </c>
      <c r="J229" s="70" t="s">
        <v>53</v>
      </c>
      <c r="K229" s="110">
        <v>397.07</v>
      </c>
      <c r="L229" s="73" t="s">
        <v>52</v>
      </c>
      <c r="M229" s="72">
        <v>0</v>
      </c>
      <c r="N229" s="72">
        <v>0</v>
      </c>
      <c r="O229" s="108">
        <v>0</v>
      </c>
    </row>
    <row r="230" spans="1:15">
      <c r="A230" s="50" t="s">
        <v>46</v>
      </c>
      <c r="B230" s="56" t="s">
        <v>85</v>
      </c>
      <c r="C230" s="56" t="s">
        <v>48</v>
      </c>
      <c r="D230" s="50" t="s">
        <v>49</v>
      </c>
      <c r="E230" s="117" t="s">
        <v>49</v>
      </c>
      <c r="F230" s="69">
        <v>1710</v>
      </c>
      <c r="G230" s="70" t="s">
        <v>54</v>
      </c>
      <c r="H230" s="108">
        <v>366.58</v>
      </c>
      <c r="I230" s="69">
        <v>50200</v>
      </c>
      <c r="J230" s="70" t="s">
        <v>53</v>
      </c>
      <c r="K230" s="110">
        <v>397.07</v>
      </c>
      <c r="L230" s="73" t="s">
        <v>52</v>
      </c>
      <c r="M230" s="72">
        <v>0</v>
      </c>
      <c r="N230" s="72">
        <v>0</v>
      </c>
      <c r="O230" s="108">
        <v>0</v>
      </c>
    </row>
    <row r="231" spans="1:15">
      <c r="A231" s="50" t="s">
        <v>46</v>
      </c>
      <c r="B231" s="56" t="s">
        <v>85</v>
      </c>
      <c r="C231" s="56" t="s">
        <v>48</v>
      </c>
      <c r="D231" s="50" t="s">
        <v>49</v>
      </c>
      <c r="E231" s="117" t="s">
        <v>49</v>
      </c>
      <c r="F231" s="69">
        <v>1126</v>
      </c>
      <c r="G231" s="70" t="s">
        <v>77</v>
      </c>
      <c r="H231" s="108">
        <v>366.8</v>
      </c>
      <c r="I231" s="69">
        <v>50200</v>
      </c>
      <c r="J231" s="70" t="s">
        <v>53</v>
      </c>
      <c r="K231" s="110">
        <v>397.07</v>
      </c>
      <c r="L231" s="73" t="s">
        <v>52</v>
      </c>
      <c r="M231" s="72">
        <v>0</v>
      </c>
      <c r="N231" s="72">
        <v>0</v>
      </c>
      <c r="O231" s="108">
        <v>0</v>
      </c>
    </row>
    <row r="232" spans="1:15">
      <c r="A232" s="50" t="s">
        <v>46</v>
      </c>
      <c r="B232" s="56" t="s">
        <v>86</v>
      </c>
      <c r="C232" s="56" t="s">
        <v>48</v>
      </c>
      <c r="D232" s="50" t="s">
        <v>49</v>
      </c>
      <c r="E232" s="117" t="s">
        <v>49</v>
      </c>
      <c r="F232" s="69">
        <v>1126</v>
      </c>
      <c r="G232" s="70" t="s">
        <v>77</v>
      </c>
      <c r="H232" s="108">
        <v>368.88</v>
      </c>
      <c r="I232" s="69">
        <v>50200</v>
      </c>
      <c r="J232" s="70" t="s">
        <v>53</v>
      </c>
      <c r="K232" s="110">
        <v>397.99</v>
      </c>
      <c r="L232" s="73" t="s">
        <v>52</v>
      </c>
      <c r="M232" s="72">
        <v>0</v>
      </c>
      <c r="N232" s="72">
        <v>0</v>
      </c>
      <c r="O232" s="108">
        <v>0</v>
      </c>
    </row>
    <row r="233" spans="1:15">
      <c r="A233" s="50" t="s">
        <v>46</v>
      </c>
      <c r="B233" s="56" t="s">
        <v>86</v>
      </c>
      <c r="C233" s="56" t="s">
        <v>48</v>
      </c>
      <c r="D233" s="50" t="s">
        <v>49</v>
      </c>
      <c r="E233" s="117" t="s">
        <v>49</v>
      </c>
      <c r="F233" s="69">
        <v>27131</v>
      </c>
      <c r="G233" s="70" t="s">
        <v>50</v>
      </c>
      <c r="H233" s="108">
        <v>149.25</v>
      </c>
      <c r="I233" s="69">
        <v>50200</v>
      </c>
      <c r="J233" s="70" t="s">
        <v>53</v>
      </c>
      <c r="K233" s="110">
        <v>397.99</v>
      </c>
      <c r="L233" s="73" t="s">
        <v>52</v>
      </c>
      <c r="M233" s="72">
        <v>0</v>
      </c>
      <c r="N233" s="72">
        <v>0</v>
      </c>
      <c r="O233" s="108">
        <v>0</v>
      </c>
    </row>
    <row r="234" spans="1:15">
      <c r="A234" s="50" t="s">
        <v>46</v>
      </c>
      <c r="B234" s="56" t="s">
        <v>86</v>
      </c>
      <c r="C234" s="56" t="s">
        <v>48</v>
      </c>
      <c r="D234" s="50" t="s">
        <v>49</v>
      </c>
      <c r="E234" s="117" t="s">
        <v>49</v>
      </c>
      <c r="F234" s="69">
        <v>1710</v>
      </c>
      <c r="G234" s="70" t="s">
        <v>54</v>
      </c>
      <c r="H234" s="108">
        <v>366.98</v>
      </c>
      <c r="I234" s="69">
        <v>50200</v>
      </c>
      <c r="J234" s="70" t="s">
        <v>53</v>
      </c>
      <c r="K234" s="110">
        <v>397.99</v>
      </c>
      <c r="L234" s="73" t="s">
        <v>52</v>
      </c>
      <c r="M234" s="72">
        <v>0</v>
      </c>
      <c r="N234" s="72">
        <v>0</v>
      </c>
      <c r="O234" s="108">
        <v>0</v>
      </c>
    </row>
    <row r="235" spans="1:15">
      <c r="A235" s="50" t="s">
        <v>46</v>
      </c>
      <c r="B235" s="56" t="s">
        <v>86</v>
      </c>
      <c r="C235" s="56" t="s">
        <v>48</v>
      </c>
      <c r="D235" s="50" t="s">
        <v>49</v>
      </c>
      <c r="E235" s="117" t="s">
        <v>49</v>
      </c>
      <c r="F235" s="69">
        <v>27131</v>
      </c>
      <c r="G235" s="70" t="s">
        <v>57</v>
      </c>
      <c r="H235" s="108">
        <v>149.25</v>
      </c>
      <c r="I235" s="69">
        <v>50100</v>
      </c>
      <c r="J235" s="70" t="s">
        <v>51</v>
      </c>
      <c r="K235" s="110">
        <v>397.68</v>
      </c>
      <c r="L235" s="73" t="s">
        <v>52</v>
      </c>
      <c r="M235" s="72">
        <v>0</v>
      </c>
      <c r="N235" s="72">
        <v>0</v>
      </c>
      <c r="O235" s="108">
        <v>0</v>
      </c>
    </row>
    <row r="236" spans="1:15">
      <c r="A236" s="50" t="s">
        <v>46</v>
      </c>
      <c r="B236" s="56" t="s">
        <v>86</v>
      </c>
      <c r="C236" s="56" t="s">
        <v>48</v>
      </c>
      <c r="D236" s="50" t="s">
        <v>49</v>
      </c>
      <c r="E236" s="117" t="s">
        <v>49</v>
      </c>
      <c r="F236" s="69">
        <v>27131</v>
      </c>
      <c r="G236" s="70" t="s">
        <v>50</v>
      </c>
      <c r="H236" s="108">
        <v>149.25</v>
      </c>
      <c r="I236" s="69">
        <v>50100</v>
      </c>
      <c r="J236" s="70" t="s">
        <v>51</v>
      </c>
      <c r="K236" s="110">
        <v>397.68</v>
      </c>
      <c r="L236" s="73" t="s">
        <v>52</v>
      </c>
      <c r="M236" s="72">
        <v>0</v>
      </c>
      <c r="N236" s="72">
        <v>0</v>
      </c>
      <c r="O236" s="108">
        <v>0</v>
      </c>
    </row>
    <row r="237" spans="1:15">
      <c r="A237" s="50" t="s">
        <v>46</v>
      </c>
      <c r="B237" s="56" t="s">
        <v>86</v>
      </c>
      <c r="C237" s="56" t="s">
        <v>48</v>
      </c>
      <c r="D237" s="50" t="s">
        <v>49</v>
      </c>
      <c r="E237" s="117" t="s">
        <v>49</v>
      </c>
      <c r="F237" s="69">
        <v>1126</v>
      </c>
      <c r="G237" s="70" t="s">
        <v>76</v>
      </c>
      <c r="H237" s="108">
        <v>368.88</v>
      </c>
      <c r="I237" s="69">
        <v>50200</v>
      </c>
      <c r="J237" s="70" t="s">
        <v>53</v>
      </c>
      <c r="K237" s="110">
        <v>397.99</v>
      </c>
      <c r="L237" s="73" t="s">
        <v>52</v>
      </c>
      <c r="M237" s="72">
        <v>0</v>
      </c>
      <c r="N237" s="72">
        <v>0</v>
      </c>
      <c r="O237" s="108">
        <v>0</v>
      </c>
    </row>
    <row r="238" spans="1:15">
      <c r="A238" s="50" t="s">
        <v>46</v>
      </c>
      <c r="B238" s="56" t="s">
        <v>86</v>
      </c>
      <c r="C238" s="56" t="s">
        <v>48</v>
      </c>
      <c r="D238" s="50" t="s">
        <v>49</v>
      </c>
      <c r="E238" s="117" t="s">
        <v>49</v>
      </c>
      <c r="F238" s="69">
        <v>27131</v>
      </c>
      <c r="G238" s="70" t="s">
        <v>60</v>
      </c>
      <c r="H238" s="108">
        <v>149.25</v>
      </c>
      <c r="I238" s="69">
        <v>50200</v>
      </c>
      <c r="J238" s="70" t="s">
        <v>53</v>
      </c>
      <c r="K238" s="110">
        <v>397.99</v>
      </c>
      <c r="L238" s="73" t="s">
        <v>52</v>
      </c>
      <c r="M238" s="72">
        <v>0</v>
      </c>
      <c r="N238" s="72">
        <v>0</v>
      </c>
      <c r="O238" s="108">
        <v>0</v>
      </c>
    </row>
    <row r="239" spans="1:15">
      <c r="A239" s="50" t="s">
        <v>46</v>
      </c>
      <c r="B239" s="56" t="s">
        <v>87</v>
      </c>
      <c r="C239" s="56" t="s">
        <v>48</v>
      </c>
      <c r="D239" s="50" t="s">
        <v>49</v>
      </c>
      <c r="E239" s="117" t="s">
        <v>49</v>
      </c>
      <c r="F239" s="69">
        <v>1126</v>
      </c>
      <c r="G239" s="70" t="s">
        <v>77</v>
      </c>
      <c r="H239" s="108">
        <v>371.54</v>
      </c>
      <c r="I239" s="69">
        <v>50200</v>
      </c>
      <c r="J239" s="70" t="s">
        <v>53</v>
      </c>
      <c r="K239" s="110">
        <v>400.99</v>
      </c>
      <c r="L239" s="73" t="s">
        <v>52</v>
      </c>
      <c r="M239" s="72">
        <v>0</v>
      </c>
      <c r="N239" s="72">
        <v>0</v>
      </c>
      <c r="O239" s="108">
        <v>0</v>
      </c>
    </row>
    <row r="240" spans="1:15">
      <c r="A240" s="50" t="s">
        <v>46</v>
      </c>
      <c r="B240" s="56" t="s">
        <v>87</v>
      </c>
      <c r="C240" s="56" t="s">
        <v>48</v>
      </c>
      <c r="D240" s="50" t="s">
        <v>49</v>
      </c>
      <c r="E240" s="117" t="s">
        <v>49</v>
      </c>
      <c r="F240" s="69">
        <v>1710</v>
      </c>
      <c r="G240" s="70" t="s">
        <v>54</v>
      </c>
      <c r="H240" s="108">
        <v>369.4</v>
      </c>
      <c r="I240" s="69">
        <v>50200</v>
      </c>
      <c r="J240" s="70" t="s">
        <v>53</v>
      </c>
      <c r="K240" s="110">
        <v>400.99</v>
      </c>
      <c r="L240" s="73" t="s">
        <v>52</v>
      </c>
      <c r="M240" s="72">
        <v>0</v>
      </c>
      <c r="N240" s="72">
        <v>0</v>
      </c>
      <c r="O240" s="108">
        <v>0</v>
      </c>
    </row>
    <row r="241" spans="1:15">
      <c r="A241" s="50" t="s">
        <v>46</v>
      </c>
      <c r="B241" s="56" t="s">
        <v>87</v>
      </c>
      <c r="C241" s="56" t="s">
        <v>48</v>
      </c>
      <c r="D241" s="50" t="s">
        <v>49</v>
      </c>
      <c r="E241" s="117" t="s">
        <v>49</v>
      </c>
      <c r="F241" s="69">
        <v>27131</v>
      </c>
      <c r="G241" s="70" t="s">
        <v>50</v>
      </c>
      <c r="H241" s="108">
        <v>149.27000000000001</v>
      </c>
      <c r="I241" s="69">
        <v>50200</v>
      </c>
      <c r="J241" s="70" t="s">
        <v>53</v>
      </c>
      <c r="K241" s="110">
        <v>400.99</v>
      </c>
      <c r="L241" s="73" t="s">
        <v>52</v>
      </c>
      <c r="M241" s="72">
        <v>0</v>
      </c>
      <c r="N241" s="72">
        <v>0</v>
      </c>
      <c r="O241" s="108">
        <v>0</v>
      </c>
    </row>
    <row r="242" spans="1:15">
      <c r="A242" s="50" t="s">
        <v>46</v>
      </c>
      <c r="B242" s="56" t="s">
        <v>87</v>
      </c>
      <c r="C242" s="56" t="s">
        <v>48</v>
      </c>
      <c r="D242" s="50" t="s">
        <v>49</v>
      </c>
      <c r="E242" s="117" t="s">
        <v>49</v>
      </c>
      <c r="F242" s="69">
        <v>27131</v>
      </c>
      <c r="G242" s="70" t="s">
        <v>60</v>
      </c>
      <c r="H242" s="108">
        <v>149.27000000000001</v>
      </c>
      <c r="I242" s="69">
        <v>50200</v>
      </c>
      <c r="J242" s="70" t="s">
        <v>53</v>
      </c>
      <c r="K242" s="110">
        <v>400.99</v>
      </c>
      <c r="L242" s="73" t="s">
        <v>52</v>
      </c>
      <c r="M242" s="72">
        <v>0</v>
      </c>
      <c r="N242" s="72">
        <v>0</v>
      </c>
      <c r="O242" s="108">
        <v>0</v>
      </c>
    </row>
    <row r="243" spans="1:15">
      <c r="A243" s="50" t="s">
        <v>46</v>
      </c>
      <c r="B243" s="56" t="s">
        <v>87</v>
      </c>
      <c r="C243" s="56" t="s">
        <v>48</v>
      </c>
      <c r="D243" s="50" t="s">
        <v>49</v>
      </c>
      <c r="E243" s="117" t="s">
        <v>49</v>
      </c>
      <c r="F243" s="69">
        <v>27131</v>
      </c>
      <c r="G243" s="70" t="s">
        <v>50</v>
      </c>
      <c r="H243" s="108">
        <v>149.27000000000001</v>
      </c>
      <c r="I243" s="69">
        <v>50100</v>
      </c>
      <c r="J243" s="70" t="s">
        <v>51</v>
      </c>
      <c r="K243" s="110">
        <v>400.53</v>
      </c>
      <c r="L243" s="73" t="s">
        <v>52</v>
      </c>
      <c r="M243" s="72">
        <v>0</v>
      </c>
      <c r="N243" s="72">
        <v>0</v>
      </c>
      <c r="O243" s="108">
        <v>0</v>
      </c>
    </row>
    <row r="244" spans="1:15">
      <c r="A244" s="50" t="s">
        <v>46</v>
      </c>
      <c r="B244" s="56" t="s">
        <v>87</v>
      </c>
      <c r="C244" s="56" t="s">
        <v>48</v>
      </c>
      <c r="D244" s="50" t="s">
        <v>49</v>
      </c>
      <c r="E244" s="117" t="s">
        <v>49</v>
      </c>
      <c r="F244" s="69">
        <v>1126</v>
      </c>
      <c r="G244" s="70" t="s">
        <v>76</v>
      </c>
      <c r="H244" s="108">
        <v>371.54</v>
      </c>
      <c r="I244" s="69">
        <v>50200</v>
      </c>
      <c r="J244" s="70" t="s">
        <v>53</v>
      </c>
      <c r="K244" s="110">
        <v>400.99</v>
      </c>
      <c r="L244" s="73" t="s">
        <v>52</v>
      </c>
      <c r="M244" s="72">
        <v>0</v>
      </c>
      <c r="N244" s="72">
        <v>0</v>
      </c>
      <c r="O244" s="108">
        <v>0</v>
      </c>
    </row>
    <row r="245" spans="1:15">
      <c r="A245" s="50" t="s">
        <v>46</v>
      </c>
      <c r="B245" s="56" t="s">
        <v>87</v>
      </c>
      <c r="C245" s="56" t="s">
        <v>48</v>
      </c>
      <c r="D245" s="50" t="s">
        <v>49</v>
      </c>
      <c r="E245" s="117" t="s">
        <v>49</v>
      </c>
      <c r="F245" s="69">
        <v>27131</v>
      </c>
      <c r="G245" s="70" t="s">
        <v>57</v>
      </c>
      <c r="H245" s="108">
        <v>149.27000000000001</v>
      </c>
      <c r="I245" s="69">
        <v>50100</v>
      </c>
      <c r="J245" s="70" t="s">
        <v>51</v>
      </c>
      <c r="K245" s="110">
        <v>400.53</v>
      </c>
      <c r="L245" s="73" t="s">
        <v>52</v>
      </c>
      <c r="M245" s="72">
        <v>0</v>
      </c>
      <c r="N245" s="72">
        <v>0</v>
      </c>
      <c r="O245" s="108">
        <v>0</v>
      </c>
    </row>
    <row r="246" spans="1:15">
      <c r="A246" s="50" t="s">
        <v>46</v>
      </c>
      <c r="B246" s="56" t="s">
        <v>88</v>
      </c>
      <c r="C246" s="56" t="s">
        <v>48</v>
      </c>
      <c r="D246" s="50" t="s">
        <v>49</v>
      </c>
      <c r="E246" s="117" t="s">
        <v>49</v>
      </c>
      <c r="F246" s="69">
        <v>27131</v>
      </c>
      <c r="G246" s="70" t="s">
        <v>57</v>
      </c>
      <c r="H246" s="108">
        <v>148.19999999999999</v>
      </c>
      <c r="I246" s="69">
        <v>50100</v>
      </c>
      <c r="J246" s="70" t="s">
        <v>51</v>
      </c>
      <c r="K246" s="110">
        <v>399.47</v>
      </c>
      <c r="L246" s="73" t="s">
        <v>52</v>
      </c>
      <c r="M246" s="72">
        <v>0</v>
      </c>
      <c r="N246" s="72">
        <v>0</v>
      </c>
      <c r="O246" s="108">
        <v>0</v>
      </c>
    </row>
    <row r="247" spans="1:15">
      <c r="A247" s="50" t="s">
        <v>46</v>
      </c>
      <c r="B247" s="56" t="s">
        <v>88</v>
      </c>
      <c r="C247" s="56" t="s">
        <v>48</v>
      </c>
      <c r="D247" s="50" t="s">
        <v>49</v>
      </c>
      <c r="E247" s="117" t="s">
        <v>49</v>
      </c>
      <c r="F247" s="69">
        <v>1126</v>
      </c>
      <c r="G247" s="70" t="s">
        <v>76</v>
      </c>
      <c r="H247" s="108">
        <v>366.94</v>
      </c>
      <c r="I247" s="69">
        <v>50200</v>
      </c>
      <c r="J247" s="70" t="s">
        <v>53</v>
      </c>
      <c r="K247" s="110">
        <v>400.1</v>
      </c>
      <c r="L247" s="73" t="s">
        <v>52</v>
      </c>
      <c r="M247" s="72">
        <v>0</v>
      </c>
      <c r="N247" s="72">
        <v>0</v>
      </c>
      <c r="O247" s="108">
        <v>0</v>
      </c>
    </row>
    <row r="248" spans="1:15">
      <c r="A248" s="50" t="s">
        <v>46</v>
      </c>
      <c r="B248" s="56" t="s">
        <v>88</v>
      </c>
      <c r="C248" s="56" t="s">
        <v>48</v>
      </c>
      <c r="D248" s="50" t="s">
        <v>49</v>
      </c>
      <c r="E248" s="117" t="s">
        <v>49</v>
      </c>
      <c r="F248" s="69">
        <v>1710</v>
      </c>
      <c r="G248" s="70" t="s">
        <v>54</v>
      </c>
      <c r="H248" s="108">
        <v>365.66</v>
      </c>
      <c r="I248" s="69">
        <v>50200</v>
      </c>
      <c r="J248" s="70" t="s">
        <v>53</v>
      </c>
      <c r="K248" s="110">
        <v>400.1</v>
      </c>
      <c r="L248" s="73" t="s">
        <v>52</v>
      </c>
      <c r="M248" s="72">
        <v>0</v>
      </c>
      <c r="N248" s="72">
        <v>0</v>
      </c>
      <c r="O248" s="108">
        <v>0</v>
      </c>
    </row>
    <row r="249" spans="1:15">
      <c r="A249" s="50" t="s">
        <v>46</v>
      </c>
      <c r="B249" s="56" t="s">
        <v>88</v>
      </c>
      <c r="C249" s="56" t="s">
        <v>48</v>
      </c>
      <c r="D249" s="50" t="s">
        <v>49</v>
      </c>
      <c r="E249" s="117" t="s">
        <v>49</v>
      </c>
      <c r="F249" s="69">
        <v>27131</v>
      </c>
      <c r="G249" s="70" t="s">
        <v>50</v>
      </c>
      <c r="H249" s="108">
        <v>148.19999999999999</v>
      </c>
      <c r="I249" s="69">
        <v>50100</v>
      </c>
      <c r="J249" s="70" t="s">
        <v>51</v>
      </c>
      <c r="K249" s="110">
        <v>399.47</v>
      </c>
      <c r="L249" s="73" t="s">
        <v>52</v>
      </c>
      <c r="M249" s="72">
        <v>0</v>
      </c>
      <c r="N249" s="72">
        <v>0</v>
      </c>
      <c r="O249" s="108">
        <v>0</v>
      </c>
    </row>
    <row r="250" spans="1:15">
      <c r="A250" s="50" t="s">
        <v>46</v>
      </c>
      <c r="B250" s="56" t="s">
        <v>88</v>
      </c>
      <c r="C250" s="56" t="s">
        <v>48</v>
      </c>
      <c r="D250" s="50" t="s">
        <v>49</v>
      </c>
      <c r="E250" s="117" t="s">
        <v>49</v>
      </c>
      <c r="F250" s="69">
        <v>1126</v>
      </c>
      <c r="G250" s="70" t="s">
        <v>77</v>
      </c>
      <c r="H250" s="108">
        <v>366.94</v>
      </c>
      <c r="I250" s="69">
        <v>50200</v>
      </c>
      <c r="J250" s="70" t="s">
        <v>53</v>
      </c>
      <c r="K250" s="110">
        <v>400.1</v>
      </c>
      <c r="L250" s="73" t="s">
        <v>52</v>
      </c>
      <c r="M250" s="72">
        <v>0</v>
      </c>
      <c r="N250" s="72">
        <v>0</v>
      </c>
      <c r="O250" s="108">
        <v>0</v>
      </c>
    </row>
    <row r="251" spans="1:15">
      <c r="A251" s="50" t="s">
        <v>46</v>
      </c>
      <c r="B251" s="56" t="s">
        <v>88</v>
      </c>
      <c r="C251" s="56" t="s">
        <v>48</v>
      </c>
      <c r="D251" s="50" t="s">
        <v>49</v>
      </c>
      <c r="E251" s="117" t="s">
        <v>49</v>
      </c>
      <c r="F251" s="69">
        <v>27131</v>
      </c>
      <c r="G251" s="70" t="s">
        <v>50</v>
      </c>
      <c r="H251" s="108">
        <v>148.19999999999999</v>
      </c>
      <c r="I251" s="69">
        <v>50200</v>
      </c>
      <c r="J251" s="70" t="s">
        <v>53</v>
      </c>
      <c r="K251" s="110">
        <v>400.1</v>
      </c>
      <c r="L251" s="73" t="s">
        <v>52</v>
      </c>
      <c r="M251" s="72">
        <v>0</v>
      </c>
      <c r="N251" s="72">
        <v>0</v>
      </c>
      <c r="O251" s="108">
        <v>0</v>
      </c>
    </row>
    <row r="252" spans="1:15">
      <c r="A252" s="50" t="s">
        <v>46</v>
      </c>
      <c r="B252" s="56" t="s">
        <v>88</v>
      </c>
      <c r="C252" s="56" t="s">
        <v>48</v>
      </c>
      <c r="D252" s="50" t="s">
        <v>49</v>
      </c>
      <c r="E252" s="117" t="s">
        <v>49</v>
      </c>
      <c r="F252" s="69">
        <v>27131</v>
      </c>
      <c r="G252" s="70" t="s">
        <v>60</v>
      </c>
      <c r="H252" s="108">
        <v>148.19999999999999</v>
      </c>
      <c r="I252" s="69">
        <v>50200</v>
      </c>
      <c r="J252" s="70" t="s">
        <v>53</v>
      </c>
      <c r="K252" s="110">
        <v>400.1</v>
      </c>
      <c r="L252" s="73" t="s">
        <v>52</v>
      </c>
      <c r="M252" s="72">
        <v>0</v>
      </c>
      <c r="N252" s="72">
        <v>0</v>
      </c>
      <c r="O252" s="108">
        <v>0</v>
      </c>
    </row>
    <row r="253" spans="1:15">
      <c r="A253" s="50" t="s">
        <v>46</v>
      </c>
      <c r="B253" s="56" t="s">
        <v>89</v>
      </c>
      <c r="C253" s="56" t="s">
        <v>48</v>
      </c>
      <c r="D253" s="50" t="s">
        <v>49</v>
      </c>
      <c r="E253" s="117" t="s">
        <v>49</v>
      </c>
      <c r="F253" s="69">
        <v>1710</v>
      </c>
      <c r="G253" s="70" t="s">
        <v>56</v>
      </c>
      <c r="H253" s="108">
        <v>149.84</v>
      </c>
      <c r="I253" s="69">
        <v>50100</v>
      </c>
      <c r="J253" s="70" t="s">
        <v>51</v>
      </c>
      <c r="K253" s="110">
        <v>272.48</v>
      </c>
      <c r="L253" s="73" t="s">
        <v>52</v>
      </c>
      <c r="M253" s="72">
        <v>14</v>
      </c>
      <c r="N253" s="72">
        <v>14</v>
      </c>
      <c r="O253" s="108">
        <v>1716.96</v>
      </c>
    </row>
    <row r="254" spans="1:15">
      <c r="A254" s="50" t="s">
        <v>46</v>
      </c>
      <c r="B254" s="56" t="s">
        <v>89</v>
      </c>
      <c r="C254" s="56" t="s">
        <v>48</v>
      </c>
      <c r="D254" s="50" t="s">
        <v>49</v>
      </c>
      <c r="E254" s="117" t="s">
        <v>49</v>
      </c>
      <c r="F254" s="69">
        <v>27131</v>
      </c>
      <c r="G254" s="70" t="s">
        <v>57</v>
      </c>
      <c r="H254" s="108">
        <v>145.96</v>
      </c>
      <c r="I254" s="69">
        <v>50100</v>
      </c>
      <c r="J254" s="70" t="s">
        <v>51</v>
      </c>
      <c r="K254" s="110">
        <v>272.48</v>
      </c>
      <c r="L254" s="73" t="s">
        <v>52</v>
      </c>
      <c r="M254" s="72">
        <v>29</v>
      </c>
      <c r="N254" s="72">
        <v>29</v>
      </c>
      <c r="O254" s="108">
        <v>3669.08</v>
      </c>
    </row>
    <row r="255" spans="1:15">
      <c r="A255" s="50" t="s">
        <v>46</v>
      </c>
      <c r="B255" s="56" t="s">
        <v>89</v>
      </c>
      <c r="C255" s="56" t="s">
        <v>48</v>
      </c>
      <c r="D255" s="50" t="s">
        <v>49</v>
      </c>
      <c r="E255" s="117" t="s">
        <v>49</v>
      </c>
      <c r="F255" s="69">
        <v>27131</v>
      </c>
      <c r="G255" s="70" t="s">
        <v>50</v>
      </c>
      <c r="H255" s="108">
        <v>145.96</v>
      </c>
      <c r="I255" s="69">
        <v>50200</v>
      </c>
      <c r="J255" s="70" t="s">
        <v>53</v>
      </c>
      <c r="K255" s="110">
        <v>273</v>
      </c>
      <c r="L255" s="73" t="s">
        <v>52</v>
      </c>
      <c r="M255" s="72">
        <v>16</v>
      </c>
      <c r="N255" s="72">
        <v>16</v>
      </c>
      <c r="O255" s="108">
        <v>2032.64</v>
      </c>
    </row>
    <row r="256" spans="1:15">
      <c r="A256" s="50" t="s">
        <v>46</v>
      </c>
      <c r="B256" s="56" t="s">
        <v>89</v>
      </c>
      <c r="C256" s="56" t="s">
        <v>48</v>
      </c>
      <c r="D256" s="50" t="s">
        <v>49</v>
      </c>
      <c r="E256" s="117" t="s">
        <v>49</v>
      </c>
      <c r="F256" s="69">
        <v>1710</v>
      </c>
      <c r="G256" s="70" t="s">
        <v>58</v>
      </c>
      <c r="H256" s="108">
        <v>149.84</v>
      </c>
      <c r="I256" s="69">
        <v>50100</v>
      </c>
      <c r="J256" s="70" t="s">
        <v>51</v>
      </c>
      <c r="K256" s="110">
        <v>272.48</v>
      </c>
      <c r="L256" s="73" t="s">
        <v>52</v>
      </c>
      <c r="M256" s="72">
        <v>14</v>
      </c>
      <c r="N256" s="72">
        <v>14</v>
      </c>
      <c r="O256" s="108">
        <v>1716.96</v>
      </c>
    </row>
    <row r="257" spans="1:15">
      <c r="A257" s="50" t="s">
        <v>46</v>
      </c>
      <c r="B257" s="56" t="s">
        <v>89</v>
      </c>
      <c r="C257" s="56" t="s">
        <v>48</v>
      </c>
      <c r="D257" s="50" t="s">
        <v>49</v>
      </c>
      <c r="E257" s="117" t="s">
        <v>49</v>
      </c>
      <c r="F257" s="69">
        <v>1710</v>
      </c>
      <c r="G257" s="70" t="s">
        <v>55</v>
      </c>
      <c r="H257" s="108">
        <v>149.84</v>
      </c>
      <c r="I257" s="69">
        <v>50200</v>
      </c>
      <c r="J257" s="70" t="s">
        <v>53</v>
      </c>
      <c r="K257" s="110">
        <v>273</v>
      </c>
      <c r="L257" s="73" t="s">
        <v>52</v>
      </c>
      <c r="M257" s="72">
        <v>4</v>
      </c>
      <c r="N257" s="72">
        <v>4</v>
      </c>
      <c r="O257" s="108">
        <v>492.64</v>
      </c>
    </row>
    <row r="258" spans="1:15">
      <c r="A258" s="50" t="s">
        <v>46</v>
      </c>
      <c r="B258" s="56" t="s">
        <v>89</v>
      </c>
      <c r="C258" s="56" t="s">
        <v>48</v>
      </c>
      <c r="D258" s="50" t="s">
        <v>49</v>
      </c>
      <c r="E258" s="117" t="s">
        <v>49</v>
      </c>
      <c r="F258" s="69">
        <v>1710</v>
      </c>
      <c r="G258" s="70" t="s">
        <v>58</v>
      </c>
      <c r="H258" s="108">
        <v>149.84</v>
      </c>
      <c r="I258" s="69">
        <v>50200</v>
      </c>
      <c r="J258" s="70" t="s">
        <v>53</v>
      </c>
      <c r="K258" s="110">
        <v>273</v>
      </c>
      <c r="L258" s="73" t="s">
        <v>52</v>
      </c>
      <c r="M258" s="72">
        <v>0</v>
      </c>
      <c r="N258" s="72">
        <v>0</v>
      </c>
      <c r="O258" s="108">
        <v>0</v>
      </c>
    </row>
    <row r="259" spans="1:15">
      <c r="A259" s="50" t="s">
        <v>46</v>
      </c>
      <c r="B259" s="56" t="s">
        <v>89</v>
      </c>
      <c r="C259" s="56" t="s">
        <v>48</v>
      </c>
      <c r="D259" s="50" t="s">
        <v>49</v>
      </c>
      <c r="E259" s="117" t="s">
        <v>49</v>
      </c>
      <c r="F259" s="69">
        <v>27131</v>
      </c>
      <c r="G259" s="70" t="s">
        <v>60</v>
      </c>
      <c r="H259" s="108">
        <v>145.96</v>
      </c>
      <c r="I259" s="69">
        <v>50200</v>
      </c>
      <c r="J259" s="70" t="s">
        <v>53</v>
      </c>
      <c r="K259" s="110">
        <v>273</v>
      </c>
      <c r="L259" s="73" t="s">
        <v>52</v>
      </c>
      <c r="M259" s="72">
        <v>6.181</v>
      </c>
      <c r="N259" s="72">
        <v>6.181</v>
      </c>
      <c r="O259" s="108">
        <v>785.23424</v>
      </c>
    </row>
    <row r="260" spans="1:15">
      <c r="A260" s="50" t="s">
        <v>46</v>
      </c>
      <c r="B260" s="56" t="s">
        <v>89</v>
      </c>
      <c r="C260" s="56" t="s">
        <v>48</v>
      </c>
      <c r="D260" s="50" t="s">
        <v>49</v>
      </c>
      <c r="E260" s="117" t="s">
        <v>49</v>
      </c>
      <c r="F260" s="69">
        <v>1710</v>
      </c>
      <c r="G260" s="70" t="s">
        <v>68</v>
      </c>
      <c r="H260" s="108">
        <v>149.84</v>
      </c>
      <c r="I260" s="69">
        <v>50200</v>
      </c>
      <c r="J260" s="70" t="s">
        <v>53</v>
      </c>
      <c r="K260" s="110">
        <v>273</v>
      </c>
      <c r="L260" s="73" t="s">
        <v>52</v>
      </c>
      <c r="M260" s="72">
        <v>6</v>
      </c>
      <c r="N260" s="72">
        <v>6</v>
      </c>
      <c r="O260" s="108">
        <v>738.96</v>
      </c>
    </row>
    <row r="261" spans="1:15">
      <c r="A261" s="50" t="s">
        <v>46</v>
      </c>
      <c r="B261" s="56" t="s">
        <v>89</v>
      </c>
      <c r="C261" s="56" t="s">
        <v>48</v>
      </c>
      <c r="D261" s="50" t="s">
        <v>49</v>
      </c>
      <c r="E261" s="117" t="s">
        <v>49</v>
      </c>
      <c r="F261" s="69">
        <v>1710</v>
      </c>
      <c r="G261" s="70" t="s">
        <v>54</v>
      </c>
      <c r="H261" s="108">
        <v>149.84</v>
      </c>
      <c r="I261" s="69">
        <v>50200</v>
      </c>
      <c r="J261" s="70" t="s">
        <v>53</v>
      </c>
      <c r="K261" s="110">
        <v>273</v>
      </c>
      <c r="L261" s="73" t="s">
        <v>52</v>
      </c>
      <c r="M261" s="72">
        <v>0</v>
      </c>
      <c r="N261" s="72">
        <v>0</v>
      </c>
      <c r="O261" s="108">
        <v>0</v>
      </c>
    </row>
    <row r="262" spans="1:15">
      <c r="A262" s="50" t="s">
        <v>46</v>
      </c>
      <c r="B262" s="56" t="s">
        <v>89</v>
      </c>
      <c r="C262" s="56" t="s">
        <v>48</v>
      </c>
      <c r="D262" s="50" t="s">
        <v>49</v>
      </c>
      <c r="E262" s="117" t="s">
        <v>49</v>
      </c>
      <c r="F262" s="69">
        <v>27131</v>
      </c>
      <c r="G262" s="70" t="s">
        <v>50</v>
      </c>
      <c r="H262" s="108">
        <v>145.96</v>
      </c>
      <c r="I262" s="69">
        <v>50100</v>
      </c>
      <c r="J262" s="70" t="s">
        <v>51</v>
      </c>
      <c r="K262" s="110">
        <v>272.48</v>
      </c>
      <c r="L262" s="73" t="s">
        <v>52</v>
      </c>
      <c r="M262" s="72">
        <v>14</v>
      </c>
      <c r="N262" s="72">
        <v>14</v>
      </c>
      <c r="O262" s="108">
        <v>1771.28</v>
      </c>
    </row>
    <row r="263" spans="1:15">
      <c r="A263" s="50" t="s">
        <v>46</v>
      </c>
      <c r="B263" s="56" t="s">
        <v>90</v>
      </c>
      <c r="C263" s="56" t="s">
        <v>48</v>
      </c>
      <c r="D263" s="50" t="s">
        <v>49</v>
      </c>
      <c r="E263" s="117" t="s">
        <v>49</v>
      </c>
      <c r="F263" s="69">
        <v>27131</v>
      </c>
      <c r="G263" s="70" t="s">
        <v>60</v>
      </c>
      <c r="H263" s="108">
        <v>145.74</v>
      </c>
      <c r="I263" s="69">
        <v>50200</v>
      </c>
      <c r="J263" s="70" t="s">
        <v>53</v>
      </c>
      <c r="K263" s="110">
        <v>272.02</v>
      </c>
      <c r="L263" s="73" t="s">
        <v>52</v>
      </c>
      <c r="M263" s="72">
        <v>20</v>
      </c>
      <c r="N263" s="72">
        <v>20</v>
      </c>
      <c r="O263" s="108">
        <v>2525.6</v>
      </c>
    </row>
    <row r="264" spans="1:15">
      <c r="A264" s="50" t="s">
        <v>46</v>
      </c>
      <c r="B264" s="56" t="s">
        <v>90</v>
      </c>
      <c r="C264" s="56" t="s">
        <v>48</v>
      </c>
      <c r="D264" s="50" t="s">
        <v>49</v>
      </c>
      <c r="E264" s="117" t="s">
        <v>49</v>
      </c>
      <c r="F264" s="69">
        <v>27131</v>
      </c>
      <c r="G264" s="70" t="s">
        <v>50</v>
      </c>
      <c r="H264" s="108">
        <v>145.74</v>
      </c>
      <c r="I264" s="69">
        <v>50200</v>
      </c>
      <c r="J264" s="70" t="s">
        <v>53</v>
      </c>
      <c r="K264" s="110">
        <v>272.02</v>
      </c>
      <c r="L264" s="73" t="s">
        <v>52</v>
      </c>
      <c r="M264" s="72">
        <v>16</v>
      </c>
      <c r="N264" s="72">
        <v>16</v>
      </c>
      <c r="O264" s="108">
        <v>2020.48</v>
      </c>
    </row>
    <row r="265" spans="1:15">
      <c r="A265" s="50" t="s">
        <v>46</v>
      </c>
      <c r="B265" s="56" t="s">
        <v>90</v>
      </c>
      <c r="C265" s="56" t="s">
        <v>48</v>
      </c>
      <c r="D265" s="50" t="s">
        <v>49</v>
      </c>
      <c r="E265" s="117" t="s">
        <v>49</v>
      </c>
      <c r="F265" s="69">
        <v>1710</v>
      </c>
      <c r="G265" s="70" t="s">
        <v>58</v>
      </c>
      <c r="H265" s="108">
        <v>160</v>
      </c>
      <c r="I265" s="69">
        <v>50100</v>
      </c>
      <c r="J265" s="70" t="s">
        <v>51</v>
      </c>
      <c r="K265" s="110">
        <v>271.32</v>
      </c>
      <c r="L265" s="73" t="s">
        <v>52</v>
      </c>
      <c r="M265" s="72">
        <v>12</v>
      </c>
      <c r="N265" s="72">
        <v>12</v>
      </c>
      <c r="O265" s="108">
        <v>1335.84</v>
      </c>
    </row>
    <row r="266" spans="1:15">
      <c r="A266" s="50" t="s">
        <v>46</v>
      </c>
      <c r="B266" s="56" t="s">
        <v>90</v>
      </c>
      <c r="C266" s="56" t="s">
        <v>48</v>
      </c>
      <c r="D266" s="50" t="s">
        <v>49</v>
      </c>
      <c r="E266" s="117" t="s">
        <v>49</v>
      </c>
      <c r="F266" s="69">
        <v>1710</v>
      </c>
      <c r="G266" s="70" t="s">
        <v>56</v>
      </c>
      <c r="H266" s="108">
        <v>160</v>
      </c>
      <c r="I266" s="69">
        <v>50100</v>
      </c>
      <c r="J266" s="70" t="s">
        <v>51</v>
      </c>
      <c r="K266" s="110">
        <v>271.32</v>
      </c>
      <c r="L266" s="73" t="s">
        <v>52</v>
      </c>
      <c r="M266" s="72">
        <v>12</v>
      </c>
      <c r="N266" s="72">
        <v>12</v>
      </c>
      <c r="O266" s="108">
        <v>1335.84</v>
      </c>
    </row>
    <row r="267" spans="1:15">
      <c r="A267" s="50" t="s">
        <v>46</v>
      </c>
      <c r="B267" s="56" t="s">
        <v>90</v>
      </c>
      <c r="C267" s="56" t="s">
        <v>48</v>
      </c>
      <c r="D267" s="50" t="s">
        <v>49</v>
      </c>
      <c r="E267" s="117" t="s">
        <v>49</v>
      </c>
      <c r="F267" s="69">
        <v>1126</v>
      </c>
      <c r="G267" s="70" t="s">
        <v>73</v>
      </c>
      <c r="H267" s="108">
        <v>160.19</v>
      </c>
      <c r="I267" s="69">
        <v>50200</v>
      </c>
      <c r="J267" s="70" t="s">
        <v>53</v>
      </c>
      <c r="K267" s="110">
        <v>272.02</v>
      </c>
      <c r="L267" s="73" t="s">
        <v>52</v>
      </c>
      <c r="M267" s="72">
        <v>3</v>
      </c>
      <c r="N267" s="72">
        <v>3</v>
      </c>
      <c r="O267" s="108">
        <v>335.49</v>
      </c>
    </row>
    <row r="268" spans="1:15">
      <c r="A268" s="50" t="s">
        <v>46</v>
      </c>
      <c r="B268" s="56" t="s">
        <v>90</v>
      </c>
      <c r="C268" s="56" t="s">
        <v>48</v>
      </c>
      <c r="D268" s="50" t="s">
        <v>49</v>
      </c>
      <c r="E268" s="117" t="s">
        <v>49</v>
      </c>
      <c r="F268" s="69">
        <v>1710</v>
      </c>
      <c r="G268" s="70" t="s">
        <v>54</v>
      </c>
      <c r="H268" s="108">
        <v>160</v>
      </c>
      <c r="I268" s="69">
        <v>50200</v>
      </c>
      <c r="J268" s="70" t="s">
        <v>53</v>
      </c>
      <c r="K268" s="110">
        <v>272.02</v>
      </c>
      <c r="L268" s="73" t="s">
        <v>52</v>
      </c>
      <c r="M268" s="72">
        <v>8</v>
      </c>
      <c r="N268" s="72">
        <v>8</v>
      </c>
      <c r="O268" s="108">
        <v>896.16</v>
      </c>
    </row>
    <row r="269" spans="1:15">
      <c r="A269" s="50" t="s">
        <v>46</v>
      </c>
      <c r="B269" s="56" t="s">
        <v>90</v>
      </c>
      <c r="C269" s="56" t="s">
        <v>48</v>
      </c>
      <c r="D269" s="50" t="s">
        <v>49</v>
      </c>
      <c r="E269" s="117" t="s">
        <v>49</v>
      </c>
      <c r="F269" s="69">
        <v>1126</v>
      </c>
      <c r="G269" s="70" t="s">
        <v>70</v>
      </c>
      <c r="H269" s="108">
        <v>160.19</v>
      </c>
      <c r="I269" s="69">
        <v>50100</v>
      </c>
      <c r="J269" s="70" t="s">
        <v>51</v>
      </c>
      <c r="K269" s="110">
        <v>271.32</v>
      </c>
      <c r="L269" s="73" t="s">
        <v>52</v>
      </c>
      <c r="M269" s="72">
        <v>4</v>
      </c>
      <c r="N269" s="72">
        <v>4</v>
      </c>
      <c r="O269" s="108">
        <v>444.52</v>
      </c>
    </row>
    <row r="270" spans="1:15">
      <c r="A270" s="50" t="s">
        <v>46</v>
      </c>
      <c r="B270" s="56" t="s">
        <v>90</v>
      </c>
      <c r="C270" s="56" t="s">
        <v>48</v>
      </c>
      <c r="D270" s="50" t="s">
        <v>49</v>
      </c>
      <c r="E270" s="117" t="s">
        <v>49</v>
      </c>
      <c r="F270" s="69">
        <v>27131</v>
      </c>
      <c r="G270" s="70" t="s">
        <v>57</v>
      </c>
      <c r="H270" s="108">
        <v>145.74</v>
      </c>
      <c r="I270" s="69">
        <v>50100</v>
      </c>
      <c r="J270" s="70" t="s">
        <v>51</v>
      </c>
      <c r="K270" s="110">
        <v>271.32</v>
      </c>
      <c r="L270" s="73" t="s">
        <v>52</v>
      </c>
      <c r="M270" s="72">
        <v>14.185</v>
      </c>
      <c r="N270" s="72">
        <v>14.185</v>
      </c>
      <c r="O270" s="108">
        <v>1781.3523</v>
      </c>
    </row>
    <row r="271" spans="1:15">
      <c r="A271" s="50" t="s">
        <v>46</v>
      </c>
      <c r="B271" s="56" t="s">
        <v>90</v>
      </c>
      <c r="C271" s="56" t="s">
        <v>48</v>
      </c>
      <c r="D271" s="50" t="s">
        <v>49</v>
      </c>
      <c r="E271" s="117" t="s">
        <v>49</v>
      </c>
      <c r="F271" s="69">
        <v>27131</v>
      </c>
      <c r="G271" s="70" t="s">
        <v>50</v>
      </c>
      <c r="H271" s="108">
        <v>145.74</v>
      </c>
      <c r="I271" s="69">
        <v>50100</v>
      </c>
      <c r="J271" s="70" t="s">
        <v>51</v>
      </c>
      <c r="K271" s="110">
        <v>271.32</v>
      </c>
      <c r="L271" s="73" t="s">
        <v>52</v>
      </c>
      <c r="M271" s="72">
        <v>3</v>
      </c>
      <c r="N271" s="72">
        <v>3</v>
      </c>
      <c r="O271" s="108">
        <v>376.74</v>
      </c>
    </row>
    <row r="272" spans="1:15">
      <c r="A272" s="50" t="s">
        <v>46</v>
      </c>
      <c r="B272" s="56" t="s">
        <v>90</v>
      </c>
      <c r="C272" s="56" t="s">
        <v>48</v>
      </c>
      <c r="D272" s="50" t="s">
        <v>49</v>
      </c>
      <c r="E272" s="117" t="s">
        <v>49</v>
      </c>
      <c r="F272" s="69">
        <v>1126</v>
      </c>
      <c r="G272" s="70" t="s">
        <v>77</v>
      </c>
      <c r="H272" s="108">
        <v>160.19</v>
      </c>
      <c r="I272" s="69">
        <v>50200</v>
      </c>
      <c r="J272" s="70" t="s">
        <v>53</v>
      </c>
      <c r="K272" s="110">
        <v>272.02</v>
      </c>
      <c r="L272" s="73" t="s">
        <v>52</v>
      </c>
      <c r="M272" s="72">
        <v>1</v>
      </c>
      <c r="N272" s="72">
        <v>1</v>
      </c>
      <c r="O272" s="108">
        <v>111.83</v>
      </c>
    </row>
    <row r="273" spans="1:15">
      <c r="A273" s="50" t="s">
        <v>46</v>
      </c>
      <c r="B273" s="56" t="s">
        <v>90</v>
      </c>
      <c r="C273" s="56" t="s">
        <v>48</v>
      </c>
      <c r="D273" s="50" t="s">
        <v>49</v>
      </c>
      <c r="E273" s="117" t="s">
        <v>49</v>
      </c>
      <c r="F273" s="69">
        <v>1710</v>
      </c>
      <c r="G273" s="70" t="s">
        <v>55</v>
      </c>
      <c r="H273" s="108">
        <v>160</v>
      </c>
      <c r="I273" s="69">
        <v>50200</v>
      </c>
      <c r="J273" s="70" t="s">
        <v>53</v>
      </c>
      <c r="K273" s="110">
        <v>272.02</v>
      </c>
      <c r="L273" s="73" t="s">
        <v>52</v>
      </c>
      <c r="M273" s="72">
        <v>4</v>
      </c>
      <c r="N273" s="72">
        <v>4</v>
      </c>
      <c r="O273" s="108">
        <v>448.08</v>
      </c>
    </row>
    <row r="274" spans="1:15">
      <c r="A274" s="50" t="s">
        <v>46</v>
      </c>
      <c r="B274" s="56" t="s">
        <v>90</v>
      </c>
      <c r="C274" s="56" t="s">
        <v>48</v>
      </c>
      <c r="D274" s="50" t="s">
        <v>49</v>
      </c>
      <c r="E274" s="117" t="s">
        <v>49</v>
      </c>
      <c r="F274" s="69">
        <v>1710</v>
      </c>
      <c r="G274" s="70" t="s">
        <v>68</v>
      </c>
      <c r="H274" s="108">
        <v>160</v>
      </c>
      <c r="I274" s="69">
        <v>50200</v>
      </c>
      <c r="J274" s="70" t="s">
        <v>53</v>
      </c>
      <c r="K274" s="110">
        <v>272.02</v>
      </c>
      <c r="L274" s="73" t="s">
        <v>52</v>
      </c>
      <c r="M274" s="72">
        <v>6</v>
      </c>
      <c r="N274" s="72">
        <v>6</v>
      </c>
      <c r="O274" s="108">
        <v>672.12</v>
      </c>
    </row>
  </sheetData>
  <mergeCells count="4">
    <mergeCell ref="A2:O2"/>
    <mergeCell ref="A3:O3"/>
    <mergeCell ref="A7:H7"/>
    <mergeCell ref="B8:L8"/>
  </mergeCells>
  <phoneticPr fontId="2" type="noConversion"/>
  <conditionalFormatting sqref="A10:O65536">
    <cfRule type="expression" dxfId="3" priority="1" stopIfTrue="1">
      <formula>$A10&lt;&gt;""</formula>
    </cfRule>
  </conditionalFormatting>
  <printOptions horizontalCentered="1"/>
  <pageMargins left="0.39370078740157483" right="0.39370078740157483" top="0.39370078740157483" bottom="0.59055118110236227" header="0" footer="0"/>
  <pageSetup orientation="landscape" horizontalDpi="1200" verticalDpi="1200" r:id="rId1"/>
  <headerFooter alignWithMargins="0">
    <oddFooter>&amp;L&amp;8CARGO EN EL MERCADO DE OPORTUNIDAD ASOCIADO A LOS COMPROMISOS CONTRACTUALES&amp;RPágina &amp;P de &amp;N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30"/>
  <sheetViews>
    <sheetView showWhiteSpace="0" zoomScaleNormal="100" workbookViewId="0">
      <selection activeCell="A8" sqref="A8"/>
    </sheetView>
  </sheetViews>
  <sheetFormatPr defaultColWidth="11.42578125" defaultRowHeight="14.25"/>
  <cols>
    <col min="1" max="1" width="15.7109375" style="50" customWidth="1"/>
    <col min="2" max="2" width="10.28515625" style="56" customWidth="1"/>
    <col min="3" max="3" width="14.28515625" style="50" customWidth="1"/>
    <col min="4" max="4" width="10.28515625" style="56" customWidth="1"/>
    <col min="5" max="5" width="23.140625" style="117" customWidth="1"/>
    <col min="6" max="6" width="12.5703125" style="116" customWidth="1"/>
    <col min="7" max="7" width="12.5703125" style="57" customWidth="1"/>
    <col min="8" max="8" width="13.5703125" style="118" customWidth="1"/>
    <col min="9" max="9" width="18.85546875" style="69" customWidth="1"/>
    <col min="10" max="10" width="13.42578125" style="115" customWidth="1"/>
    <col min="11" max="11" width="15.7109375" style="113" customWidth="1"/>
    <col min="12" max="12" width="14" style="111" customWidth="1"/>
    <col min="13" max="13" width="14.5703125" style="111" customWidth="1"/>
    <col min="14" max="14" width="8.7109375" style="103" customWidth="1"/>
    <col min="15" max="19" width="9.140625" style="103" customWidth="1"/>
    <col min="20" max="16384" width="11.42578125" style="32"/>
  </cols>
  <sheetData>
    <row r="1" spans="1:19" s="85" customFormat="1" ht="12.75">
      <c r="A1" s="80"/>
      <c r="B1" s="81"/>
      <c r="C1" s="81"/>
      <c r="D1" s="81"/>
      <c r="E1" s="81"/>
      <c r="F1" s="81"/>
      <c r="G1" s="81"/>
      <c r="H1" s="82"/>
      <c r="I1" s="98"/>
      <c r="J1" s="100"/>
      <c r="K1" s="84"/>
      <c r="L1" s="144">
        <f>SUM(M9:M1048569)</f>
        <v>0</v>
      </c>
      <c r="M1" s="101"/>
      <c r="N1" s="102"/>
      <c r="O1" s="102"/>
      <c r="P1" s="102"/>
      <c r="Q1" s="102"/>
      <c r="R1" s="102"/>
      <c r="S1" s="102"/>
    </row>
    <row r="2" spans="1:19" ht="18">
      <c r="A2" s="133" t="s">
        <v>13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</row>
    <row r="3" spans="1:19">
      <c r="A3" s="86"/>
      <c r="B3" s="27"/>
      <c r="C3" s="27"/>
      <c r="D3" s="27"/>
      <c r="E3" s="27"/>
      <c r="F3" s="27"/>
      <c r="G3" s="27"/>
      <c r="H3" s="28"/>
      <c r="I3" s="104"/>
      <c r="J3" s="106"/>
      <c r="K3" s="92"/>
      <c r="L3" s="23"/>
      <c r="M3" s="68" t="s">
        <v>0</v>
      </c>
    </row>
    <row r="4" spans="1:19" ht="12.75">
      <c r="A4" s="86"/>
      <c r="B4" s="27"/>
      <c r="C4" s="27"/>
      <c r="D4" s="27"/>
      <c r="E4" s="27"/>
      <c r="F4" s="27"/>
      <c r="G4" s="27"/>
      <c r="H4" s="28"/>
      <c r="I4" s="104"/>
      <c r="J4" s="106"/>
      <c r="K4" s="88"/>
      <c r="L4" s="23"/>
      <c r="M4" s="32"/>
    </row>
    <row r="5" spans="1:19">
      <c r="A5" s="37" t="s">
        <v>15</v>
      </c>
      <c r="B5" s="38"/>
      <c r="C5" s="38"/>
      <c r="D5" s="38"/>
      <c r="E5" s="38"/>
      <c r="F5" s="38"/>
      <c r="G5" s="38"/>
      <c r="H5" s="39"/>
      <c r="I5" s="40"/>
      <c r="J5" s="42"/>
      <c r="K5" s="61"/>
      <c r="L5" s="35"/>
      <c r="M5" s="43" t="s">
        <v>20</v>
      </c>
    </row>
    <row r="6" spans="1:19">
      <c r="A6" s="134" t="str">
        <f>PORTADA!F25</f>
        <v>DIVISIÓN OPERACIÓN Y CONTROL DEL SISTEMA ELÉCTRICO</v>
      </c>
      <c r="B6" s="134"/>
      <c r="C6" s="134"/>
      <c r="D6" s="134"/>
      <c r="E6" s="134"/>
      <c r="F6" s="134"/>
      <c r="G6" s="134"/>
      <c r="H6" s="134"/>
      <c r="I6" s="134"/>
      <c r="J6" s="45"/>
      <c r="K6" s="66"/>
      <c r="L6" s="138">
        <f>PORTADA!E25</f>
        <v>45401</v>
      </c>
      <c r="M6" s="138"/>
    </row>
    <row r="7" spans="1:19" ht="15.75" customHeight="1" thickBot="1">
      <c r="A7" s="120" t="s">
        <v>25</v>
      </c>
      <c r="B7" s="135" t="s">
        <v>30</v>
      </c>
      <c r="C7" s="135"/>
      <c r="D7" s="135"/>
      <c r="E7" s="135"/>
      <c r="F7" s="135"/>
      <c r="G7" s="135"/>
      <c r="H7" s="135"/>
      <c r="I7" s="135"/>
      <c r="J7" s="135"/>
      <c r="K7" s="135"/>
      <c r="L7" s="23"/>
      <c r="M7" s="23"/>
    </row>
    <row r="8" spans="1:19" s="93" customFormat="1" ht="25.5" customHeight="1" thickBot="1">
      <c r="A8" s="62" t="s">
        <v>31</v>
      </c>
      <c r="B8" s="63" t="s">
        <v>32</v>
      </c>
      <c r="C8" s="63" t="s">
        <v>34</v>
      </c>
      <c r="D8" s="63" t="s">
        <v>118</v>
      </c>
      <c r="E8" s="63" t="s">
        <v>35</v>
      </c>
      <c r="F8" s="63" t="s">
        <v>119</v>
      </c>
      <c r="G8" s="63" t="s">
        <v>43</v>
      </c>
      <c r="H8" s="63" t="s">
        <v>120</v>
      </c>
      <c r="I8" s="63" t="s">
        <v>36</v>
      </c>
      <c r="J8" s="63" t="s">
        <v>38</v>
      </c>
      <c r="K8" s="63" t="s">
        <v>39</v>
      </c>
      <c r="L8" s="63" t="s">
        <v>41</v>
      </c>
      <c r="M8" s="63" t="s">
        <v>121</v>
      </c>
      <c r="N8" s="107"/>
      <c r="O8" s="107"/>
      <c r="P8" s="107"/>
      <c r="Q8" s="107"/>
      <c r="R8" s="107"/>
      <c r="S8" s="107"/>
    </row>
    <row r="9" spans="1:19">
      <c r="A9" s="50" t="s">
        <v>111</v>
      </c>
      <c r="B9" s="56" t="s">
        <v>112</v>
      </c>
      <c r="C9" s="50" t="s">
        <v>112</v>
      </c>
      <c r="D9" s="56" t="s">
        <v>112</v>
      </c>
      <c r="E9" s="117" t="s">
        <v>112</v>
      </c>
      <c r="J9" s="114"/>
      <c r="K9" s="97"/>
      <c r="N9" s="109"/>
      <c r="O9" s="109"/>
      <c r="P9" s="109"/>
    </row>
    <row r="10" spans="1:19">
      <c r="J10" s="114"/>
      <c r="K10" s="97"/>
      <c r="N10" s="109"/>
      <c r="O10" s="109"/>
      <c r="P10" s="109"/>
    </row>
    <row r="11" spans="1:19">
      <c r="J11" s="114"/>
      <c r="K11" s="97"/>
      <c r="N11" s="109"/>
      <c r="O11" s="109"/>
      <c r="P11" s="109"/>
    </row>
    <row r="12" spans="1:19">
      <c r="J12" s="114"/>
      <c r="K12" s="97"/>
      <c r="N12" s="109"/>
      <c r="O12" s="109"/>
      <c r="P12" s="109"/>
    </row>
    <row r="13" spans="1:19">
      <c r="J13" s="114"/>
      <c r="K13" s="97"/>
      <c r="N13" s="109"/>
      <c r="O13" s="109"/>
      <c r="P13" s="109"/>
    </row>
    <row r="14" spans="1:19">
      <c r="J14" s="114"/>
      <c r="K14" s="97"/>
      <c r="N14" s="109"/>
      <c r="O14" s="109"/>
      <c r="P14" s="109"/>
    </row>
    <row r="15" spans="1:19">
      <c r="J15" s="114"/>
      <c r="K15" s="97"/>
      <c r="N15" s="109"/>
      <c r="O15" s="109"/>
      <c r="P15" s="109"/>
    </row>
    <row r="16" spans="1:19">
      <c r="J16" s="114"/>
      <c r="K16" s="97"/>
      <c r="N16" s="109"/>
      <c r="O16" s="109"/>
      <c r="P16" s="109"/>
    </row>
    <row r="17" spans="10:16">
      <c r="J17" s="114"/>
      <c r="K17" s="97"/>
      <c r="N17" s="109"/>
      <c r="O17" s="109"/>
      <c r="P17" s="109"/>
    </row>
    <row r="18" spans="10:16">
      <c r="J18" s="114"/>
      <c r="K18" s="97"/>
      <c r="N18" s="109"/>
      <c r="O18" s="109"/>
      <c r="P18" s="109"/>
    </row>
    <row r="19" spans="10:16">
      <c r="J19" s="114"/>
      <c r="K19" s="97"/>
      <c r="N19" s="109"/>
      <c r="O19" s="109"/>
      <c r="P19" s="109"/>
    </row>
    <row r="20" spans="10:16">
      <c r="J20" s="114"/>
      <c r="K20" s="97"/>
      <c r="N20" s="109"/>
      <c r="O20" s="109"/>
      <c r="P20" s="109"/>
    </row>
    <row r="21" spans="10:16">
      <c r="J21" s="114"/>
      <c r="K21" s="97"/>
      <c r="N21" s="109"/>
      <c r="O21" s="109"/>
      <c r="P21" s="109"/>
    </row>
    <row r="22" spans="10:16">
      <c r="J22" s="114"/>
      <c r="K22" s="97"/>
      <c r="N22" s="109"/>
      <c r="O22" s="109"/>
      <c r="P22" s="109"/>
    </row>
    <row r="23" spans="10:16">
      <c r="J23" s="114"/>
      <c r="K23" s="97"/>
      <c r="N23" s="109"/>
      <c r="O23" s="109"/>
      <c r="P23" s="109"/>
    </row>
    <row r="24" spans="10:16">
      <c r="J24" s="114"/>
      <c r="K24" s="97"/>
      <c r="N24" s="109"/>
      <c r="O24" s="109"/>
      <c r="P24" s="109"/>
    </row>
    <row r="25" spans="10:16">
      <c r="J25" s="114"/>
      <c r="K25" s="97"/>
      <c r="N25" s="109"/>
      <c r="O25" s="109"/>
      <c r="P25" s="109"/>
    </row>
    <row r="26" spans="10:16">
      <c r="J26" s="114"/>
      <c r="K26" s="97"/>
      <c r="N26" s="109"/>
      <c r="O26" s="109"/>
      <c r="P26" s="109"/>
    </row>
    <row r="27" spans="10:16">
      <c r="J27" s="114"/>
      <c r="K27" s="97"/>
      <c r="N27" s="109"/>
      <c r="O27" s="109"/>
      <c r="P27" s="109"/>
    </row>
    <row r="28" spans="10:16">
      <c r="J28" s="114"/>
      <c r="K28" s="97"/>
      <c r="N28" s="109"/>
      <c r="O28" s="109"/>
      <c r="P28" s="109"/>
    </row>
    <row r="29" spans="10:16">
      <c r="J29" s="114"/>
      <c r="K29" s="97"/>
      <c r="N29" s="109"/>
      <c r="O29" s="109"/>
      <c r="P29" s="109"/>
    </row>
    <row r="30" spans="10:16">
      <c r="J30" s="114"/>
      <c r="K30" s="97"/>
      <c r="N30" s="109"/>
      <c r="O30" s="109"/>
      <c r="P30" s="109"/>
    </row>
  </sheetData>
  <mergeCells count="4">
    <mergeCell ref="A2:M2"/>
    <mergeCell ref="A6:I6"/>
    <mergeCell ref="L6:M6"/>
    <mergeCell ref="B7:K7"/>
  </mergeCells>
  <phoneticPr fontId="2" type="noConversion"/>
  <conditionalFormatting sqref="A9:M65536">
    <cfRule type="expression" dxfId="2" priority="1" stopIfTrue="1">
      <formula>$A9&lt;&gt;""</formula>
    </cfRule>
  </conditionalFormatting>
  <printOptions horizontalCentered="1"/>
  <pageMargins left="0.39370078740157483" right="0.39370078740157483" top="0.39370078740157483" bottom="0.59055118110236227" header="0" footer="0.19685039370078741"/>
  <pageSetup orientation="landscape" horizontalDpi="1200" verticalDpi="1200" r:id="rId1"/>
  <headerFooter alignWithMargins="0">
    <oddFooter>&amp;L&amp;8RENTA DE CONGESTIÓN&amp;RPágina &amp;P de &amp;N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Z2752"/>
  <sheetViews>
    <sheetView showWhiteSpace="0" zoomScaleNormal="100" zoomScaleSheetLayoutView="70" workbookViewId="0">
      <selection activeCell="B9" sqref="B9"/>
    </sheetView>
  </sheetViews>
  <sheetFormatPr defaultColWidth="11.42578125" defaultRowHeight="14.25"/>
  <cols>
    <col min="1" max="1" width="5.7109375" style="23" customWidth="1"/>
    <col min="2" max="2" width="15.7109375" style="56" customWidth="1"/>
    <col min="3" max="3" width="15.7109375" style="77" customWidth="1"/>
    <col min="4" max="5" width="15.7109375" style="56" customWidth="1"/>
    <col min="6" max="6" width="14.7109375" style="78" customWidth="1"/>
    <col min="7" max="20" width="15.7109375" style="79" customWidth="1"/>
    <col min="21" max="22" width="15.7109375" style="112" customWidth="1"/>
    <col min="23" max="23" width="27.140625" style="108" customWidth="1"/>
    <col min="24" max="24" width="5.7109375" style="23" customWidth="1"/>
    <col min="25" max="45" width="9.140625" style="32" customWidth="1"/>
    <col min="46" max="16384" width="11.42578125" style="32"/>
  </cols>
  <sheetData>
    <row r="1" spans="1:26" ht="12.75"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144">
        <f>SUM(W10:W1048569)</f>
        <v>-4665.5822875500944</v>
      </c>
      <c r="W1" s="23"/>
    </row>
    <row r="2" spans="1:26" ht="18">
      <c r="A2" s="139" t="s">
        <v>21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</row>
    <row r="3" spans="1:26" ht="18">
      <c r="A3" s="139" t="s">
        <v>16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</row>
    <row r="4" spans="1:26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68" t="s">
        <v>0</v>
      </c>
    </row>
    <row r="5" spans="1:26" ht="12.75"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33"/>
    </row>
    <row r="6" spans="1:26">
      <c r="B6" s="37" t="s">
        <v>15</v>
      </c>
      <c r="C6" s="38"/>
      <c r="D6" s="39"/>
      <c r="E6" s="40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43" t="s">
        <v>22</v>
      </c>
    </row>
    <row r="7" spans="1:26" ht="27.75" customHeight="1">
      <c r="B7" s="134" t="str">
        <f>PORTADA!F25</f>
        <v>DIVISIÓN OPERACIÓN Y CONTROL DEL SISTEMA ELÉCTRICO</v>
      </c>
      <c r="C7" s="134"/>
      <c r="D7" s="134"/>
      <c r="E7" s="134"/>
      <c r="F7" s="140">
        <f>PORTADA!E25</f>
        <v>45401</v>
      </c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</row>
    <row r="8" spans="1:26" ht="28.5" customHeight="1" thickBot="1">
      <c r="B8" s="145" t="s">
        <v>235</v>
      </c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</row>
    <row r="9" spans="1:26" ht="57.75" thickBot="1">
      <c r="B9" s="75" t="s">
        <v>122</v>
      </c>
      <c r="C9" s="76" t="s">
        <v>31</v>
      </c>
      <c r="D9" s="76" t="s">
        <v>32</v>
      </c>
      <c r="E9" s="76" t="s">
        <v>123</v>
      </c>
      <c r="F9" s="76" t="s">
        <v>38</v>
      </c>
      <c r="G9" s="76" t="s">
        <v>124</v>
      </c>
      <c r="H9" s="76" t="s">
        <v>125</v>
      </c>
      <c r="I9" s="76" t="s">
        <v>126</v>
      </c>
      <c r="J9" s="76" t="s">
        <v>127</v>
      </c>
      <c r="K9" s="76" t="s">
        <v>128</v>
      </c>
      <c r="L9" s="76" t="s">
        <v>129</v>
      </c>
      <c r="M9" s="76" t="s">
        <v>130</v>
      </c>
      <c r="N9" s="76" t="s">
        <v>131</v>
      </c>
      <c r="O9" s="76" t="s">
        <v>132</v>
      </c>
      <c r="P9" s="76" t="s">
        <v>133</v>
      </c>
      <c r="Q9" s="76" t="s">
        <v>134</v>
      </c>
      <c r="R9" s="76" t="s">
        <v>135</v>
      </c>
      <c r="S9" s="76" t="s">
        <v>136</v>
      </c>
      <c r="T9" s="76" t="s">
        <v>137</v>
      </c>
      <c r="U9" s="76" t="s">
        <v>138</v>
      </c>
      <c r="V9" s="76" t="s">
        <v>139</v>
      </c>
      <c r="W9" s="76" t="s">
        <v>140</v>
      </c>
    </row>
    <row r="10" spans="1:26">
      <c r="B10" s="56" t="s">
        <v>141</v>
      </c>
      <c r="C10" s="77" t="s">
        <v>142</v>
      </c>
      <c r="D10" s="56" t="s">
        <v>47</v>
      </c>
      <c r="E10" s="56" t="s">
        <v>143</v>
      </c>
      <c r="F10" s="56" t="s">
        <v>144</v>
      </c>
      <c r="G10" s="50" t="s">
        <v>145</v>
      </c>
      <c r="H10" s="50" t="s">
        <v>146</v>
      </c>
      <c r="I10" s="50" t="s">
        <v>147</v>
      </c>
      <c r="J10" s="50" t="s">
        <v>148</v>
      </c>
      <c r="K10" s="50" t="s">
        <v>149</v>
      </c>
      <c r="L10" s="50" t="s">
        <v>150</v>
      </c>
      <c r="M10" s="50" t="s">
        <v>151</v>
      </c>
      <c r="N10" s="50" t="s">
        <v>152</v>
      </c>
      <c r="O10" s="50" t="s">
        <v>153</v>
      </c>
      <c r="P10" s="50" t="s">
        <v>154</v>
      </c>
      <c r="Q10" s="50" t="s">
        <v>155</v>
      </c>
      <c r="R10" s="50" t="s">
        <v>156</v>
      </c>
      <c r="S10" s="50" t="s">
        <v>157</v>
      </c>
      <c r="T10" s="50" t="s">
        <v>158</v>
      </c>
      <c r="U10" s="112">
        <v>-170.161155753755</v>
      </c>
      <c r="V10" s="112">
        <v>-73.2394103181703</v>
      </c>
      <c r="W10" s="108">
        <v>-96.921666558560801</v>
      </c>
    </row>
    <row r="11" spans="1:26">
      <c r="B11" s="56" t="s">
        <v>141</v>
      </c>
      <c r="C11" s="77" t="s">
        <v>142</v>
      </c>
      <c r="D11" s="56" t="s">
        <v>47</v>
      </c>
      <c r="E11" s="56" t="s">
        <v>159</v>
      </c>
      <c r="F11" s="78">
        <v>281.79000000000002</v>
      </c>
      <c r="G11" s="79">
        <v>56050</v>
      </c>
      <c r="H11" s="79">
        <v>281.86</v>
      </c>
      <c r="I11" s="79">
        <v>1</v>
      </c>
      <c r="J11" s="79">
        <v>7.5731939326750997</v>
      </c>
      <c r="K11" s="79">
        <v>1.83530452294102E-3</v>
      </c>
      <c r="L11" s="79">
        <v>16.296465362738399</v>
      </c>
      <c r="M11" s="79">
        <v>8.4983930662058307E-3</v>
      </c>
      <c r="N11" s="79">
        <v>-8.7232714300632903</v>
      </c>
      <c r="O11" s="79">
        <v>-6.66308854326481E-3</v>
      </c>
      <c r="P11" s="79">
        <v>-8.6365625928615799</v>
      </c>
      <c r="Q11" s="79">
        <v>-8.6365625928615799</v>
      </c>
      <c r="R11" s="79">
        <v>0</v>
      </c>
      <c r="S11" s="79">
        <v>2.3868868294533098E-3</v>
      </c>
      <c r="T11" s="79" t="s">
        <v>158</v>
      </c>
      <c r="U11" s="112">
        <v>-1.2224209900138701</v>
      </c>
      <c r="V11" s="112">
        <v>-0.52614471306677202</v>
      </c>
      <c r="W11" s="108">
        <v>-0.69627571030232405</v>
      </c>
    </row>
    <row r="12" spans="1:26">
      <c r="B12" s="56" t="s">
        <v>141</v>
      </c>
      <c r="C12" s="77" t="s">
        <v>142</v>
      </c>
      <c r="D12" s="56" t="s">
        <v>47</v>
      </c>
      <c r="E12" s="56" t="s">
        <v>145</v>
      </c>
      <c r="F12" s="78">
        <v>269.98</v>
      </c>
      <c r="G12" s="79">
        <v>51450</v>
      </c>
      <c r="H12" s="79">
        <v>277.35000000000002</v>
      </c>
      <c r="I12" s="79">
        <v>10</v>
      </c>
      <c r="J12" s="79">
        <v>62.851010230539998</v>
      </c>
      <c r="K12" s="79">
        <v>0.68876550055322405</v>
      </c>
      <c r="L12" s="79">
        <v>54.811342015627197</v>
      </c>
      <c r="M12" s="79">
        <v>0.523826821115287</v>
      </c>
      <c r="N12" s="79">
        <v>8.03966821491281</v>
      </c>
      <c r="O12" s="79">
        <v>0.164938679437937</v>
      </c>
      <c r="P12" s="79">
        <v>5.9777994913749604</v>
      </c>
      <c r="Q12" s="79">
        <v>5.9777994913749604</v>
      </c>
      <c r="R12" s="79">
        <v>0</v>
      </c>
      <c r="S12" s="79">
        <v>6.2305953673136702E-3</v>
      </c>
      <c r="T12" s="79" t="s">
        <v>160</v>
      </c>
      <c r="U12" s="112">
        <v>-14.114411035524199</v>
      </c>
      <c r="V12" s="112">
        <v>-6.0750124589304804</v>
      </c>
      <c r="W12" s="108">
        <v>-8.0393920339563998</v>
      </c>
    </row>
    <row r="13" spans="1:26">
      <c r="B13" s="56" t="s">
        <v>141</v>
      </c>
      <c r="C13" s="77" t="s">
        <v>142</v>
      </c>
      <c r="D13" s="56" t="s">
        <v>47</v>
      </c>
      <c r="E13" s="56" t="s">
        <v>161</v>
      </c>
      <c r="F13" s="78">
        <v>277.35000000000002</v>
      </c>
      <c r="G13" s="79">
        <v>54000</v>
      </c>
      <c r="H13" s="79">
        <v>278.95</v>
      </c>
      <c r="I13" s="79">
        <v>10</v>
      </c>
      <c r="J13" s="79">
        <v>46.164649776900703</v>
      </c>
      <c r="K13" s="79">
        <v>0.101955406690903</v>
      </c>
      <c r="L13" s="79">
        <v>38.223480660453099</v>
      </c>
      <c r="M13" s="79">
        <v>6.9895889226593594E-2</v>
      </c>
      <c r="N13" s="79">
        <v>7.9411691164475897</v>
      </c>
      <c r="O13" s="79">
        <v>3.2059517464309698E-2</v>
      </c>
      <c r="P13" s="79">
        <v>5.9777994913692902</v>
      </c>
      <c r="Q13" s="79">
        <v>5.9777994913692796</v>
      </c>
      <c r="R13" s="79">
        <v>0</v>
      </c>
      <c r="S13" s="79">
        <v>1.7095187105512701E-3</v>
      </c>
      <c r="T13" s="79" t="s">
        <v>160</v>
      </c>
      <c r="U13" s="112">
        <v>-3.7885158036181301</v>
      </c>
      <c r="V13" s="112">
        <v>-1.6306228187565399</v>
      </c>
      <c r="W13" s="108">
        <v>-2.1578912287213301</v>
      </c>
    </row>
    <row r="14" spans="1:26">
      <c r="B14" s="56" t="s">
        <v>141</v>
      </c>
      <c r="C14" s="77" t="s">
        <v>142</v>
      </c>
      <c r="D14" s="56" t="s">
        <v>47</v>
      </c>
      <c r="E14" s="56" t="s">
        <v>162</v>
      </c>
      <c r="F14" s="78">
        <v>278.95</v>
      </c>
      <c r="G14" s="79">
        <v>56100</v>
      </c>
      <c r="H14" s="79">
        <v>281.62</v>
      </c>
      <c r="I14" s="79">
        <v>10</v>
      </c>
      <c r="J14" s="79">
        <v>23.017037809768599</v>
      </c>
      <c r="K14" s="79">
        <v>9.6844520599238704E-2</v>
      </c>
      <c r="L14" s="79">
        <v>12.7921532083831</v>
      </c>
      <c r="M14" s="79">
        <v>2.9913242781593099E-2</v>
      </c>
      <c r="N14" s="79">
        <v>10.224884601385501</v>
      </c>
      <c r="O14" s="79">
        <v>6.6931277817645504E-2</v>
      </c>
      <c r="P14" s="79">
        <v>9.9381046782913902</v>
      </c>
      <c r="Q14" s="79">
        <v>9.9381046782913902</v>
      </c>
      <c r="R14" s="79">
        <v>0</v>
      </c>
      <c r="S14" s="79">
        <v>1.8054411016272601E-2</v>
      </c>
      <c r="T14" s="79" t="s">
        <v>160</v>
      </c>
      <c r="U14" s="112">
        <v>-8.5406086825806504</v>
      </c>
      <c r="V14" s="112">
        <v>-3.67598081301024</v>
      </c>
      <c r="W14" s="108">
        <v>-4.8646239106304501</v>
      </c>
    </row>
    <row r="15" spans="1:26">
      <c r="B15" s="56" t="s">
        <v>141</v>
      </c>
      <c r="C15" s="77" t="s">
        <v>142</v>
      </c>
      <c r="D15" s="56" t="s">
        <v>47</v>
      </c>
      <c r="E15" s="56" t="s">
        <v>163</v>
      </c>
      <c r="F15" s="78">
        <v>281.86</v>
      </c>
      <c r="G15" s="79">
        <v>56100</v>
      </c>
      <c r="H15" s="79">
        <v>281.62</v>
      </c>
      <c r="I15" s="79">
        <v>10</v>
      </c>
      <c r="J15" s="79">
        <v>-2.4621331836991902</v>
      </c>
      <c r="K15" s="79">
        <v>4.3465255668335197E-4</v>
      </c>
      <c r="L15" s="79">
        <v>7.2254548379452803</v>
      </c>
      <c r="M15" s="79">
        <v>3.7432560690088901E-3</v>
      </c>
      <c r="N15" s="79">
        <v>-9.6875880216444603</v>
      </c>
      <c r="O15" s="79">
        <v>-3.3086035123255399E-3</v>
      </c>
      <c r="P15" s="79">
        <v>-9.58962100049634</v>
      </c>
      <c r="Q15" s="79">
        <v>-9.58962100049634</v>
      </c>
      <c r="R15" s="79">
        <v>0</v>
      </c>
      <c r="S15" s="79">
        <v>6.59359157790761E-3</v>
      </c>
      <c r="T15" s="79" t="s">
        <v>160</v>
      </c>
      <c r="U15" s="112">
        <v>-3.25718707875735</v>
      </c>
      <c r="V15" s="112">
        <v>-1.40193253793698</v>
      </c>
      <c r="W15" s="108">
        <v>-1.8552530309738799</v>
      </c>
    </row>
    <row r="16" spans="1:26">
      <c r="B16" s="56" t="s">
        <v>141</v>
      </c>
      <c r="C16" s="77" t="s">
        <v>164</v>
      </c>
      <c r="D16" s="56" t="s">
        <v>47</v>
      </c>
      <c r="E16" s="56" t="s">
        <v>165</v>
      </c>
      <c r="F16" s="78">
        <v>263.44</v>
      </c>
      <c r="G16" s="79">
        <v>50000</v>
      </c>
      <c r="H16" s="79">
        <v>267.3</v>
      </c>
      <c r="I16" s="79">
        <v>1</v>
      </c>
      <c r="J16" s="79">
        <v>75.611388587976094</v>
      </c>
      <c r="K16" s="79">
        <v>0.54483792262444297</v>
      </c>
      <c r="L16" s="79">
        <v>-5.5065158782252803</v>
      </c>
      <c r="M16" s="79">
        <v>2.8896596412641201E-3</v>
      </c>
      <c r="N16" s="79">
        <v>81.117904466201395</v>
      </c>
      <c r="O16" s="79">
        <v>0.541948262983179</v>
      </c>
      <c r="P16" s="79">
        <v>19.2240821391512</v>
      </c>
      <c r="Q16" s="79">
        <v>19.224082139151101</v>
      </c>
      <c r="R16" s="79">
        <v>0</v>
      </c>
      <c r="S16" s="79">
        <v>3.5219576339046897E-2</v>
      </c>
      <c r="T16" s="79" t="s">
        <v>166</v>
      </c>
      <c r="U16" s="112">
        <v>-169.52854156951099</v>
      </c>
      <c r="V16" s="112">
        <v>-72.967125556070897</v>
      </c>
      <c r="W16" s="108">
        <v>-96.561337429659801</v>
      </c>
    </row>
    <row r="17" spans="2:23">
      <c r="B17" s="56" t="s">
        <v>141</v>
      </c>
      <c r="C17" s="77" t="s">
        <v>164</v>
      </c>
      <c r="D17" s="56" t="s">
        <v>47</v>
      </c>
      <c r="E17" s="56" t="s">
        <v>167</v>
      </c>
      <c r="F17" s="78">
        <v>281.72000000000003</v>
      </c>
      <c r="G17" s="50" t="s">
        <v>163</v>
      </c>
      <c r="H17" s="50" t="s">
        <v>168</v>
      </c>
      <c r="I17" s="50" t="s">
        <v>147</v>
      </c>
      <c r="J17" s="50" t="s">
        <v>169</v>
      </c>
      <c r="K17" s="50" t="s">
        <v>170</v>
      </c>
      <c r="L17" s="50" t="s">
        <v>171</v>
      </c>
      <c r="M17" s="50" t="s">
        <v>172</v>
      </c>
      <c r="N17" s="50" t="s">
        <v>173</v>
      </c>
      <c r="O17" s="50" t="s">
        <v>174</v>
      </c>
      <c r="P17" s="50" t="s">
        <v>175</v>
      </c>
      <c r="Q17" s="50" t="s">
        <v>176</v>
      </c>
      <c r="R17" s="50" t="s">
        <v>156</v>
      </c>
      <c r="S17" s="50" t="s">
        <v>177</v>
      </c>
      <c r="T17" s="50" t="s">
        <v>166</v>
      </c>
      <c r="U17" s="112">
        <v>-3.0026831629408499</v>
      </c>
      <c r="V17" s="112">
        <v>-1.29239098813086</v>
      </c>
      <c r="W17" s="108">
        <v>-1.71029078293701</v>
      </c>
    </row>
    <row r="18" spans="2:23">
      <c r="B18" s="56" t="s">
        <v>141</v>
      </c>
      <c r="C18" s="77" t="s">
        <v>164</v>
      </c>
      <c r="D18" s="56" t="s">
        <v>47</v>
      </c>
      <c r="E18" s="56" t="s">
        <v>178</v>
      </c>
      <c r="F18" s="78">
        <v>280.20999999999998</v>
      </c>
      <c r="G18" s="79">
        <v>58350</v>
      </c>
      <c r="H18" s="79">
        <v>278.56</v>
      </c>
      <c r="I18" s="79">
        <v>1</v>
      </c>
      <c r="J18" s="79">
        <v>-47.679476861386902</v>
      </c>
      <c r="K18" s="79">
        <v>0.16186127498081801</v>
      </c>
      <c r="L18" s="79">
        <v>-34.638320712148797</v>
      </c>
      <c r="M18" s="79">
        <v>8.5426704237146503E-2</v>
      </c>
      <c r="N18" s="79">
        <v>-13.0411561492381</v>
      </c>
      <c r="O18" s="79">
        <v>7.6434570743670993E-2</v>
      </c>
      <c r="P18" s="79">
        <v>-13.0301113014003</v>
      </c>
      <c r="Q18" s="79">
        <v>-13.030111301400201</v>
      </c>
      <c r="R18" s="79">
        <v>0</v>
      </c>
      <c r="S18" s="79">
        <v>1.2088606597513801E-2</v>
      </c>
      <c r="T18" s="79" t="s">
        <v>166</v>
      </c>
      <c r="U18" s="112">
        <v>-0.12177997501832501</v>
      </c>
      <c r="V18" s="112">
        <v>-5.2415567580010598E-2</v>
      </c>
      <c r="W18" s="108">
        <v>-6.9364350988051701E-2</v>
      </c>
    </row>
    <row r="19" spans="2:23">
      <c r="B19" s="56" t="s">
        <v>141</v>
      </c>
      <c r="C19" s="77" t="s">
        <v>164</v>
      </c>
      <c r="D19" s="56" t="s">
        <v>47</v>
      </c>
      <c r="E19" s="56" t="s">
        <v>179</v>
      </c>
      <c r="F19" s="78">
        <v>267.3</v>
      </c>
      <c r="G19" s="79">
        <v>50050</v>
      </c>
      <c r="H19" s="79">
        <v>269.98</v>
      </c>
      <c r="I19" s="79">
        <v>1</v>
      </c>
      <c r="J19" s="79">
        <v>89.372819018738099</v>
      </c>
      <c r="K19" s="79">
        <v>0.46247629512471999</v>
      </c>
      <c r="L19" s="79">
        <v>41.363472753107203</v>
      </c>
      <c r="M19" s="79">
        <v>9.9063245247608595E-2</v>
      </c>
      <c r="N19" s="79">
        <v>48.009346265631002</v>
      </c>
      <c r="O19" s="79">
        <v>0.36341304987711098</v>
      </c>
      <c r="P19" s="79">
        <v>11.523118366886299</v>
      </c>
      <c r="Q19" s="79">
        <v>11.5231183668862</v>
      </c>
      <c r="R19" s="79">
        <v>0</v>
      </c>
      <c r="S19" s="79">
        <v>7.68809267435204E-3</v>
      </c>
      <c r="T19" s="79" t="s">
        <v>180</v>
      </c>
      <c r="U19" s="112">
        <v>-31.0377662729042</v>
      </c>
      <c r="V19" s="112">
        <v>-13.359028324362599</v>
      </c>
      <c r="W19" s="108">
        <v>-17.678723561200101</v>
      </c>
    </row>
    <row r="20" spans="2:23">
      <c r="B20" s="56" t="s">
        <v>141</v>
      </c>
      <c r="C20" s="77" t="s">
        <v>164</v>
      </c>
      <c r="D20" s="56" t="s">
        <v>47</v>
      </c>
      <c r="E20" s="56" t="s">
        <v>179</v>
      </c>
      <c r="F20" s="78">
        <v>267.3</v>
      </c>
      <c r="G20" s="79">
        <v>51150</v>
      </c>
      <c r="H20" s="79">
        <v>266.08999999999997</v>
      </c>
      <c r="I20" s="79">
        <v>1</v>
      </c>
      <c r="J20" s="79">
        <v>-68.057043359888397</v>
      </c>
      <c r="K20" s="79">
        <v>0.162111640281141</v>
      </c>
      <c r="L20" s="79">
        <v>-100.809710544265</v>
      </c>
      <c r="M20" s="79">
        <v>0.35569092090064502</v>
      </c>
      <c r="N20" s="79">
        <v>32.7526671843762</v>
      </c>
      <c r="O20" s="79">
        <v>-0.193579280619504</v>
      </c>
      <c r="P20" s="79">
        <v>7.7009637722328996</v>
      </c>
      <c r="Q20" s="79">
        <v>7.7009637722328899</v>
      </c>
      <c r="R20" s="79">
        <v>0</v>
      </c>
      <c r="S20" s="79">
        <v>2.07566950574352E-3</v>
      </c>
      <c r="T20" s="79" t="s">
        <v>180</v>
      </c>
      <c r="U20" s="112">
        <v>-11.9958989517222</v>
      </c>
      <c r="V20" s="112">
        <v>-5.1631793494156604</v>
      </c>
      <c r="W20" s="108">
        <v>-6.8327140416907399</v>
      </c>
    </row>
    <row r="21" spans="2:23">
      <c r="B21" s="56" t="s">
        <v>141</v>
      </c>
      <c r="C21" s="77" t="s">
        <v>164</v>
      </c>
      <c r="D21" s="56" t="s">
        <v>47</v>
      </c>
      <c r="E21" s="56" t="s">
        <v>179</v>
      </c>
      <c r="F21" s="78">
        <v>267.3</v>
      </c>
      <c r="G21" s="79">
        <v>51200</v>
      </c>
      <c r="H21" s="79">
        <v>267.3</v>
      </c>
      <c r="I21" s="79">
        <v>1</v>
      </c>
      <c r="J21" s="79">
        <v>0</v>
      </c>
      <c r="K21" s="79">
        <v>0</v>
      </c>
      <c r="L21" s="79">
        <v>0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  <c r="R21" s="79">
        <v>0</v>
      </c>
      <c r="S21" s="79">
        <v>0</v>
      </c>
      <c r="T21" s="79" t="s">
        <v>181</v>
      </c>
      <c r="U21" s="112">
        <v>0</v>
      </c>
      <c r="V21" s="112">
        <v>0</v>
      </c>
      <c r="W21" s="108">
        <v>0</v>
      </c>
    </row>
    <row r="22" spans="2:23">
      <c r="B22" s="56" t="s">
        <v>141</v>
      </c>
      <c r="C22" s="77" t="s">
        <v>164</v>
      </c>
      <c r="D22" s="56" t="s">
        <v>47</v>
      </c>
      <c r="E22" s="56" t="s">
        <v>145</v>
      </c>
      <c r="F22" s="78">
        <v>269.98</v>
      </c>
      <c r="G22" s="79">
        <v>50054</v>
      </c>
      <c r="H22" s="79">
        <v>269.98</v>
      </c>
      <c r="I22" s="79">
        <v>1</v>
      </c>
      <c r="J22" s="79">
        <v>63.410899654339701</v>
      </c>
      <c r="K22" s="79">
        <v>0</v>
      </c>
      <c r="L22" s="79">
        <v>63.410899516068604</v>
      </c>
      <c r="M22" s="79">
        <v>0</v>
      </c>
      <c r="N22" s="79">
        <v>1.38271039063E-7</v>
      </c>
      <c r="O22" s="79">
        <v>0</v>
      </c>
      <c r="P22" s="79">
        <v>6.2083900000000004E-13</v>
      </c>
      <c r="Q22" s="79">
        <v>6.2084000000000001E-13</v>
      </c>
      <c r="R22" s="79">
        <v>0</v>
      </c>
      <c r="S22" s="79">
        <v>0</v>
      </c>
      <c r="T22" s="79" t="s">
        <v>181</v>
      </c>
      <c r="U22" s="112">
        <v>0</v>
      </c>
      <c r="V22" s="112">
        <v>0</v>
      </c>
      <c r="W22" s="108">
        <v>0</v>
      </c>
    </row>
    <row r="23" spans="2:23">
      <c r="B23" s="56" t="s">
        <v>141</v>
      </c>
      <c r="C23" s="77" t="s">
        <v>164</v>
      </c>
      <c r="D23" s="56" t="s">
        <v>47</v>
      </c>
      <c r="E23" s="56" t="s">
        <v>145</v>
      </c>
      <c r="F23" s="78">
        <v>269.98</v>
      </c>
      <c r="G23" s="79">
        <v>50100</v>
      </c>
      <c r="H23" s="79">
        <v>269.63</v>
      </c>
      <c r="I23" s="79">
        <v>1</v>
      </c>
      <c r="J23" s="79">
        <v>-73.260215132663504</v>
      </c>
      <c r="K23" s="79">
        <v>4.2775461196634598E-2</v>
      </c>
      <c r="L23" s="79">
        <v>-155.23968304294999</v>
      </c>
      <c r="M23" s="79">
        <v>0.19207189275446801</v>
      </c>
      <c r="N23" s="79">
        <v>81.979467910286999</v>
      </c>
      <c r="O23" s="79">
        <v>-0.14929643155783301</v>
      </c>
      <c r="P23" s="79">
        <v>10.830578633171299</v>
      </c>
      <c r="Q23" s="79">
        <v>10.8305786331712</v>
      </c>
      <c r="R23" s="79">
        <v>0</v>
      </c>
      <c r="S23" s="79">
        <v>9.3489242522857403E-4</v>
      </c>
      <c r="T23" s="79" t="s">
        <v>180</v>
      </c>
      <c r="U23" s="112">
        <v>-11.588109947858801</v>
      </c>
      <c r="V23" s="112">
        <v>-4.9876620520342803</v>
      </c>
      <c r="W23" s="108">
        <v>-6.6004425242364597</v>
      </c>
    </row>
    <row r="24" spans="2:23">
      <c r="B24" s="56" t="s">
        <v>141</v>
      </c>
      <c r="C24" s="77" t="s">
        <v>164</v>
      </c>
      <c r="D24" s="56" t="s">
        <v>47</v>
      </c>
      <c r="E24" s="56" t="s">
        <v>145</v>
      </c>
      <c r="F24" s="78">
        <v>269.98</v>
      </c>
      <c r="G24" s="79">
        <v>50900</v>
      </c>
      <c r="H24" s="79">
        <v>273.08</v>
      </c>
      <c r="I24" s="79">
        <v>1</v>
      </c>
      <c r="J24" s="79">
        <v>88.607987243970598</v>
      </c>
      <c r="K24" s="79">
        <v>0.55352196594165004</v>
      </c>
      <c r="L24" s="79">
        <v>71.568044748450504</v>
      </c>
      <c r="M24" s="79">
        <v>0.36109994455269301</v>
      </c>
      <c r="N24" s="79">
        <v>17.039942495520201</v>
      </c>
      <c r="O24" s="79">
        <v>0.192422021388958</v>
      </c>
      <c r="P24" s="79">
        <v>9.0106581031722595</v>
      </c>
      <c r="Q24" s="79">
        <v>9.0106581031722506</v>
      </c>
      <c r="R24" s="79">
        <v>0</v>
      </c>
      <c r="S24" s="79">
        <v>5.7240331413846001E-3</v>
      </c>
      <c r="T24" s="79" t="s">
        <v>180</v>
      </c>
      <c r="U24" s="112">
        <v>-0.57547026836831605</v>
      </c>
      <c r="V24" s="112">
        <v>-0.247689332646087</v>
      </c>
      <c r="W24" s="108">
        <v>-0.327780668966974</v>
      </c>
    </row>
    <row r="25" spans="2:23">
      <c r="B25" s="56" t="s">
        <v>141</v>
      </c>
      <c r="C25" s="77" t="s">
        <v>164</v>
      </c>
      <c r="D25" s="56" t="s">
        <v>47</v>
      </c>
      <c r="E25" s="56" t="s">
        <v>182</v>
      </c>
      <c r="F25" s="78">
        <v>269.98</v>
      </c>
      <c r="G25" s="79">
        <v>50454</v>
      </c>
      <c r="H25" s="79">
        <v>269.98</v>
      </c>
      <c r="I25" s="79">
        <v>1</v>
      </c>
      <c r="J25" s="79">
        <v>1.2789580000000001E-12</v>
      </c>
      <c r="K25" s="79">
        <v>0</v>
      </c>
      <c r="L25" s="79">
        <v>3.6802400000000002E-13</v>
      </c>
      <c r="M25" s="79">
        <v>0</v>
      </c>
      <c r="N25" s="79">
        <v>9.1093399999999992E-13</v>
      </c>
      <c r="O25" s="79">
        <v>0</v>
      </c>
      <c r="P25" s="79">
        <v>3.9419500000000002E-13</v>
      </c>
      <c r="Q25" s="79">
        <v>3.94194E-13</v>
      </c>
      <c r="R25" s="79">
        <v>0</v>
      </c>
      <c r="S25" s="79">
        <v>0</v>
      </c>
      <c r="T25" s="79" t="s">
        <v>181</v>
      </c>
      <c r="U25" s="112">
        <v>0</v>
      </c>
      <c r="V25" s="112">
        <v>0</v>
      </c>
      <c r="W25" s="108">
        <v>0</v>
      </c>
    </row>
    <row r="26" spans="2:23">
      <c r="B26" s="56" t="s">
        <v>141</v>
      </c>
      <c r="C26" s="77" t="s">
        <v>164</v>
      </c>
      <c r="D26" s="56" t="s">
        <v>47</v>
      </c>
      <c r="E26" s="56" t="s">
        <v>182</v>
      </c>
      <c r="F26" s="78">
        <v>269.98</v>
      </c>
      <c r="G26" s="79">
        <v>50604</v>
      </c>
      <c r="H26" s="79">
        <v>269.98</v>
      </c>
      <c r="I26" s="79">
        <v>1</v>
      </c>
      <c r="J26" s="79">
        <v>6.3947900000000005E-13</v>
      </c>
      <c r="K26" s="79">
        <v>0</v>
      </c>
      <c r="L26" s="79">
        <v>1.8401200000000001E-13</v>
      </c>
      <c r="M26" s="79">
        <v>0</v>
      </c>
      <c r="N26" s="79">
        <v>4.5546699999999996E-13</v>
      </c>
      <c r="O26" s="79">
        <v>0</v>
      </c>
      <c r="P26" s="79">
        <v>1.9709799999999999E-13</v>
      </c>
      <c r="Q26" s="79">
        <v>1.9709799999999999E-13</v>
      </c>
      <c r="R26" s="79">
        <v>0</v>
      </c>
      <c r="S26" s="79">
        <v>0</v>
      </c>
      <c r="T26" s="79" t="s">
        <v>181</v>
      </c>
      <c r="U26" s="112">
        <v>0</v>
      </c>
      <c r="V26" s="112">
        <v>0</v>
      </c>
      <c r="W26" s="108">
        <v>0</v>
      </c>
    </row>
    <row r="27" spans="2:23">
      <c r="B27" s="56" t="s">
        <v>141</v>
      </c>
      <c r="C27" s="77" t="s">
        <v>164</v>
      </c>
      <c r="D27" s="56" t="s">
        <v>47</v>
      </c>
      <c r="E27" s="56" t="s">
        <v>116</v>
      </c>
      <c r="F27" s="78">
        <v>269.63</v>
      </c>
      <c r="G27" s="79">
        <v>50103</v>
      </c>
      <c r="H27" s="79">
        <v>269.54000000000002</v>
      </c>
      <c r="I27" s="79">
        <v>1</v>
      </c>
      <c r="J27" s="79">
        <v>-30.606159030527799</v>
      </c>
      <c r="K27" s="79">
        <v>4.6836848530098004E-3</v>
      </c>
      <c r="L27" s="79">
        <v>-30.606159379667901</v>
      </c>
      <c r="M27" s="79">
        <v>4.6836849598681602E-3</v>
      </c>
      <c r="N27" s="79">
        <v>3.4914003355099999E-7</v>
      </c>
      <c r="O27" s="79">
        <v>-1.0685835499999999E-10</v>
      </c>
      <c r="P27" s="79">
        <v>0</v>
      </c>
      <c r="Q27" s="79">
        <v>0</v>
      </c>
      <c r="R27" s="79">
        <v>0</v>
      </c>
      <c r="S27" s="79">
        <v>0</v>
      </c>
      <c r="T27" s="79" t="s">
        <v>181</v>
      </c>
      <c r="U27" s="112">
        <v>2.6151934139999998E-9</v>
      </c>
      <c r="V27" s="112">
        <v>0</v>
      </c>
      <c r="W27" s="108">
        <v>2.6151955422999999E-9</v>
      </c>
    </row>
    <row r="28" spans="2:23">
      <c r="B28" s="56" t="s">
        <v>141</v>
      </c>
      <c r="C28" s="77" t="s">
        <v>164</v>
      </c>
      <c r="D28" s="56" t="s">
        <v>47</v>
      </c>
      <c r="E28" s="56" t="s">
        <v>116</v>
      </c>
      <c r="F28" s="78">
        <v>269.63</v>
      </c>
      <c r="G28" s="79">
        <v>50200</v>
      </c>
      <c r="H28" s="79">
        <v>270.20999999999998</v>
      </c>
      <c r="I28" s="79">
        <v>1</v>
      </c>
      <c r="J28" s="79">
        <v>71.485005523169505</v>
      </c>
      <c r="K28" s="79">
        <v>8.4827759843149705E-2</v>
      </c>
      <c r="L28" s="79">
        <v>53.302723860366498</v>
      </c>
      <c r="M28" s="79">
        <v>4.7163594157512499E-2</v>
      </c>
      <c r="N28" s="79">
        <v>18.182281662803</v>
      </c>
      <c r="O28" s="79">
        <v>3.7664165685637303E-2</v>
      </c>
      <c r="P28" s="79">
        <v>9.8305786331814993</v>
      </c>
      <c r="Q28" s="79">
        <v>9.8305786331814993</v>
      </c>
      <c r="R28" s="79">
        <v>0</v>
      </c>
      <c r="S28" s="79">
        <v>1.60422858596854E-3</v>
      </c>
      <c r="T28" s="79" t="s">
        <v>180</v>
      </c>
      <c r="U28" s="112">
        <v>-0.37941176255823</v>
      </c>
      <c r="V28" s="112">
        <v>-0.163303391038052</v>
      </c>
      <c r="W28" s="108">
        <v>-0.21610819564648501</v>
      </c>
    </row>
    <row r="29" spans="2:23">
      <c r="B29" s="56" t="s">
        <v>141</v>
      </c>
      <c r="C29" s="77" t="s">
        <v>164</v>
      </c>
      <c r="D29" s="56" t="s">
        <v>47</v>
      </c>
      <c r="E29" s="56" t="s">
        <v>183</v>
      </c>
      <c r="F29" s="78">
        <v>270.67</v>
      </c>
      <c r="G29" s="79">
        <v>50800</v>
      </c>
      <c r="H29" s="79">
        <v>276.13</v>
      </c>
      <c r="I29" s="79">
        <v>1</v>
      </c>
      <c r="J29" s="79">
        <v>160.28349864387201</v>
      </c>
      <c r="K29" s="79">
        <v>1.3040650048285201</v>
      </c>
      <c r="L29" s="79">
        <v>154.451079951472</v>
      </c>
      <c r="M29" s="79">
        <v>1.2108867083434101</v>
      </c>
      <c r="N29" s="79">
        <v>5.8324186923999699</v>
      </c>
      <c r="O29" s="79">
        <v>9.3178296485107198E-2</v>
      </c>
      <c r="P29" s="79">
        <v>8.3626882254304604</v>
      </c>
      <c r="Q29" s="79">
        <v>8.3626882254304498</v>
      </c>
      <c r="R29" s="79">
        <v>0</v>
      </c>
      <c r="S29" s="79">
        <v>3.54987797909803E-3</v>
      </c>
      <c r="T29" s="79" t="s">
        <v>180</v>
      </c>
      <c r="U29" s="112">
        <v>-6.3700598014754002</v>
      </c>
      <c r="V29" s="112">
        <v>-2.7417504393698402</v>
      </c>
      <c r="W29" s="108">
        <v>-3.62830640930849</v>
      </c>
    </row>
    <row r="30" spans="2:23">
      <c r="B30" s="56" t="s">
        <v>141</v>
      </c>
      <c r="C30" s="77" t="s">
        <v>164</v>
      </c>
      <c r="D30" s="56" t="s">
        <v>47</v>
      </c>
      <c r="E30" s="56" t="s">
        <v>117</v>
      </c>
      <c r="F30" s="78">
        <v>270.20999999999998</v>
      </c>
      <c r="G30" s="79">
        <v>50150</v>
      </c>
      <c r="H30" s="79">
        <v>270.67</v>
      </c>
      <c r="I30" s="79">
        <v>1</v>
      </c>
      <c r="J30" s="79">
        <v>127.057665106128</v>
      </c>
      <c r="K30" s="79">
        <v>8.4269854368793806E-2</v>
      </c>
      <c r="L30" s="79">
        <v>121.17484547698</v>
      </c>
      <c r="M30" s="79">
        <v>7.6647051380650894E-2</v>
      </c>
      <c r="N30" s="79">
        <v>5.88281962914854</v>
      </c>
      <c r="O30" s="79">
        <v>7.6228029881429101E-3</v>
      </c>
      <c r="P30" s="79">
        <v>8.3626882254478492</v>
      </c>
      <c r="Q30" s="79">
        <v>8.3626882254478403</v>
      </c>
      <c r="R30" s="79">
        <v>0</v>
      </c>
      <c r="S30" s="79">
        <v>3.6505837373855001E-4</v>
      </c>
      <c r="T30" s="79" t="s">
        <v>180</v>
      </c>
      <c r="U30" s="112">
        <v>-0.64458618929517397</v>
      </c>
      <c r="V30" s="112">
        <v>-0.277437657226145</v>
      </c>
      <c r="W30" s="108">
        <v>-0.367148233275569</v>
      </c>
    </row>
    <row r="31" spans="2:23">
      <c r="B31" s="56" t="s">
        <v>141</v>
      </c>
      <c r="C31" s="77" t="s">
        <v>164</v>
      </c>
      <c r="D31" s="56" t="s">
        <v>47</v>
      </c>
      <c r="E31" s="56" t="s">
        <v>117</v>
      </c>
      <c r="F31" s="78">
        <v>270.20999999999998</v>
      </c>
      <c r="G31" s="79">
        <v>50250</v>
      </c>
      <c r="H31" s="79">
        <v>266.89</v>
      </c>
      <c r="I31" s="79">
        <v>1</v>
      </c>
      <c r="J31" s="79">
        <v>-121.411000262849</v>
      </c>
      <c r="K31" s="79">
        <v>0.72774495172083797</v>
      </c>
      <c r="L31" s="79">
        <v>-88.774317827272299</v>
      </c>
      <c r="M31" s="79">
        <v>0.38907902119628801</v>
      </c>
      <c r="N31" s="79">
        <v>-32.636682435577001</v>
      </c>
      <c r="O31" s="79">
        <v>0.33866593052455002</v>
      </c>
      <c r="P31" s="79">
        <v>-7.7009637722289099</v>
      </c>
      <c r="Q31" s="79">
        <v>-7.7009637722289099</v>
      </c>
      <c r="R31" s="79">
        <v>0</v>
      </c>
      <c r="S31" s="79">
        <v>2.9278800999557601E-3</v>
      </c>
      <c r="T31" s="79" t="s">
        <v>180</v>
      </c>
      <c r="U31" s="112">
        <v>-17.405050043747199</v>
      </c>
      <c r="V31" s="112">
        <v>-7.49134311009849</v>
      </c>
      <c r="W31" s="108">
        <v>-9.9136988656584393</v>
      </c>
    </row>
    <row r="32" spans="2:23">
      <c r="B32" s="56" t="s">
        <v>141</v>
      </c>
      <c r="C32" s="77" t="s">
        <v>164</v>
      </c>
      <c r="D32" s="56" t="s">
        <v>47</v>
      </c>
      <c r="E32" s="56" t="s">
        <v>117</v>
      </c>
      <c r="F32" s="78">
        <v>270.20999999999998</v>
      </c>
      <c r="G32" s="79">
        <v>50900</v>
      </c>
      <c r="H32" s="79">
        <v>273.08</v>
      </c>
      <c r="I32" s="79">
        <v>1</v>
      </c>
      <c r="J32" s="79">
        <v>67.092848759611599</v>
      </c>
      <c r="K32" s="79">
        <v>0.42988850887195001</v>
      </c>
      <c r="L32" s="79">
        <v>68.032135270767995</v>
      </c>
      <c r="M32" s="79">
        <v>0.442009471517257</v>
      </c>
      <c r="N32" s="79">
        <v>-0.939286511156467</v>
      </c>
      <c r="O32" s="79">
        <v>-1.21209626453071E-2</v>
      </c>
      <c r="P32" s="79">
        <v>3.8851475539446998</v>
      </c>
      <c r="Q32" s="79">
        <v>3.8851475539446998</v>
      </c>
      <c r="R32" s="79">
        <v>0</v>
      </c>
      <c r="S32" s="79">
        <v>1.4415124797706E-3</v>
      </c>
      <c r="T32" s="79" t="s">
        <v>181</v>
      </c>
      <c r="U32" s="112">
        <v>-0.59684661076536905</v>
      </c>
      <c r="V32" s="112">
        <v>-0.25688996780270901</v>
      </c>
      <c r="W32" s="108">
        <v>-0.33995636629854897</v>
      </c>
    </row>
    <row r="33" spans="2:23">
      <c r="B33" s="56" t="s">
        <v>141</v>
      </c>
      <c r="C33" s="77" t="s">
        <v>164</v>
      </c>
      <c r="D33" s="56" t="s">
        <v>47</v>
      </c>
      <c r="E33" s="56" t="s">
        <v>117</v>
      </c>
      <c r="F33" s="78">
        <v>270.20999999999998</v>
      </c>
      <c r="G33" s="79">
        <v>53050</v>
      </c>
      <c r="H33" s="79">
        <v>281.05</v>
      </c>
      <c r="I33" s="79">
        <v>1</v>
      </c>
      <c r="J33" s="79">
        <v>113.20471502361799</v>
      </c>
      <c r="K33" s="79">
        <v>2.5720322159682301</v>
      </c>
      <c r="L33" s="79">
        <v>109.595888207293</v>
      </c>
      <c r="M33" s="79">
        <v>2.4106596234874602</v>
      </c>
      <c r="N33" s="79">
        <v>3.6088268163251702</v>
      </c>
      <c r="O33" s="79">
        <v>0.16137259248077099</v>
      </c>
      <c r="P33" s="79">
        <v>5.2837066260224201</v>
      </c>
      <c r="Q33" s="79">
        <v>5.2837066260224104</v>
      </c>
      <c r="R33" s="79">
        <v>0</v>
      </c>
      <c r="S33" s="79">
        <v>5.6030534309715503E-3</v>
      </c>
      <c r="T33" s="79" t="s">
        <v>180</v>
      </c>
      <c r="U33" s="112">
        <v>5.3594449765098098</v>
      </c>
      <c r="V33" s="112">
        <v>-2.30676965006213</v>
      </c>
      <c r="W33" s="108">
        <v>7.6662208655041404</v>
      </c>
    </row>
    <row r="34" spans="2:23">
      <c r="B34" s="56" t="s">
        <v>141</v>
      </c>
      <c r="C34" s="77" t="s">
        <v>164</v>
      </c>
      <c r="D34" s="56" t="s">
        <v>47</v>
      </c>
      <c r="E34" s="56" t="s">
        <v>184</v>
      </c>
      <c r="F34" s="78">
        <v>266.89</v>
      </c>
      <c r="G34" s="79">
        <v>50300</v>
      </c>
      <c r="H34" s="79">
        <v>266.56</v>
      </c>
      <c r="I34" s="79">
        <v>1</v>
      </c>
      <c r="J34" s="79">
        <v>-40.945321840213403</v>
      </c>
      <c r="K34" s="79">
        <v>2.3303619390321301E-2</v>
      </c>
      <c r="L34" s="79">
        <v>-8.1281127064954308</v>
      </c>
      <c r="M34" s="79">
        <v>9.1832040475594602E-4</v>
      </c>
      <c r="N34" s="79">
        <v>-32.817209133717903</v>
      </c>
      <c r="O34" s="79">
        <v>2.2385298985565301E-2</v>
      </c>
      <c r="P34" s="79">
        <v>-7.7009637722503799</v>
      </c>
      <c r="Q34" s="79">
        <v>-7.7009637722503799</v>
      </c>
      <c r="R34" s="79">
        <v>0</v>
      </c>
      <c r="S34" s="79">
        <v>8.2433731799902801E-4</v>
      </c>
      <c r="T34" s="79" t="s">
        <v>180</v>
      </c>
      <c r="U34" s="112">
        <v>-4.8589601422014699</v>
      </c>
      <c r="V34" s="112">
        <v>-2.0913549511224101</v>
      </c>
      <c r="W34" s="108">
        <v>-2.76760293874176</v>
      </c>
    </row>
    <row r="35" spans="2:23">
      <c r="B35" s="56" t="s">
        <v>141</v>
      </c>
      <c r="C35" s="77" t="s">
        <v>164</v>
      </c>
      <c r="D35" s="56" t="s">
        <v>47</v>
      </c>
      <c r="E35" s="56" t="s">
        <v>185</v>
      </c>
      <c r="F35" s="78">
        <v>266.56</v>
      </c>
      <c r="G35" s="79">
        <v>51150</v>
      </c>
      <c r="H35" s="79">
        <v>266.08999999999997</v>
      </c>
      <c r="I35" s="79">
        <v>1</v>
      </c>
      <c r="J35" s="79">
        <v>-27.627888462567</v>
      </c>
      <c r="K35" s="79">
        <v>2.1830386317741202E-2</v>
      </c>
      <c r="L35" s="79">
        <v>5.2110403502969298</v>
      </c>
      <c r="M35" s="79">
        <v>7.7663132782729099E-4</v>
      </c>
      <c r="N35" s="79">
        <v>-32.838928812863898</v>
      </c>
      <c r="O35" s="79">
        <v>2.1053754989913898E-2</v>
      </c>
      <c r="P35" s="79">
        <v>-7.7009637722360402</v>
      </c>
      <c r="Q35" s="79">
        <v>-7.7009637722360296</v>
      </c>
      <c r="R35" s="79">
        <v>0</v>
      </c>
      <c r="S35" s="79">
        <v>1.6961185104089501E-3</v>
      </c>
      <c r="T35" s="79" t="s">
        <v>180</v>
      </c>
      <c r="U35" s="112">
        <v>-9.8271552443581101</v>
      </c>
      <c r="V35" s="112">
        <v>-4.2297259442892399</v>
      </c>
      <c r="W35" s="108">
        <v>-5.5974247447591603</v>
      </c>
    </row>
    <row r="36" spans="2:23">
      <c r="B36" s="56" t="s">
        <v>141</v>
      </c>
      <c r="C36" s="77" t="s">
        <v>164</v>
      </c>
      <c r="D36" s="56" t="s">
        <v>47</v>
      </c>
      <c r="E36" s="56" t="s">
        <v>186</v>
      </c>
      <c r="F36" s="78">
        <v>274.02</v>
      </c>
      <c r="G36" s="79">
        <v>50354</v>
      </c>
      <c r="H36" s="79">
        <v>274.02</v>
      </c>
      <c r="I36" s="79">
        <v>1</v>
      </c>
      <c r="J36" s="79">
        <v>2.6285100000000001E-13</v>
      </c>
      <c r="K36" s="79">
        <v>0</v>
      </c>
      <c r="L36" s="79">
        <v>7.5412999999999994E-14</v>
      </c>
      <c r="M36" s="79">
        <v>0</v>
      </c>
      <c r="N36" s="79">
        <v>1.8743799999999999E-13</v>
      </c>
      <c r="O36" s="79">
        <v>0</v>
      </c>
      <c r="P36" s="79">
        <v>8.1403999999999998E-14</v>
      </c>
      <c r="Q36" s="79">
        <v>8.1406000000000004E-14</v>
      </c>
      <c r="R36" s="79">
        <v>0</v>
      </c>
      <c r="S36" s="79">
        <v>0</v>
      </c>
      <c r="T36" s="79" t="s">
        <v>181</v>
      </c>
      <c r="U36" s="112">
        <v>0</v>
      </c>
      <c r="V36" s="112">
        <v>0</v>
      </c>
      <c r="W36" s="108">
        <v>0</v>
      </c>
    </row>
    <row r="37" spans="2:23">
      <c r="B37" s="56" t="s">
        <v>141</v>
      </c>
      <c r="C37" s="77" t="s">
        <v>164</v>
      </c>
      <c r="D37" s="56" t="s">
        <v>47</v>
      </c>
      <c r="E37" s="56" t="s">
        <v>186</v>
      </c>
      <c r="F37" s="78">
        <v>274.02</v>
      </c>
      <c r="G37" s="79">
        <v>50900</v>
      </c>
      <c r="H37" s="79">
        <v>273.08</v>
      </c>
      <c r="I37" s="79">
        <v>1</v>
      </c>
      <c r="J37" s="79">
        <v>-221.92830905947099</v>
      </c>
      <c r="K37" s="79">
        <v>0.38909217745976798</v>
      </c>
      <c r="L37" s="79">
        <v>-212.079106024894</v>
      </c>
      <c r="M37" s="79">
        <v>0.35532262297731498</v>
      </c>
      <c r="N37" s="79">
        <v>-9.8492030345764796</v>
      </c>
      <c r="O37" s="79">
        <v>3.37695544824533E-2</v>
      </c>
      <c r="P37" s="79">
        <v>-7.7802885853395498</v>
      </c>
      <c r="Q37" s="79">
        <v>-7.78028858533954</v>
      </c>
      <c r="R37" s="79">
        <v>0</v>
      </c>
      <c r="S37" s="79">
        <v>4.7820983472220201E-4</v>
      </c>
      <c r="T37" s="79" t="s">
        <v>180</v>
      </c>
      <c r="U37" s="112">
        <v>-2.05892238267835E-2</v>
      </c>
      <c r="V37" s="112">
        <v>-8.8618498464163396E-3</v>
      </c>
      <c r="W37" s="108">
        <v>-1.17273644363751E-2</v>
      </c>
    </row>
    <row r="38" spans="2:23">
      <c r="B38" s="56" t="s">
        <v>141</v>
      </c>
      <c r="C38" s="77" t="s">
        <v>164</v>
      </c>
      <c r="D38" s="56" t="s">
        <v>47</v>
      </c>
      <c r="E38" s="56" t="s">
        <v>186</v>
      </c>
      <c r="F38" s="78">
        <v>274.02</v>
      </c>
      <c r="G38" s="79">
        <v>53200</v>
      </c>
      <c r="H38" s="79">
        <v>278.85000000000002</v>
      </c>
      <c r="I38" s="79">
        <v>1</v>
      </c>
      <c r="J38" s="79">
        <v>185.93891849469199</v>
      </c>
      <c r="K38" s="79">
        <v>1.6698894921501299</v>
      </c>
      <c r="L38" s="79">
        <v>176.19184298386401</v>
      </c>
      <c r="M38" s="79">
        <v>1.4994042152946401</v>
      </c>
      <c r="N38" s="79">
        <v>9.7470755108282301</v>
      </c>
      <c r="O38" s="79">
        <v>0.170485276855488</v>
      </c>
      <c r="P38" s="79">
        <v>7.7802885853211299</v>
      </c>
      <c r="Q38" s="79">
        <v>7.7802885853211299</v>
      </c>
      <c r="R38" s="79">
        <v>0</v>
      </c>
      <c r="S38" s="79">
        <v>2.9237386097434202E-3</v>
      </c>
      <c r="T38" s="79" t="s">
        <v>180</v>
      </c>
      <c r="U38" s="112">
        <v>4.9722790245959603E-2</v>
      </c>
      <c r="V38" s="112">
        <v>-2.14012876255853E-2</v>
      </c>
      <c r="W38" s="108">
        <v>7.1124135753866294E-2</v>
      </c>
    </row>
    <row r="39" spans="2:23">
      <c r="B39" s="56" t="s">
        <v>141</v>
      </c>
      <c r="C39" s="77" t="s">
        <v>164</v>
      </c>
      <c r="D39" s="56" t="s">
        <v>47</v>
      </c>
      <c r="E39" s="56" t="s">
        <v>187</v>
      </c>
      <c r="F39" s="78">
        <v>274.02</v>
      </c>
      <c r="G39" s="79">
        <v>50404</v>
      </c>
      <c r="H39" s="79">
        <v>274.02</v>
      </c>
      <c r="I39" s="79">
        <v>1</v>
      </c>
      <c r="J39" s="79">
        <v>0</v>
      </c>
      <c r="K39" s="79">
        <v>0</v>
      </c>
      <c r="L39" s="79">
        <v>0</v>
      </c>
      <c r="M39" s="79">
        <v>0</v>
      </c>
      <c r="N39" s="79">
        <v>0</v>
      </c>
      <c r="O39" s="79">
        <v>0</v>
      </c>
      <c r="P39" s="79">
        <v>0</v>
      </c>
      <c r="Q39" s="79">
        <v>0</v>
      </c>
      <c r="R39" s="79">
        <v>0</v>
      </c>
      <c r="S39" s="79">
        <v>0</v>
      </c>
      <c r="T39" s="79" t="s">
        <v>181</v>
      </c>
      <c r="U39" s="112">
        <v>0</v>
      </c>
      <c r="V39" s="112">
        <v>0</v>
      </c>
      <c r="W39" s="108">
        <v>0</v>
      </c>
    </row>
    <row r="40" spans="2:23">
      <c r="B40" s="56" t="s">
        <v>141</v>
      </c>
      <c r="C40" s="77" t="s">
        <v>164</v>
      </c>
      <c r="D40" s="56" t="s">
        <v>47</v>
      </c>
      <c r="E40" s="56" t="s">
        <v>188</v>
      </c>
      <c r="F40" s="78">
        <v>269.98</v>
      </c>
      <c r="G40" s="79">
        <v>50499</v>
      </c>
      <c r="H40" s="79">
        <v>269.98</v>
      </c>
      <c r="I40" s="79">
        <v>1</v>
      </c>
      <c r="J40" s="79">
        <v>0</v>
      </c>
      <c r="K40" s="79">
        <v>0</v>
      </c>
      <c r="L40" s="79">
        <v>0</v>
      </c>
      <c r="M40" s="79">
        <v>0</v>
      </c>
      <c r="N40" s="79">
        <v>0</v>
      </c>
      <c r="O40" s="79">
        <v>0</v>
      </c>
      <c r="P40" s="79">
        <v>0</v>
      </c>
      <c r="Q40" s="79">
        <v>0</v>
      </c>
      <c r="R40" s="79">
        <v>0</v>
      </c>
      <c r="S40" s="79">
        <v>0</v>
      </c>
      <c r="T40" s="79" t="s">
        <v>181</v>
      </c>
      <c r="U40" s="112">
        <v>0</v>
      </c>
      <c r="V40" s="112">
        <v>0</v>
      </c>
      <c r="W40" s="108">
        <v>0</v>
      </c>
    </row>
    <row r="41" spans="2:23">
      <c r="B41" s="56" t="s">
        <v>141</v>
      </c>
      <c r="C41" s="77" t="s">
        <v>164</v>
      </c>
      <c r="D41" s="56" t="s">
        <v>47</v>
      </c>
      <c r="E41" s="56" t="s">
        <v>188</v>
      </c>
      <c r="F41" s="78">
        <v>269.98</v>
      </c>
      <c r="G41" s="79">
        <v>50554</v>
      </c>
      <c r="H41" s="79">
        <v>269.98</v>
      </c>
      <c r="I41" s="79">
        <v>1</v>
      </c>
      <c r="J41" s="79">
        <v>0</v>
      </c>
      <c r="K41" s="79">
        <v>0</v>
      </c>
      <c r="L41" s="79">
        <v>0</v>
      </c>
      <c r="M41" s="79">
        <v>0</v>
      </c>
      <c r="N41" s="79">
        <v>0</v>
      </c>
      <c r="O41" s="79">
        <v>0</v>
      </c>
      <c r="P41" s="79">
        <v>0</v>
      </c>
      <c r="Q41" s="79">
        <v>0</v>
      </c>
      <c r="R41" s="79">
        <v>0</v>
      </c>
      <c r="S41" s="79">
        <v>0</v>
      </c>
      <c r="T41" s="79" t="s">
        <v>181</v>
      </c>
      <c r="U41" s="112">
        <v>0</v>
      </c>
      <c r="V41" s="112">
        <v>0</v>
      </c>
      <c r="W41" s="108">
        <v>0</v>
      </c>
    </row>
    <row r="42" spans="2:23">
      <c r="B42" s="56" t="s">
        <v>141</v>
      </c>
      <c r="C42" s="77" t="s">
        <v>164</v>
      </c>
      <c r="D42" s="56" t="s">
        <v>47</v>
      </c>
      <c r="E42" s="56" t="s">
        <v>189</v>
      </c>
      <c r="F42" s="78">
        <v>269.98</v>
      </c>
      <c r="G42" s="79">
        <v>50604</v>
      </c>
      <c r="H42" s="79">
        <v>269.98</v>
      </c>
      <c r="I42" s="79">
        <v>1</v>
      </c>
      <c r="J42" s="79">
        <v>-1.55687E-13</v>
      </c>
      <c r="K42" s="79">
        <v>0</v>
      </c>
      <c r="L42" s="79">
        <v>-4.4798999999999999E-14</v>
      </c>
      <c r="M42" s="79">
        <v>0</v>
      </c>
      <c r="N42" s="79">
        <v>-1.10888E-13</v>
      </c>
      <c r="O42" s="79">
        <v>0</v>
      </c>
      <c r="P42" s="79">
        <v>-4.7984999999999997E-14</v>
      </c>
      <c r="Q42" s="79">
        <v>-4.7986E-14</v>
      </c>
      <c r="R42" s="79">
        <v>0</v>
      </c>
      <c r="S42" s="79">
        <v>0</v>
      </c>
      <c r="T42" s="79" t="s">
        <v>181</v>
      </c>
      <c r="U42" s="112">
        <v>0</v>
      </c>
      <c r="V42" s="112">
        <v>0</v>
      </c>
      <c r="W42" s="108">
        <v>0</v>
      </c>
    </row>
    <row r="43" spans="2:23">
      <c r="B43" s="56" t="s">
        <v>141</v>
      </c>
      <c r="C43" s="77" t="s">
        <v>164</v>
      </c>
      <c r="D43" s="56" t="s">
        <v>47</v>
      </c>
      <c r="E43" s="56" t="s">
        <v>190</v>
      </c>
      <c r="F43" s="78">
        <v>277.16000000000003</v>
      </c>
      <c r="G43" s="79">
        <v>50750</v>
      </c>
      <c r="H43" s="79">
        <v>278.39</v>
      </c>
      <c r="I43" s="79">
        <v>1</v>
      </c>
      <c r="J43" s="79">
        <v>81.362521829109895</v>
      </c>
      <c r="K43" s="79">
        <v>0.15821465300557799</v>
      </c>
      <c r="L43" s="79">
        <v>75.6372414399479</v>
      </c>
      <c r="M43" s="79">
        <v>0.136731715794215</v>
      </c>
      <c r="N43" s="79">
        <v>5.7252803891619699</v>
      </c>
      <c r="O43" s="79">
        <v>2.1482937211363001E-2</v>
      </c>
      <c r="P43" s="79">
        <v>6.7642565626001101</v>
      </c>
      <c r="Q43" s="79">
        <v>6.7642565626001101</v>
      </c>
      <c r="R43" s="79">
        <v>0</v>
      </c>
      <c r="S43" s="79">
        <v>1.0935484875878199E-3</v>
      </c>
      <c r="T43" s="79" t="s">
        <v>180</v>
      </c>
      <c r="U43" s="112">
        <v>-1.07467199478263</v>
      </c>
      <c r="V43" s="112">
        <v>-0.46255176649853302</v>
      </c>
      <c r="W43" s="108">
        <v>-0.612119730127343</v>
      </c>
    </row>
    <row r="44" spans="2:23">
      <c r="B44" s="56" t="s">
        <v>141</v>
      </c>
      <c r="C44" s="77" t="s">
        <v>164</v>
      </c>
      <c r="D44" s="56" t="s">
        <v>47</v>
      </c>
      <c r="E44" s="56" t="s">
        <v>190</v>
      </c>
      <c r="F44" s="78">
        <v>277.16000000000003</v>
      </c>
      <c r="G44" s="79">
        <v>50800</v>
      </c>
      <c r="H44" s="79">
        <v>276.13</v>
      </c>
      <c r="I44" s="79">
        <v>1</v>
      </c>
      <c r="J44" s="79">
        <v>-87.617006610718803</v>
      </c>
      <c r="K44" s="79">
        <v>0.14355503514680501</v>
      </c>
      <c r="L44" s="79">
        <v>-81.871880305135306</v>
      </c>
      <c r="M44" s="79">
        <v>0.12534618947386</v>
      </c>
      <c r="N44" s="79">
        <v>-5.7451263055834598</v>
      </c>
      <c r="O44" s="79">
        <v>1.8208845672945E-2</v>
      </c>
      <c r="P44" s="79">
        <v>-6.7642565625973603</v>
      </c>
      <c r="Q44" s="79">
        <v>-6.7642565625973496</v>
      </c>
      <c r="R44" s="79">
        <v>0</v>
      </c>
      <c r="S44" s="79">
        <v>8.5562161999479399E-4</v>
      </c>
      <c r="T44" s="79" t="s">
        <v>180</v>
      </c>
      <c r="U44" s="112">
        <v>-0.88009398355925095</v>
      </c>
      <c r="V44" s="112">
        <v>-0.37880304758700101</v>
      </c>
      <c r="W44" s="108">
        <v>-0.501290528010783</v>
      </c>
    </row>
    <row r="45" spans="2:23">
      <c r="B45" s="56" t="s">
        <v>141</v>
      </c>
      <c r="C45" s="77" t="s">
        <v>164</v>
      </c>
      <c r="D45" s="56" t="s">
        <v>47</v>
      </c>
      <c r="E45" s="56" t="s">
        <v>191</v>
      </c>
      <c r="F45" s="78">
        <v>278.72000000000003</v>
      </c>
      <c r="G45" s="79">
        <v>50750</v>
      </c>
      <c r="H45" s="79">
        <v>278.39</v>
      </c>
      <c r="I45" s="79">
        <v>1</v>
      </c>
      <c r="J45" s="79">
        <v>-66.752682004530399</v>
      </c>
      <c r="K45" s="79">
        <v>3.3864996216464403E-2</v>
      </c>
      <c r="L45" s="79">
        <v>-61.040916806668001</v>
      </c>
      <c r="M45" s="79">
        <v>2.83175507869491E-2</v>
      </c>
      <c r="N45" s="79">
        <v>-5.7117651978623396</v>
      </c>
      <c r="O45" s="79">
        <v>5.5474454295153302E-3</v>
      </c>
      <c r="P45" s="79">
        <v>-6.7642565626103996</v>
      </c>
      <c r="Q45" s="79">
        <v>-6.7642565626103996</v>
      </c>
      <c r="R45" s="79">
        <v>0</v>
      </c>
      <c r="S45" s="79">
        <v>3.4773926802061602E-4</v>
      </c>
      <c r="T45" s="79" t="s">
        <v>180</v>
      </c>
      <c r="U45" s="112">
        <v>-0.33961385367616398</v>
      </c>
      <c r="V45" s="112">
        <v>-0.14617389185530699</v>
      </c>
      <c r="W45" s="108">
        <v>-0.193439804395208</v>
      </c>
    </row>
    <row r="46" spans="2:23">
      <c r="B46" s="56" t="s">
        <v>141</v>
      </c>
      <c r="C46" s="77" t="s">
        <v>164</v>
      </c>
      <c r="D46" s="56" t="s">
        <v>47</v>
      </c>
      <c r="E46" s="56" t="s">
        <v>191</v>
      </c>
      <c r="F46" s="78">
        <v>278.72000000000003</v>
      </c>
      <c r="G46" s="79">
        <v>50950</v>
      </c>
      <c r="H46" s="79">
        <v>279.12</v>
      </c>
      <c r="I46" s="79">
        <v>1</v>
      </c>
      <c r="J46" s="79">
        <v>69.7797252075448</v>
      </c>
      <c r="K46" s="79">
        <v>4.2849048440356099E-2</v>
      </c>
      <c r="L46" s="79">
        <v>64.074094192816602</v>
      </c>
      <c r="M46" s="79">
        <v>3.6128308010343502E-2</v>
      </c>
      <c r="N46" s="79">
        <v>5.7056310147281497</v>
      </c>
      <c r="O46" s="79">
        <v>6.7207404300126004E-3</v>
      </c>
      <c r="P46" s="79">
        <v>6.76425656259112</v>
      </c>
      <c r="Q46" s="79">
        <v>6.76425656259112</v>
      </c>
      <c r="R46" s="79">
        <v>0</v>
      </c>
      <c r="S46" s="79">
        <v>4.0264546823210199E-4</v>
      </c>
      <c r="T46" s="79" t="s">
        <v>180</v>
      </c>
      <c r="U46" s="112">
        <v>-0.40770348515201599</v>
      </c>
      <c r="V46" s="112">
        <v>-0.17548048909827399</v>
      </c>
      <c r="W46" s="108">
        <v>-0.23222280706561699</v>
      </c>
    </row>
    <row r="47" spans="2:23">
      <c r="B47" s="56" t="s">
        <v>141</v>
      </c>
      <c r="C47" s="77" t="s">
        <v>164</v>
      </c>
      <c r="D47" s="56" t="s">
        <v>47</v>
      </c>
      <c r="E47" s="56" t="s">
        <v>192</v>
      </c>
      <c r="F47" s="78">
        <v>276.13</v>
      </c>
      <c r="G47" s="79">
        <v>51300</v>
      </c>
      <c r="H47" s="79">
        <v>276.79000000000002</v>
      </c>
      <c r="I47" s="79">
        <v>1</v>
      </c>
      <c r="J47" s="79">
        <v>56.318601999579499</v>
      </c>
      <c r="K47" s="79">
        <v>4.8560027296473601E-2</v>
      </c>
      <c r="L47" s="79">
        <v>56.287030398399303</v>
      </c>
      <c r="M47" s="79">
        <v>4.8505598101286698E-2</v>
      </c>
      <c r="N47" s="79">
        <v>3.1571601180191401E-2</v>
      </c>
      <c r="O47" s="79">
        <v>5.4429195186866002E-5</v>
      </c>
      <c r="P47" s="79">
        <v>1.59843166285359</v>
      </c>
      <c r="Q47" s="79">
        <v>1.59843166285359</v>
      </c>
      <c r="R47" s="79">
        <v>0</v>
      </c>
      <c r="S47" s="79">
        <v>3.9116801684246002E-5</v>
      </c>
      <c r="T47" s="79" t="s">
        <v>180</v>
      </c>
      <c r="U47" s="112">
        <v>-5.7897614775661603E-3</v>
      </c>
      <c r="V47" s="112">
        <v>-2.4919830534851401E-3</v>
      </c>
      <c r="W47" s="108">
        <v>-3.2977757402772199E-3</v>
      </c>
    </row>
    <row r="48" spans="2:23">
      <c r="B48" s="56" t="s">
        <v>141</v>
      </c>
      <c r="C48" s="77" t="s">
        <v>164</v>
      </c>
      <c r="D48" s="56" t="s">
        <v>47</v>
      </c>
      <c r="E48" s="56" t="s">
        <v>193</v>
      </c>
      <c r="F48" s="78">
        <v>273.08</v>
      </c>
      <c r="G48" s="79">
        <v>54750</v>
      </c>
      <c r="H48" s="79">
        <v>280.36</v>
      </c>
      <c r="I48" s="79">
        <v>1</v>
      </c>
      <c r="J48" s="79">
        <v>137.62389733998199</v>
      </c>
      <c r="K48" s="79">
        <v>2.0131684323833898</v>
      </c>
      <c r="L48" s="79">
        <v>131.56614491316</v>
      </c>
      <c r="M48" s="79">
        <v>1.83984275029623</v>
      </c>
      <c r="N48" s="79">
        <v>6.0577524268223399</v>
      </c>
      <c r="O48" s="79">
        <v>0.17332568208715299</v>
      </c>
      <c r="P48" s="79">
        <v>5.1155170717950798</v>
      </c>
      <c r="Q48" s="79">
        <v>5.1155170717950798</v>
      </c>
      <c r="R48" s="79">
        <v>0</v>
      </c>
      <c r="S48" s="79">
        <v>2.7814514499780799E-3</v>
      </c>
      <c r="T48" s="79" t="s">
        <v>181</v>
      </c>
      <c r="U48" s="112">
        <v>3.8622450798902599</v>
      </c>
      <c r="V48" s="112">
        <v>-1.66235678702584</v>
      </c>
      <c r="W48" s="108">
        <v>5.5246063629572602</v>
      </c>
    </row>
    <row r="49" spans="2:23">
      <c r="B49" s="56" t="s">
        <v>141</v>
      </c>
      <c r="C49" s="77" t="s">
        <v>164</v>
      </c>
      <c r="D49" s="56" t="s">
        <v>47</v>
      </c>
      <c r="E49" s="56" t="s">
        <v>194</v>
      </c>
      <c r="F49" s="78">
        <v>279.12</v>
      </c>
      <c r="G49" s="79">
        <v>53150</v>
      </c>
      <c r="H49" s="79">
        <v>281.36</v>
      </c>
      <c r="I49" s="79">
        <v>1</v>
      </c>
      <c r="J49" s="79">
        <v>83.954275636968205</v>
      </c>
      <c r="K49" s="79">
        <v>0.310126097500033</v>
      </c>
      <c r="L49" s="79">
        <v>84.625916120568604</v>
      </c>
      <c r="M49" s="79">
        <v>0.31510800988680199</v>
      </c>
      <c r="N49" s="79">
        <v>-0.67164048360039996</v>
      </c>
      <c r="O49" s="79">
        <v>-4.9819123867690801E-3</v>
      </c>
      <c r="P49" s="79">
        <v>0.13612499440033099</v>
      </c>
      <c r="Q49" s="79">
        <v>0.13612499440033099</v>
      </c>
      <c r="R49" s="79">
        <v>0</v>
      </c>
      <c r="S49" s="79">
        <v>8.1532062042199996E-7</v>
      </c>
      <c r="T49" s="79" t="s">
        <v>180</v>
      </c>
      <c r="U49" s="112">
        <v>0.108343555996733</v>
      </c>
      <c r="V49" s="112">
        <v>-4.66323710474639E-2</v>
      </c>
      <c r="W49" s="108">
        <v>0.15497605316697699</v>
      </c>
    </row>
    <row r="50" spans="2:23">
      <c r="B50" s="56" t="s">
        <v>141</v>
      </c>
      <c r="C50" s="77" t="s">
        <v>164</v>
      </c>
      <c r="D50" s="56" t="s">
        <v>47</v>
      </c>
      <c r="E50" s="56" t="s">
        <v>194</v>
      </c>
      <c r="F50" s="78">
        <v>279.12</v>
      </c>
      <c r="G50" s="79">
        <v>54500</v>
      </c>
      <c r="H50" s="79">
        <v>278.72000000000003</v>
      </c>
      <c r="I50" s="79">
        <v>1</v>
      </c>
      <c r="J50" s="79">
        <v>-20.414075294197101</v>
      </c>
      <c r="K50" s="79">
        <v>2.3074587610386499E-2</v>
      </c>
      <c r="L50" s="79">
        <v>-26.798822811493601</v>
      </c>
      <c r="M50" s="79">
        <v>3.9765455179010999E-2</v>
      </c>
      <c r="N50" s="79">
        <v>6.3847475172965202</v>
      </c>
      <c r="O50" s="79">
        <v>-1.66908675686245E-2</v>
      </c>
      <c r="P50" s="79">
        <v>6.62813156819269</v>
      </c>
      <c r="Q50" s="79">
        <v>6.6281315681926802</v>
      </c>
      <c r="R50" s="79">
        <v>0</v>
      </c>
      <c r="S50" s="79">
        <v>2.43252193208153E-3</v>
      </c>
      <c r="T50" s="79" t="s">
        <v>180</v>
      </c>
      <c r="U50" s="112">
        <v>-2.1015177753222698</v>
      </c>
      <c r="V50" s="112">
        <v>-0.90451855451951302</v>
      </c>
      <c r="W50" s="108">
        <v>-1.1969982466587601</v>
      </c>
    </row>
    <row r="51" spans="2:23">
      <c r="B51" s="56" t="s">
        <v>141</v>
      </c>
      <c r="C51" s="77" t="s">
        <v>164</v>
      </c>
      <c r="D51" s="56" t="s">
        <v>47</v>
      </c>
      <c r="E51" s="56" t="s">
        <v>195</v>
      </c>
      <c r="F51" s="78">
        <v>267.3</v>
      </c>
      <c r="G51" s="79">
        <v>51250</v>
      </c>
      <c r="H51" s="79">
        <v>267.3</v>
      </c>
      <c r="I51" s="79">
        <v>1</v>
      </c>
      <c r="J51" s="79">
        <v>0</v>
      </c>
      <c r="K51" s="79">
        <v>0</v>
      </c>
      <c r="L51" s="79">
        <v>0</v>
      </c>
      <c r="M51" s="79">
        <v>0</v>
      </c>
      <c r="N51" s="79">
        <v>0</v>
      </c>
      <c r="O51" s="79">
        <v>0</v>
      </c>
      <c r="P51" s="79">
        <v>0</v>
      </c>
      <c r="Q51" s="79">
        <v>0</v>
      </c>
      <c r="R51" s="79">
        <v>0</v>
      </c>
      <c r="S51" s="79">
        <v>0</v>
      </c>
      <c r="T51" s="79" t="s">
        <v>181</v>
      </c>
      <c r="U51" s="112">
        <v>0</v>
      </c>
      <c r="V51" s="112">
        <v>0</v>
      </c>
      <c r="W51" s="108">
        <v>0</v>
      </c>
    </row>
    <row r="52" spans="2:23">
      <c r="B52" s="56" t="s">
        <v>141</v>
      </c>
      <c r="C52" s="77" t="s">
        <v>164</v>
      </c>
      <c r="D52" s="56" t="s">
        <v>47</v>
      </c>
      <c r="E52" s="56" t="s">
        <v>196</v>
      </c>
      <c r="F52" s="78">
        <v>276.79000000000002</v>
      </c>
      <c r="G52" s="79">
        <v>53200</v>
      </c>
      <c r="H52" s="79">
        <v>278.85000000000002</v>
      </c>
      <c r="I52" s="79">
        <v>1</v>
      </c>
      <c r="J52" s="79">
        <v>56.213758127496199</v>
      </c>
      <c r="K52" s="79">
        <v>0.16112771687762101</v>
      </c>
      <c r="L52" s="79">
        <v>56.182303874256597</v>
      </c>
      <c r="M52" s="79">
        <v>0.16094745018689899</v>
      </c>
      <c r="N52" s="79">
        <v>3.1454253239571198E-2</v>
      </c>
      <c r="O52" s="79">
        <v>1.80266690722039E-4</v>
      </c>
      <c r="P52" s="79">
        <v>1.5984316628547599</v>
      </c>
      <c r="Q52" s="79">
        <v>1.5984316628547499</v>
      </c>
      <c r="R52" s="79">
        <v>0</v>
      </c>
      <c r="S52" s="79">
        <v>1.30278622983839E-4</v>
      </c>
      <c r="T52" s="79" t="s">
        <v>181</v>
      </c>
      <c r="U52" s="112">
        <v>-1.47140696571199E-2</v>
      </c>
      <c r="V52" s="112">
        <v>-6.33311275005347E-3</v>
      </c>
      <c r="W52" s="108">
        <v>-8.3809500864614195E-3</v>
      </c>
    </row>
    <row r="53" spans="2:23">
      <c r="B53" s="56" t="s">
        <v>141</v>
      </c>
      <c r="C53" s="77" t="s">
        <v>164</v>
      </c>
      <c r="D53" s="56" t="s">
        <v>47</v>
      </c>
      <c r="E53" s="56" t="s">
        <v>197</v>
      </c>
      <c r="F53" s="78">
        <v>281.55</v>
      </c>
      <c r="G53" s="79">
        <v>53100</v>
      </c>
      <c r="H53" s="79">
        <v>281.55</v>
      </c>
      <c r="I53" s="79">
        <v>1</v>
      </c>
      <c r="J53" s="79">
        <v>2.544405E-12</v>
      </c>
      <c r="K53" s="79">
        <v>0</v>
      </c>
      <c r="L53" s="79">
        <v>8.9219599999999999E-13</v>
      </c>
      <c r="M53" s="79">
        <v>0</v>
      </c>
      <c r="N53" s="79">
        <v>1.6522089999999999E-12</v>
      </c>
      <c r="O53" s="79">
        <v>0</v>
      </c>
      <c r="P53" s="79">
        <v>7.2233199999999996E-13</v>
      </c>
      <c r="Q53" s="79">
        <v>7.2233099999999998E-13</v>
      </c>
      <c r="R53" s="79">
        <v>0</v>
      </c>
      <c r="S53" s="79">
        <v>0</v>
      </c>
      <c r="T53" s="79" t="s">
        <v>181</v>
      </c>
      <c r="U53" s="112">
        <v>0</v>
      </c>
      <c r="V53" s="112">
        <v>0</v>
      </c>
      <c r="W53" s="108">
        <v>0</v>
      </c>
    </row>
    <row r="54" spans="2:23">
      <c r="B54" s="56" t="s">
        <v>141</v>
      </c>
      <c r="C54" s="77" t="s">
        <v>164</v>
      </c>
      <c r="D54" s="56" t="s">
        <v>47</v>
      </c>
      <c r="E54" s="56" t="s">
        <v>198</v>
      </c>
      <c r="F54" s="78">
        <v>281.55</v>
      </c>
      <c r="G54" s="79">
        <v>52000</v>
      </c>
      <c r="H54" s="79">
        <v>281.55</v>
      </c>
      <c r="I54" s="79">
        <v>1</v>
      </c>
      <c r="J54" s="79">
        <v>2.035524E-11</v>
      </c>
      <c r="K54" s="79">
        <v>0</v>
      </c>
      <c r="L54" s="79">
        <v>7.137571E-12</v>
      </c>
      <c r="M54" s="79">
        <v>0</v>
      </c>
      <c r="N54" s="79">
        <v>1.3217669000000001E-11</v>
      </c>
      <c r="O54" s="79">
        <v>0</v>
      </c>
      <c r="P54" s="79">
        <v>5.7786570000000002E-12</v>
      </c>
      <c r="Q54" s="79">
        <v>5.778658E-12</v>
      </c>
      <c r="R54" s="79">
        <v>0</v>
      </c>
      <c r="S54" s="79">
        <v>0</v>
      </c>
      <c r="T54" s="79" t="s">
        <v>181</v>
      </c>
      <c r="U54" s="112">
        <v>0</v>
      </c>
      <c r="V54" s="112">
        <v>0</v>
      </c>
      <c r="W54" s="108">
        <v>0</v>
      </c>
    </row>
    <row r="55" spans="2:23">
      <c r="B55" s="56" t="s">
        <v>141</v>
      </c>
      <c r="C55" s="77" t="s">
        <v>164</v>
      </c>
      <c r="D55" s="56" t="s">
        <v>47</v>
      </c>
      <c r="E55" s="56" t="s">
        <v>198</v>
      </c>
      <c r="F55" s="78">
        <v>281.55</v>
      </c>
      <c r="G55" s="79">
        <v>53050</v>
      </c>
      <c r="H55" s="79">
        <v>281.05</v>
      </c>
      <c r="I55" s="79">
        <v>1</v>
      </c>
      <c r="J55" s="79">
        <v>-103.67661010741401</v>
      </c>
      <c r="K55" s="79">
        <v>0.101039091143629</v>
      </c>
      <c r="L55" s="79">
        <v>-105.15923616822</v>
      </c>
      <c r="M55" s="79">
        <v>0.103949570543946</v>
      </c>
      <c r="N55" s="79">
        <v>1.48262606080625</v>
      </c>
      <c r="O55" s="79">
        <v>-2.91047940031656E-3</v>
      </c>
      <c r="P55" s="79">
        <v>1.04656511433878</v>
      </c>
      <c r="Q55" s="79">
        <v>1.04656511433877</v>
      </c>
      <c r="R55" s="79">
        <v>0</v>
      </c>
      <c r="S55" s="79">
        <v>1.0295806262379E-5</v>
      </c>
      <c r="T55" s="79" t="s">
        <v>180</v>
      </c>
      <c r="U55" s="112">
        <v>-7.7404824905924305E-2</v>
      </c>
      <c r="V55" s="112">
        <v>-3.3315968657940898E-2</v>
      </c>
      <c r="W55" s="108">
        <v>-4.4088820367513298E-2</v>
      </c>
    </row>
    <row r="56" spans="2:23">
      <c r="B56" s="56" t="s">
        <v>141</v>
      </c>
      <c r="C56" s="77" t="s">
        <v>164</v>
      </c>
      <c r="D56" s="56" t="s">
        <v>47</v>
      </c>
      <c r="E56" s="56" t="s">
        <v>198</v>
      </c>
      <c r="F56" s="78">
        <v>281.55</v>
      </c>
      <c r="G56" s="79">
        <v>53050</v>
      </c>
      <c r="H56" s="79">
        <v>281.05</v>
      </c>
      <c r="I56" s="79">
        <v>2</v>
      </c>
      <c r="J56" s="79">
        <v>-92.056114403596098</v>
      </c>
      <c r="K56" s="79">
        <v>7.2031789692247702E-2</v>
      </c>
      <c r="L56" s="79">
        <v>-93.372561711533905</v>
      </c>
      <c r="M56" s="79">
        <v>7.4106699884880806E-2</v>
      </c>
      <c r="N56" s="79">
        <v>1.31644730793786</v>
      </c>
      <c r="O56" s="79">
        <v>-2.0749101926330802E-3</v>
      </c>
      <c r="P56" s="79">
        <v>0.92926184408314205</v>
      </c>
      <c r="Q56" s="79">
        <v>0.92926184408314105</v>
      </c>
      <c r="R56" s="79">
        <v>0</v>
      </c>
      <c r="S56" s="79">
        <v>7.3399843863850001E-6</v>
      </c>
      <c r="T56" s="79" t="s">
        <v>180</v>
      </c>
      <c r="U56" s="112">
        <v>7.4551416781245994E-2</v>
      </c>
      <c r="V56" s="112">
        <v>-3.2087827443673701E-2</v>
      </c>
      <c r="W56" s="108">
        <v>0.10663933101025599</v>
      </c>
    </row>
    <row r="57" spans="2:23">
      <c r="B57" s="56" t="s">
        <v>141</v>
      </c>
      <c r="C57" s="77" t="s">
        <v>164</v>
      </c>
      <c r="D57" s="56" t="s">
        <v>47</v>
      </c>
      <c r="E57" s="56" t="s">
        <v>198</v>
      </c>
      <c r="F57" s="78">
        <v>281.55</v>
      </c>
      <c r="G57" s="79">
        <v>53100</v>
      </c>
      <c r="H57" s="79">
        <v>281.55</v>
      </c>
      <c r="I57" s="79">
        <v>2</v>
      </c>
      <c r="J57" s="79">
        <v>1.7810834999999998E-11</v>
      </c>
      <c r="K57" s="79">
        <v>0</v>
      </c>
      <c r="L57" s="79">
        <v>6.2453750000000001E-12</v>
      </c>
      <c r="M57" s="79">
        <v>0</v>
      </c>
      <c r="N57" s="79">
        <v>1.1565461E-11</v>
      </c>
      <c r="O57" s="79">
        <v>0</v>
      </c>
      <c r="P57" s="79">
        <v>5.0563249999999997E-12</v>
      </c>
      <c r="Q57" s="79">
        <v>5.0563239999999999E-12</v>
      </c>
      <c r="R57" s="79">
        <v>0</v>
      </c>
      <c r="S57" s="79">
        <v>0</v>
      </c>
      <c r="T57" s="79" t="s">
        <v>181</v>
      </c>
      <c r="U57" s="112">
        <v>0</v>
      </c>
      <c r="V57" s="112">
        <v>0</v>
      </c>
      <c r="W57" s="108">
        <v>0</v>
      </c>
    </row>
    <row r="58" spans="2:23">
      <c r="B58" s="56" t="s">
        <v>141</v>
      </c>
      <c r="C58" s="77" t="s">
        <v>164</v>
      </c>
      <c r="D58" s="56" t="s">
        <v>47</v>
      </c>
      <c r="E58" s="56" t="s">
        <v>199</v>
      </c>
      <c r="F58" s="78">
        <v>281.3</v>
      </c>
      <c r="G58" s="79">
        <v>53000</v>
      </c>
      <c r="H58" s="79">
        <v>281.55</v>
      </c>
      <c r="I58" s="79">
        <v>1</v>
      </c>
      <c r="J58" s="79">
        <v>-47.006850027063301</v>
      </c>
      <c r="K58" s="79">
        <v>0</v>
      </c>
      <c r="L58" s="79">
        <v>-46.164781058199402</v>
      </c>
      <c r="M58" s="79">
        <v>0</v>
      </c>
      <c r="N58" s="79">
        <v>-0.84206896886396299</v>
      </c>
      <c r="O58" s="79">
        <v>0</v>
      </c>
      <c r="P58" s="79">
        <v>-0.84034791414690602</v>
      </c>
      <c r="Q58" s="79">
        <v>-0.84034791414690502</v>
      </c>
      <c r="R58" s="79">
        <v>0</v>
      </c>
      <c r="S58" s="79">
        <v>0</v>
      </c>
      <c r="T58" s="79" t="s">
        <v>180</v>
      </c>
      <c r="U58" s="112">
        <v>0.21051724221599</v>
      </c>
      <c r="V58" s="112">
        <v>-9.0609155852341403E-2</v>
      </c>
      <c r="W58" s="108">
        <v>0.30112664313154303</v>
      </c>
    </row>
    <row r="59" spans="2:23">
      <c r="B59" s="56" t="s">
        <v>141</v>
      </c>
      <c r="C59" s="77" t="s">
        <v>164</v>
      </c>
      <c r="D59" s="56" t="s">
        <v>47</v>
      </c>
      <c r="E59" s="56" t="s">
        <v>199</v>
      </c>
      <c r="F59" s="78">
        <v>281.3</v>
      </c>
      <c r="G59" s="79">
        <v>53000</v>
      </c>
      <c r="H59" s="79">
        <v>281.55</v>
      </c>
      <c r="I59" s="79">
        <v>2</v>
      </c>
      <c r="J59" s="79">
        <v>-41.522717523904397</v>
      </c>
      <c r="K59" s="79">
        <v>0</v>
      </c>
      <c r="L59" s="79">
        <v>-40.778889934742203</v>
      </c>
      <c r="M59" s="79">
        <v>0</v>
      </c>
      <c r="N59" s="79">
        <v>-0.74382758916219405</v>
      </c>
      <c r="O59" s="79">
        <v>0</v>
      </c>
      <c r="P59" s="79">
        <v>-0.74230732416268497</v>
      </c>
      <c r="Q59" s="79">
        <v>-0.74230732416268497</v>
      </c>
      <c r="R59" s="79">
        <v>0</v>
      </c>
      <c r="S59" s="79">
        <v>0</v>
      </c>
      <c r="T59" s="79" t="s">
        <v>180</v>
      </c>
      <c r="U59" s="112">
        <v>0.18595689729054801</v>
      </c>
      <c r="V59" s="112">
        <v>-8.0038087669463506E-2</v>
      </c>
      <c r="W59" s="108">
        <v>0.26599520143251498</v>
      </c>
    </row>
    <row r="60" spans="2:23">
      <c r="B60" s="56" t="s">
        <v>141</v>
      </c>
      <c r="C60" s="77" t="s">
        <v>164</v>
      </c>
      <c r="D60" s="56" t="s">
        <v>47</v>
      </c>
      <c r="E60" s="56" t="s">
        <v>199</v>
      </c>
      <c r="F60" s="78">
        <v>281.3</v>
      </c>
      <c r="G60" s="79">
        <v>53000</v>
      </c>
      <c r="H60" s="79">
        <v>281.55</v>
      </c>
      <c r="I60" s="79">
        <v>3</v>
      </c>
      <c r="J60" s="79">
        <v>-41.522717523904397</v>
      </c>
      <c r="K60" s="79">
        <v>0</v>
      </c>
      <c r="L60" s="79">
        <v>-40.778889934742203</v>
      </c>
      <c r="M60" s="79">
        <v>0</v>
      </c>
      <c r="N60" s="79">
        <v>-0.74382758916219405</v>
      </c>
      <c r="O60" s="79">
        <v>0</v>
      </c>
      <c r="P60" s="79">
        <v>-0.74230732416268497</v>
      </c>
      <c r="Q60" s="79">
        <v>-0.74230732416268497</v>
      </c>
      <c r="R60" s="79">
        <v>0</v>
      </c>
      <c r="S60" s="79">
        <v>0</v>
      </c>
      <c r="T60" s="79" t="s">
        <v>180</v>
      </c>
      <c r="U60" s="112">
        <v>0.18595689729054801</v>
      </c>
      <c r="V60" s="112">
        <v>-8.0038087669463506E-2</v>
      </c>
      <c r="W60" s="108">
        <v>0.26599520143251498</v>
      </c>
    </row>
    <row r="61" spans="2:23">
      <c r="B61" s="56" t="s">
        <v>141</v>
      </c>
      <c r="C61" s="77" t="s">
        <v>164</v>
      </c>
      <c r="D61" s="56" t="s">
        <v>47</v>
      </c>
      <c r="E61" s="56" t="s">
        <v>199</v>
      </c>
      <c r="F61" s="78">
        <v>281.3</v>
      </c>
      <c r="G61" s="79">
        <v>53000</v>
      </c>
      <c r="H61" s="79">
        <v>281.55</v>
      </c>
      <c r="I61" s="79">
        <v>4</v>
      </c>
      <c r="J61" s="79">
        <v>-45.573714355501501</v>
      </c>
      <c r="K61" s="79">
        <v>0</v>
      </c>
      <c r="L61" s="79">
        <v>-44.757318221057403</v>
      </c>
      <c r="M61" s="79">
        <v>0</v>
      </c>
      <c r="N61" s="79">
        <v>-0.81639613444405801</v>
      </c>
      <c r="O61" s="79">
        <v>0</v>
      </c>
      <c r="P61" s="79">
        <v>-0.81472755090917703</v>
      </c>
      <c r="Q61" s="79">
        <v>-0.81472755090917703</v>
      </c>
      <c r="R61" s="79">
        <v>0</v>
      </c>
      <c r="S61" s="79">
        <v>0</v>
      </c>
      <c r="T61" s="79" t="s">
        <v>180</v>
      </c>
      <c r="U61" s="112">
        <v>0.204099033611014</v>
      </c>
      <c r="V61" s="112">
        <v>-8.7846681588193296E-2</v>
      </c>
      <c r="W61" s="108">
        <v>0.29194595279098001</v>
      </c>
    </row>
    <row r="62" spans="2:23">
      <c r="B62" s="56" t="s">
        <v>141</v>
      </c>
      <c r="C62" s="77" t="s">
        <v>164</v>
      </c>
      <c r="D62" s="56" t="s">
        <v>47</v>
      </c>
      <c r="E62" s="56" t="s">
        <v>199</v>
      </c>
      <c r="F62" s="78">
        <v>281.3</v>
      </c>
      <c r="G62" s="79">
        <v>53204</v>
      </c>
      <c r="H62" s="79">
        <v>280.27999999999997</v>
      </c>
      <c r="I62" s="79">
        <v>1</v>
      </c>
      <c r="J62" s="79">
        <v>-6.3150970224569098</v>
      </c>
      <c r="K62" s="79">
        <v>5.0967215615090504E-3</v>
      </c>
      <c r="L62" s="79">
        <v>-5.4252156327568404</v>
      </c>
      <c r="M62" s="79">
        <v>3.7615328837919998E-3</v>
      </c>
      <c r="N62" s="79">
        <v>-0.88988138970007202</v>
      </c>
      <c r="O62" s="79">
        <v>1.33518867771705E-3</v>
      </c>
      <c r="P62" s="79">
        <v>-0.88117953429653495</v>
      </c>
      <c r="Q62" s="79">
        <v>-0.88117953429653395</v>
      </c>
      <c r="R62" s="79">
        <v>0</v>
      </c>
      <c r="S62" s="79">
        <v>9.9233808098539002E-5</v>
      </c>
      <c r="T62" s="79" t="s">
        <v>180</v>
      </c>
      <c r="U62" s="112">
        <v>-0.53277138867793705</v>
      </c>
      <c r="V62" s="112">
        <v>-0.229311220697345</v>
      </c>
      <c r="W62" s="108">
        <v>-0.30345992101810698</v>
      </c>
    </row>
    <row r="63" spans="2:23">
      <c r="B63" s="56" t="s">
        <v>141</v>
      </c>
      <c r="C63" s="77" t="s">
        <v>164</v>
      </c>
      <c r="D63" s="56" t="s">
        <v>47</v>
      </c>
      <c r="E63" s="56" t="s">
        <v>199</v>
      </c>
      <c r="F63" s="78">
        <v>281.3</v>
      </c>
      <c r="G63" s="79">
        <v>53304</v>
      </c>
      <c r="H63" s="79">
        <v>282.17</v>
      </c>
      <c r="I63" s="79">
        <v>1</v>
      </c>
      <c r="J63" s="79">
        <v>21.661867130083699</v>
      </c>
      <c r="K63" s="79">
        <v>4.3498222396941802E-2</v>
      </c>
      <c r="L63" s="79">
        <v>22.230135107466001</v>
      </c>
      <c r="M63" s="79">
        <v>4.5810384669277199E-2</v>
      </c>
      <c r="N63" s="79">
        <v>-0.56826797738236101</v>
      </c>
      <c r="O63" s="79">
        <v>-2.3121622723354502E-3</v>
      </c>
      <c r="P63" s="79">
        <v>-0.56294403625056499</v>
      </c>
      <c r="Q63" s="79">
        <v>-0.56294403625056499</v>
      </c>
      <c r="R63" s="79">
        <v>0</v>
      </c>
      <c r="S63" s="79">
        <v>2.9377185082972E-5</v>
      </c>
      <c r="T63" s="79" t="s">
        <v>181</v>
      </c>
      <c r="U63" s="112">
        <v>-0.15702389747376999</v>
      </c>
      <c r="V63" s="112">
        <v>-6.7584976170955102E-2</v>
      </c>
      <c r="W63" s="108">
        <v>-8.9438848515475497E-2</v>
      </c>
    </row>
    <row r="64" spans="2:23">
      <c r="B64" s="56" t="s">
        <v>141</v>
      </c>
      <c r="C64" s="77" t="s">
        <v>164</v>
      </c>
      <c r="D64" s="56" t="s">
        <v>47</v>
      </c>
      <c r="E64" s="56" t="s">
        <v>199</v>
      </c>
      <c r="F64" s="78">
        <v>281.3</v>
      </c>
      <c r="G64" s="79">
        <v>53354</v>
      </c>
      <c r="H64" s="79">
        <v>281.95</v>
      </c>
      <c r="I64" s="79">
        <v>1</v>
      </c>
      <c r="J64" s="79">
        <v>55.639897492072897</v>
      </c>
      <c r="K64" s="79">
        <v>6.50117620514961E-2</v>
      </c>
      <c r="L64" s="79">
        <v>54.234606041988997</v>
      </c>
      <c r="M64" s="79">
        <v>6.1769242343124697E-2</v>
      </c>
      <c r="N64" s="79">
        <v>1.4052914500839599</v>
      </c>
      <c r="O64" s="79">
        <v>3.2425197083713699E-3</v>
      </c>
      <c r="P64" s="79">
        <v>1.4206872052091</v>
      </c>
      <c r="Q64" s="79">
        <v>1.42068720520909</v>
      </c>
      <c r="R64" s="79">
        <v>0</v>
      </c>
      <c r="S64" s="79">
        <v>4.2385394835941999E-5</v>
      </c>
      <c r="T64" s="79" t="s">
        <v>181</v>
      </c>
      <c r="U64" s="112">
        <v>-2.6482968445238502E-4</v>
      </c>
      <c r="V64" s="112">
        <v>-1.13985884957835E-4</v>
      </c>
      <c r="W64" s="108">
        <v>-1.5084367673458499E-4</v>
      </c>
    </row>
    <row r="65" spans="2:23">
      <c r="B65" s="56" t="s">
        <v>141</v>
      </c>
      <c r="C65" s="77" t="s">
        <v>164</v>
      </c>
      <c r="D65" s="56" t="s">
        <v>47</v>
      </c>
      <c r="E65" s="56" t="s">
        <v>199</v>
      </c>
      <c r="F65" s="78">
        <v>281.3</v>
      </c>
      <c r="G65" s="79">
        <v>53454</v>
      </c>
      <c r="H65" s="79">
        <v>283.39</v>
      </c>
      <c r="I65" s="79">
        <v>1</v>
      </c>
      <c r="J65" s="79">
        <v>55.816987325789199</v>
      </c>
      <c r="K65" s="79">
        <v>0.21247956025548201</v>
      </c>
      <c r="L65" s="79">
        <v>54.454119727613701</v>
      </c>
      <c r="M65" s="79">
        <v>0.20223012879209301</v>
      </c>
      <c r="N65" s="79">
        <v>1.3628675981754801</v>
      </c>
      <c r="O65" s="79">
        <v>1.0249431463389099E-2</v>
      </c>
      <c r="P65" s="79">
        <v>1.37901240682536</v>
      </c>
      <c r="Q65" s="79">
        <v>1.37901240682536</v>
      </c>
      <c r="R65" s="79">
        <v>0</v>
      </c>
      <c r="S65" s="79">
        <v>1.29694249879759E-4</v>
      </c>
      <c r="T65" s="79" t="s">
        <v>181</v>
      </c>
      <c r="U65" s="112">
        <v>4.5482446343890801E-2</v>
      </c>
      <c r="V65" s="112">
        <v>-1.9576192552869701E-2</v>
      </c>
      <c r="W65" s="108">
        <v>6.5058691842895797E-2</v>
      </c>
    </row>
    <row r="66" spans="2:23">
      <c r="B66" s="56" t="s">
        <v>141</v>
      </c>
      <c r="C66" s="77" t="s">
        <v>164</v>
      </c>
      <c r="D66" s="56" t="s">
        <v>47</v>
      </c>
      <c r="E66" s="56" t="s">
        <v>199</v>
      </c>
      <c r="F66" s="78">
        <v>281.3</v>
      </c>
      <c r="G66" s="79">
        <v>53604</v>
      </c>
      <c r="H66" s="79">
        <v>282.26</v>
      </c>
      <c r="I66" s="79">
        <v>1</v>
      </c>
      <c r="J66" s="79">
        <v>37.974396036563</v>
      </c>
      <c r="K66" s="79">
        <v>6.2729381813865198E-2</v>
      </c>
      <c r="L66" s="79">
        <v>37.2598380775745</v>
      </c>
      <c r="M66" s="79">
        <v>6.0390855710167703E-2</v>
      </c>
      <c r="N66" s="79">
        <v>0.714557958988421</v>
      </c>
      <c r="O66" s="79">
        <v>2.3385261036974999E-3</v>
      </c>
      <c r="P66" s="79">
        <v>0.69722610490148995</v>
      </c>
      <c r="Q66" s="79">
        <v>0.69722610490148995</v>
      </c>
      <c r="R66" s="79">
        <v>0</v>
      </c>
      <c r="S66" s="79">
        <v>2.1146404498991001E-5</v>
      </c>
      <c r="T66" s="79" t="s">
        <v>181</v>
      </c>
      <c r="U66" s="112">
        <v>-2.7025755128987201E-2</v>
      </c>
      <c r="V66" s="112">
        <v>-1.16322104200717E-2</v>
      </c>
      <c r="W66" s="108">
        <v>-1.5393532181313899E-2</v>
      </c>
    </row>
    <row r="67" spans="2:23">
      <c r="B67" s="56" t="s">
        <v>141</v>
      </c>
      <c r="C67" s="77" t="s">
        <v>164</v>
      </c>
      <c r="D67" s="56" t="s">
        <v>47</v>
      </c>
      <c r="E67" s="56" t="s">
        <v>199</v>
      </c>
      <c r="F67" s="78">
        <v>281.3</v>
      </c>
      <c r="G67" s="79">
        <v>53654</v>
      </c>
      <c r="H67" s="79">
        <v>281.7</v>
      </c>
      <c r="I67" s="79">
        <v>1</v>
      </c>
      <c r="J67" s="79">
        <v>10.6507744343683</v>
      </c>
      <c r="K67" s="79">
        <v>5.5324198374459999E-3</v>
      </c>
      <c r="L67" s="79">
        <v>9.5371967408603897</v>
      </c>
      <c r="M67" s="79">
        <v>4.4360275940350403E-3</v>
      </c>
      <c r="N67" s="79">
        <v>1.11357769350794</v>
      </c>
      <c r="O67" s="79">
        <v>1.0963922434109601E-3</v>
      </c>
      <c r="P67" s="79">
        <v>1.08688796699416</v>
      </c>
      <c r="Q67" s="79">
        <v>1.08688796699415</v>
      </c>
      <c r="R67" s="79">
        <v>0</v>
      </c>
      <c r="S67" s="79">
        <v>5.7613242332895001E-5</v>
      </c>
      <c r="T67" s="79" t="s">
        <v>181</v>
      </c>
      <c r="U67" s="112">
        <v>-0.13679666088296399</v>
      </c>
      <c r="V67" s="112">
        <v>-5.8878929989530898E-2</v>
      </c>
      <c r="W67" s="108">
        <v>-7.7917667482289593E-2</v>
      </c>
    </row>
    <row r="68" spans="2:23">
      <c r="B68" s="56" t="s">
        <v>141</v>
      </c>
      <c r="C68" s="77" t="s">
        <v>164</v>
      </c>
      <c r="D68" s="56" t="s">
        <v>47</v>
      </c>
      <c r="E68" s="56" t="s">
        <v>200</v>
      </c>
      <c r="F68" s="78">
        <v>281.05</v>
      </c>
      <c r="G68" s="79">
        <v>53150</v>
      </c>
      <c r="H68" s="79">
        <v>281.36</v>
      </c>
      <c r="I68" s="79">
        <v>1</v>
      </c>
      <c r="J68" s="79">
        <v>33.052878412183297</v>
      </c>
      <c r="K68" s="79">
        <v>2.9890602223604599E-2</v>
      </c>
      <c r="L68" s="79">
        <v>28.627259954470201</v>
      </c>
      <c r="M68" s="79">
        <v>2.2422067542022299E-2</v>
      </c>
      <c r="N68" s="79">
        <v>4.4256184577131403</v>
      </c>
      <c r="O68" s="79">
        <v>7.4685346815822999E-3</v>
      </c>
      <c r="P68" s="79">
        <v>4.3843490261882696</v>
      </c>
      <c r="Q68" s="79">
        <v>4.3843490261882696</v>
      </c>
      <c r="R68" s="79">
        <v>0</v>
      </c>
      <c r="S68" s="79">
        <v>5.2592804825086505E-4</v>
      </c>
      <c r="T68" s="79" t="s">
        <v>180</v>
      </c>
      <c r="U68" s="112">
        <v>0.72824757324326705</v>
      </c>
      <c r="V68" s="112">
        <v>-0.31344652423000602</v>
      </c>
      <c r="W68" s="108">
        <v>1.04169494522658</v>
      </c>
    </row>
    <row r="69" spans="2:23">
      <c r="B69" s="56" t="s">
        <v>141</v>
      </c>
      <c r="C69" s="77" t="s">
        <v>164</v>
      </c>
      <c r="D69" s="56" t="s">
        <v>47</v>
      </c>
      <c r="E69" s="56" t="s">
        <v>200</v>
      </c>
      <c r="F69" s="78">
        <v>281.05</v>
      </c>
      <c r="G69" s="79">
        <v>53150</v>
      </c>
      <c r="H69" s="79">
        <v>281.36</v>
      </c>
      <c r="I69" s="79">
        <v>2</v>
      </c>
      <c r="J69" s="79">
        <v>32.955831015626799</v>
      </c>
      <c r="K69" s="79">
        <v>2.9747917395317802E-2</v>
      </c>
      <c r="L69" s="79">
        <v>28.5432067287542</v>
      </c>
      <c r="M69" s="79">
        <v>2.2315034273371299E-2</v>
      </c>
      <c r="N69" s="79">
        <v>4.4126242868726102</v>
      </c>
      <c r="O69" s="79">
        <v>7.4328831219464299E-3</v>
      </c>
      <c r="P69" s="79">
        <v>4.3714760275628199</v>
      </c>
      <c r="Q69" s="79">
        <v>4.3714760275628199</v>
      </c>
      <c r="R69" s="79">
        <v>0</v>
      </c>
      <c r="S69" s="79">
        <v>5.2341749484525102E-4</v>
      </c>
      <c r="T69" s="79" t="s">
        <v>180</v>
      </c>
      <c r="U69" s="112">
        <v>0.72225036937642795</v>
      </c>
      <c r="V69" s="112">
        <v>-0.31086525547439903</v>
      </c>
      <c r="W69" s="108">
        <v>1.03311646562279</v>
      </c>
    </row>
    <row r="70" spans="2:23">
      <c r="B70" s="56" t="s">
        <v>141</v>
      </c>
      <c r="C70" s="77" t="s">
        <v>164</v>
      </c>
      <c r="D70" s="56" t="s">
        <v>47</v>
      </c>
      <c r="E70" s="56" t="s">
        <v>200</v>
      </c>
      <c r="F70" s="78">
        <v>281.05</v>
      </c>
      <c r="G70" s="79">
        <v>53900</v>
      </c>
      <c r="H70" s="79">
        <v>280.8</v>
      </c>
      <c r="I70" s="79">
        <v>1</v>
      </c>
      <c r="J70" s="79">
        <v>-9.0925110122834205</v>
      </c>
      <c r="K70" s="79">
        <v>3.87739918024843E-3</v>
      </c>
      <c r="L70" s="79">
        <v>-11.9175410838685</v>
      </c>
      <c r="M70" s="79">
        <v>6.66110313927903E-3</v>
      </c>
      <c r="N70" s="79">
        <v>2.82503007158508</v>
      </c>
      <c r="O70" s="79">
        <v>-2.7837039590305999E-3</v>
      </c>
      <c r="P70" s="79">
        <v>3.2174152820463302</v>
      </c>
      <c r="Q70" s="79">
        <v>3.2174152820463302</v>
      </c>
      <c r="R70" s="79">
        <v>0</v>
      </c>
      <c r="S70" s="79">
        <v>4.8549759545611399E-4</v>
      </c>
      <c r="T70" s="79" t="s">
        <v>180</v>
      </c>
      <c r="U70" s="112">
        <v>-7.57545167944014E-2</v>
      </c>
      <c r="V70" s="112">
        <v>-3.2605656175659997E-2</v>
      </c>
      <c r="W70" s="108">
        <v>-4.3148825503260199E-2</v>
      </c>
    </row>
    <row r="71" spans="2:23">
      <c r="B71" s="56" t="s">
        <v>141</v>
      </c>
      <c r="C71" s="77" t="s">
        <v>164</v>
      </c>
      <c r="D71" s="56" t="s">
        <v>47</v>
      </c>
      <c r="E71" s="56" t="s">
        <v>200</v>
      </c>
      <c r="F71" s="78">
        <v>281.05</v>
      </c>
      <c r="G71" s="79">
        <v>53900</v>
      </c>
      <c r="H71" s="79">
        <v>280.8</v>
      </c>
      <c r="I71" s="79">
        <v>2</v>
      </c>
      <c r="J71" s="79">
        <v>-9.1023304599940005</v>
      </c>
      <c r="K71" s="79">
        <v>3.8824643919655199E-3</v>
      </c>
      <c r="L71" s="79">
        <v>-11.930411419826299</v>
      </c>
      <c r="M71" s="79">
        <v>6.6698048220466396E-3</v>
      </c>
      <c r="N71" s="79">
        <v>2.8280809598322998</v>
      </c>
      <c r="O71" s="79">
        <v>-2.7873404300811202E-3</v>
      </c>
      <c r="P71" s="79">
        <v>3.2208899262921098</v>
      </c>
      <c r="Q71" s="79">
        <v>3.2208899262921</v>
      </c>
      <c r="R71" s="79">
        <v>0</v>
      </c>
      <c r="S71" s="79">
        <v>4.8613182164420802E-4</v>
      </c>
      <c r="T71" s="79" t="s">
        <v>180</v>
      </c>
      <c r="U71" s="112">
        <v>-7.6013370362464902E-2</v>
      </c>
      <c r="V71" s="112">
        <v>-3.27170698681667E-2</v>
      </c>
      <c r="W71" s="108">
        <v>-4.3296265258827203E-2</v>
      </c>
    </row>
    <row r="72" spans="2:23">
      <c r="B72" s="56" t="s">
        <v>141</v>
      </c>
      <c r="C72" s="77" t="s">
        <v>164</v>
      </c>
      <c r="D72" s="56" t="s">
        <v>47</v>
      </c>
      <c r="E72" s="56" t="s">
        <v>201</v>
      </c>
      <c r="F72" s="78">
        <v>281.36</v>
      </c>
      <c r="G72" s="79">
        <v>53550</v>
      </c>
      <c r="H72" s="79">
        <v>281.19</v>
      </c>
      <c r="I72" s="79">
        <v>1</v>
      </c>
      <c r="J72" s="79">
        <v>-9.03102383560317</v>
      </c>
      <c r="K72" s="79">
        <v>2.0039142496275498E-3</v>
      </c>
      <c r="L72" s="79">
        <v>-12.9778177927789</v>
      </c>
      <c r="M72" s="79">
        <v>4.1381716520593401E-3</v>
      </c>
      <c r="N72" s="79">
        <v>3.9467939571757702</v>
      </c>
      <c r="O72" s="79">
        <v>-2.1342574024317898E-3</v>
      </c>
      <c r="P72" s="79">
        <v>4.2624773669334699</v>
      </c>
      <c r="Q72" s="79">
        <v>4.2624773669334699</v>
      </c>
      <c r="R72" s="79">
        <v>0</v>
      </c>
      <c r="S72" s="79">
        <v>4.4640528586994602E-4</v>
      </c>
      <c r="T72" s="79" t="s">
        <v>181</v>
      </c>
      <c r="U72" s="112">
        <v>7.06417218509416E-2</v>
      </c>
      <c r="V72" s="112">
        <v>-3.0405047669693999E-2</v>
      </c>
      <c r="W72" s="108">
        <v>0.10104685175469399</v>
      </c>
    </row>
    <row r="73" spans="2:23">
      <c r="B73" s="56" t="s">
        <v>141</v>
      </c>
      <c r="C73" s="77" t="s">
        <v>164</v>
      </c>
      <c r="D73" s="56" t="s">
        <v>47</v>
      </c>
      <c r="E73" s="56" t="s">
        <v>201</v>
      </c>
      <c r="F73" s="78">
        <v>281.36</v>
      </c>
      <c r="G73" s="79">
        <v>54200</v>
      </c>
      <c r="H73" s="79">
        <v>281.36</v>
      </c>
      <c r="I73" s="79">
        <v>1</v>
      </c>
      <c r="J73" s="79">
        <v>2.2564836986065</v>
      </c>
      <c r="K73" s="79">
        <v>3.3605343301707003E-5</v>
      </c>
      <c r="L73" s="79">
        <v>-1.7578125802165101</v>
      </c>
      <c r="M73" s="79">
        <v>2.0393373443304999E-5</v>
      </c>
      <c r="N73" s="79">
        <v>4.0142962788230099</v>
      </c>
      <c r="O73" s="79">
        <v>1.3211969858402E-5</v>
      </c>
      <c r="P73" s="79">
        <v>4.3362381184257703</v>
      </c>
      <c r="Q73" s="79">
        <v>4.3362381184257703</v>
      </c>
      <c r="R73" s="79">
        <v>0</v>
      </c>
      <c r="S73" s="79">
        <v>1.2409954272994499E-4</v>
      </c>
      <c r="T73" s="79" t="s">
        <v>181</v>
      </c>
      <c r="U73" s="112">
        <v>3.7173198393600599E-3</v>
      </c>
      <c r="V73" s="112">
        <v>-1.59997921848128E-3</v>
      </c>
      <c r="W73" s="108">
        <v>5.3173033851749603E-3</v>
      </c>
    </row>
    <row r="74" spans="2:23">
      <c r="B74" s="56" t="s">
        <v>141</v>
      </c>
      <c r="C74" s="77" t="s">
        <v>164</v>
      </c>
      <c r="D74" s="56" t="s">
        <v>47</v>
      </c>
      <c r="E74" s="56" t="s">
        <v>202</v>
      </c>
      <c r="F74" s="78">
        <v>281.12</v>
      </c>
      <c r="G74" s="79">
        <v>53150</v>
      </c>
      <c r="H74" s="79">
        <v>281.36</v>
      </c>
      <c r="I74" s="79">
        <v>1</v>
      </c>
      <c r="J74" s="79">
        <v>-44.791248797195202</v>
      </c>
      <c r="K74" s="79">
        <v>0</v>
      </c>
      <c r="L74" s="79">
        <v>-44.720924801234403</v>
      </c>
      <c r="M74" s="79">
        <v>0</v>
      </c>
      <c r="N74" s="79">
        <v>-7.0323995960830402E-2</v>
      </c>
      <c r="O74" s="79">
        <v>0</v>
      </c>
      <c r="P74" s="79">
        <v>-0.10228232890974</v>
      </c>
      <c r="Q74" s="79">
        <v>-0.10228232890974</v>
      </c>
      <c r="R74" s="79">
        <v>0</v>
      </c>
      <c r="S74" s="79">
        <v>0</v>
      </c>
      <c r="T74" s="79" t="s">
        <v>181</v>
      </c>
      <c r="U74" s="112">
        <v>1.68777590305999E-2</v>
      </c>
      <c r="V74" s="112">
        <v>-7.2643907090178001E-3</v>
      </c>
      <c r="W74" s="108">
        <v>2.4142169387024199E-2</v>
      </c>
    </row>
    <row r="75" spans="2:23">
      <c r="B75" s="56" t="s">
        <v>141</v>
      </c>
      <c r="C75" s="77" t="s">
        <v>164</v>
      </c>
      <c r="D75" s="56" t="s">
        <v>47</v>
      </c>
      <c r="E75" s="56" t="s">
        <v>202</v>
      </c>
      <c r="F75" s="78">
        <v>281.12</v>
      </c>
      <c r="G75" s="79">
        <v>53150</v>
      </c>
      <c r="H75" s="79">
        <v>281.36</v>
      </c>
      <c r="I75" s="79">
        <v>2</v>
      </c>
      <c r="J75" s="79">
        <v>-37.6071572885797</v>
      </c>
      <c r="K75" s="79">
        <v>0</v>
      </c>
      <c r="L75" s="79">
        <v>-37.548112594620903</v>
      </c>
      <c r="M75" s="79">
        <v>0</v>
      </c>
      <c r="N75" s="79">
        <v>-5.9044693958826298E-2</v>
      </c>
      <c r="O75" s="79">
        <v>0</v>
      </c>
      <c r="P75" s="79">
        <v>-8.5877213394266794E-2</v>
      </c>
      <c r="Q75" s="79">
        <v>-8.5877213394266697E-2</v>
      </c>
      <c r="R75" s="79">
        <v>0</v>
      </c>
      <c r="S75" s="79">
        <v>0</v>
      </c>
      <c r="T75" s="79" t="s">
        <v>181</v>
      </c>
      <c r="U75" s="112">
        <v>1.4170726550118799E-2</v>
      </c>
      <c r="V75" s="112">
        <v>0</v>
      </c>
      <c r="W75" s="108">
        <v>1.41707380825643E-2</v>
      </c>
    </row>
    <row r="76" spans="2:23">
      <c r="B76" s="56" t="s">
        <v>141</v>
      </c>
      <c r="C76" s="77" t="s">
        <v>164</v>
      </c>
      <c r="D76" s="56" t="s">
        <v>47</v>
      </c>
      <c r="E76" s="56" t="s">
        <v>202</v>
      </c>
      <c r="F76" s="78">
        <v>281.12</v>
      </c>
      <c r="G76" s="79">
        <v>53150</v>
      </c>
      <c r="H76" s="79">
        <v>281.36</v>
      </c>
      <c r="I76" s="79">
        <v>3</v>
      </c>
      <c r="J76" s="79">
        <v>-46.014218047630102</v>
      </c>
      <c r="K76" s="79">
        <v>0</v>
      </c>
      <c r="L76" s="79">
        <v>-45.9419739425648</v>
      </c>
      <c r="M76" s="79">
        <v>0</v>
      </c>
      <c r="N76" s="79">
        <v>-7.2244105065272193E-2</v>
      </c>
      <c r="O76" s="79">
        <v>0</v>
      </c>
      <c r="P76" s="79">
        <v>-0.105075020483944</v>
      </c>
      <c r="Q76" s="79">
        <v>-0.105075020483944</v>
      </c>
      <c r="R76" s="79">
        <v>0</v>
      </c>
      <c r="S76" s="79">
        <v>0</v>
      </c>
      <c r="T76" s="79" t="s">
        <v>181</v>
      </c>
      <c r="U76" s="112">
        <v>1.7338585215665898E-2</v>
      </c>
      <c r="V76" s="112">
        <v>-7.4627358478005397E-3</v>
      </c>
      <c r="W76" s="108">
        <v>2.4801341247321002E-2</v>
      </c>
    </row>
    <row r="77" spans="2:23">
      <c r="B77" s="56" t="s">
        <v>141</v>
      </c>
      <c r="C77" s="77" t="s">
        <v>164</v>
      </c>
      <c r="D77" s="56" t="s">
        <v>47</v>
      </c>
      <c r="E77" s="56" t="s">
        <v>202</v>
      </c>
      <c r="F77" s="78">
        <v>281.12</v>
      </c>
      <c r="G77" s="79">
        <v>53654</v>
      </c>
      <c r="H77" s="79">
        <v>281.7</v>
      </c>
      <c r="I77" s="79">
        <v>1</v>
      </c>
      <c r="J77" s="79">
        <v>35.470949520414102</v>
      </c>
      <c r="K77" s="79">
        <v>3.9507111360224702E-2</v>
      </c>
      <c r="L77" s="79">
        <v>36.385928278729899</v>
      </c>
      <c r="M77" s="79">
        <v>4.1571583388533201E-2</v>
      </c>
      <c r="N77" s="79">
        <v>-0.914978758315804</v>
      </c>
      <c r="O77" s="79">
        <v>-2.06447202830849E-3</v>
      </c>
      <c r="P77" s="79">
        <v>-0.89205703594632602</v>
      </c>
      <c r="Q77" s="79">
        <v>-0.89205703594632602</v>
      </c>
      <c r="R77" s="79">
        <v>0</v>
      </c>
      <c r="S77" s="79">
        <v>2.4987044718974E-5</v>
      </c>
      <c r="T77" s="79" t="s">
        <v>181</v>
      </c>
      <c r="U77" s="112">
        <v>-5.02753936631406E-2</v>
      </c>
      <c r="V77" s="112">
        <v>-2.1639134790144499E-2</v>
      </c>
      <c r="W77" s="108">
        <v>-2.8636235568185699E-2</v>
      </c>
    </row>
    <row r="78" spans="2:23">
      <c r="B78" s="56" t="s">
        <v>141</v>
      </c>
      <c r="C78" s="77" t="s">
        <v>164</v>
      </c>
      <c r="D78" s="56" t="s">
        <v>47</v>
      </c>
      <c r="E78" s="56" t="s">
        <v>202</v>
      </c>
      <c r="F78" s="78">
        <v>281.12</v>
      </c>
      <c r="G78" s="79">
        <v>53654</v>
      </c>
      <c r="H78" s="79">
        <v>281.7</v>
      </c>
      <c r="I78" s="79">
        <v>2</v>
      </c>
      <c r="J78" s="79">
        <v>35.470949520414102</v>
      </c>
      <c r="K78" s="79">
        <v>3.9507111360224702E-2</v>
      </c>
      <c r="L78" s="79">
        <v>36.385928278729899</v>
      </c>
      <c r="M78" s="79">
        <v>4.1571583388533201E-2</v>
      </c>
      <c r="N78" s="79">
        <v>-0.914978758315804</v>
      </c>
      <c r="O78" s="79">
        <v>-2.06447202830849E-3</v>
      </c>
      <c r="P78" s="79">
        <v>-0.89205703594632602</v>
      </c>
      <c r="Q78" s="79">
        <v>-0.89205703594632602</v>
      </c>
      <c r="R78" s="79">
        <v>0</v>
      </c>
      <c r="S78" s="79">
        <v>2.4987044718974E-5</v>
      </c>
      <c r="T78" s="79" t="s">
        <v>181</v>
      </c>
      <c r="U78" s="112">
        <v>-5.02753936631406E-2</v>
      </c>
      <c r="V78" s="112">
        <v>-2.1639134790144499E-2</v>
      </c>
      <c r="W78" s="108">
        <v>-2.8636235568185699E-2</v>
      </c>
    </row>
    <row r="79" spans="2:23">
      <c r="B79" s="56" t="s">
        <v>141</v>
      </c>
      <c r="C79" s="77" t="s">
        <v>164</v>
      </c>
      <c r="D79" s="56" t="s">
        <v>47</v>
      </c>
      <c r="E79" s="56" t="s">
        <v>202</v>
      </c>
      <c r="F79" s="78">
        <v>281.12</v>
      </c>
      <c r="G79" s="79">
        <v>53704</v>
      </c>
      <c r="H79" s="79">
        <v>282.25</v>
      </c>
      <c r="I79" s="79">
        <v>1</v>
      </c>
      <c r="J79" s="79">
        <v>50.183757440215501</v>
      </c>
      <c r="K79" s="79">
        <v>0.10526951755220899</v>
      </c>
      <c r="L79" s="79">
        <v>49.247556907988397</v>
      </c>
      <c r="M79" s="79">
        <v>0.10137845380675201</v>
      </c>
      <c r="N79" s="79">
        <v>0.93620053222714905</v>
      </c>
      <c r="O79" s="79">
        <v>3.8910637454564502E-3</v>
      </c>
      <c r="P79" s="79">
        <v>0.95736165911430904</v>
      </c>
      <c r="Q79" s="79">
        <v>0.95736165911430804</v>
      </c>
      <c r="R79" s="79">
        <v>0</v>
      </c>
      <c r="S79" s="79">
        <v>3.8311428277100002E-5</v>
      </c>
      <c r="T79" s="79" t="s">
        <v>181</v>
      </c>
      <c r="U79" s="112">
        <v>3.8147689722224598E-2</v>
      </c>
      <c r="V79" s="112">
        <v>-1.6419224986338202E-2</v>
      </c>
      <c r="W79" s="108">
        <v>5.4566959116304797E-2</v>
      </c>
    </row>
    <row r="80" spans="2:23">
      <c r="B80" s="56" t="s">
        <v>141</v>
      </c>
      <c r="C80" s="77" t="s">
        <v>164</v>
      </c>
      <c r="D80" s="56" t="s">
        <v>47</v>
      </c>
      <c r="E80" s="56" t="s">
        <v>202</v>
      </c>
      <c r="F80" s="78">
        <v>281.12</v>
      </c>
      <c r="G80" s="79">
        <v>58004</v>
      </c>
      <c r="H80" s="79">
        <v>281.7</v>
      </c>
      <c r="I80" s="79">
        <v>1</v>
      </c>
      <c r="J80" s="79">
        <v>7.1893521517650001</v>
      </c>
      <c r="K80" s="79">
        <v>1.0947260927890201E-2</v>
      </c>
      <c r="L80" s="79">
        <v>6.0954024613706999</v>
      </c>
      <c r="M80" s="79">
        <v>7.8692026209766005E-3</v>
      </c>
      <c r="N80" s="79">
        <v>1.0939496903943</v>
      </c>
      <c r="O80" s="79">
        <v>3.0780583069136501E-3</v>
      </c>
      <c r="P80" s="79">
        <v>1.1199869755676799</v>
      </c>
      <c r="Q80" s="79">
        <v>1.1199869755676699</v>
      </c>
      <c r="R80" s="79">
        <v>0</v>
      </c>
      <c r="S80" s="79">
        <v>2.6567574082845299E-4</v>
      </c>
      <c r="T80" s="79" t="s">
        <v>181</v>
      </c>
      <c r="U80" s="112">
        <v>0.23170556771989401</v>
      </c>
      <c r="V80" s="112">
        <v>-9.9728866274272701E-2</v>
      </c>
      <c r="W80" s="108">
        <v>0.33143470372271799</v>
      </c>
    </row>
    <row r="81" spans="2:23">
      <c r="B81" s="56" t="s">
        <v>141</v>
      </c>
      <c r="C81" s="77" t="s">
        <v>164</v>
      </c>
      <c r="D81" s="56" t="s">
        <v>47</v>
      </c>
      <c r="E81" s="56" t="s">
        <v>203</v>
      </c>
      <c r="F81" s="78">
        <v>278.85000000000002</v>
      </c>
      <c r="G81" s="79">
        <v>53050</v>
      </c>
      <c r="H81" s="79">
        <v>281.05</v>
      </c>
      <c r="I81" s="79">
        <v>1</v>
      </c>
      <c r="J81" s="79">
        <v>171.22922744606299</v>
      </c>
      <c r="K81" s="79">
        <v>0.70659870479579001</v>
      </c>
      <c r="L81" s="79">
        <v>163.029889554764</v>
      </c>
      <c r="M81" s="79">
        <v>0.64054775180655199</v>
      </c>
      <c r="N81" s="79">
        <v>8.1993378912985193</v>
      </c>
      <c r="O81" s="79">
        <v>6.6050952989238507E-2</v>
      </c>
      <c r="P81" s="79">
        <v>7.9345966776475496</v>
      </c>
      <c r="Q81" s="79">
        <v>7.9345966776475496</v>
      </c>
      <c r="R81" s="79">
        <v>0</v>
      </c>
      <c r="S81" s="79">
        <v>1.5172835689301501E-3</v>
      </c>
      <c r="T81" s="79" t="s">
        <v>180</v>
      </c>
      <c r="U81" s="112">
        <v>0.452420928480679</v>
      </c>
      <c r="V81" s="112">
        <v>-0.194727415142117</v>
      </c>
      <c r="W81" s="108">
        <v>0.64714887028619295</v>
      </c>
    </row>
    <row r="82" spans="2:23">
      <c r="B82" s="56" t="s">
        <v>141</v>
      </c>
      <c r="C82" s="77" t="s">
        <v>164</v>
      </c>
      <c r="D82" s="56" t="s">
        <v>47</v>
      </c>
      <c r="E82" s="56" t="s">
        <v>203</v>
      </c>
      <c r="F82" s="78">
        <v>278.85000000000002</v>
      </c>
      <c r="G82" s="79">
        <v>53204</v>
      </c>
      <c r="H82" s="79">
        <v>280.27999999999997</v>
      </c>
      <c r="I82" s="79">
        <v>1</v>
      </c>
      <c r="J82" s="79">
        <v>34.827320609634903</v>
      </c>
      <c r="K82" s="79">
        <v>0</v>
      </c>
      <c r="L82" s="79">
        <v>34.096903797366501</v>
      </c>
      <c r="M82" s="79">
        <v>0</v>
      </c>
      <c r="N82" s="79">
        <v>0.73041681226836996</v>
      </c>
      <c r="O82" s="79">
        <v>0</v>
      </c>
      <c r="P82" s="79">
        <v>0.72206178527352904</v>
      </c>
      <c r="Q82" s="79">
        <v>0.72206178527352805</v>
      </c>
      <c r="R82" s="79">
        <v>0</v>
      </c>
      <c r="S82" s="79">
        <v>0</v>
      </c>
      <c r="T82" s="79" t="s">
        <v>181</v>
      </c>
      <c r="U82" s="112">
        <v>-1.0444960415437301</v>
      </c>
      <c r="V82" s="112">
        <v>-0.449563672880951</v>
      </c>
      <c r="W82" s="108">
        <v>-0.59493188449387902</v>
      </c>
    </row>
    <row r="83" spans="2:23">
      <c r="B83" s="56" t="s">
        <v>141</v>
      </c>
      <c r="C83" s="77" t="s">
        <v>164</v>
      </c>
      <c r="D83" s="56" t="s">
        <v>47</v>
      </c>
      <c r="E83" s="56" t="s">
        <v>203</v>
      </c>
      <c r="F83" s="78">
        <v>278.85000000000002</v>
      </c>
      <c r="G83" s="79">
        <v>53204</v>
      </c>
      <c r="H83" s="79">
        <v>280.27999999999997</v>
      </c>
      <c r="I83" s="79">
        <v>2</v>
      </c>
      <c r="J83" s="79">
        <v>34.827320609634903</v>
      </c>
      <c r="K83" s="79">
        <v>0</v>
      </c>
      <c r="L83" s="79">
        <v>34.096903797366501</v>
      </c>
      <c r="M83" s="79">
        <v>0</v>
      </c>
      <c r="N83" s="79">
        <v>0.73041681226836996</v>
      </c>
      <c r="O83" s="79">
        <v>0</v>
      </c>
      <c r="P83" s="79">
        <v>0.72206178527352904</v>
      </c>
      <c r="Q83" s="79">
        <v>0.72206178527352805</v>
      </c>
      <c r="R83" s="79">
        <v>0</v>
      </c>
      <c r="S83" s="79">
        <v>0</v>
      </c>
      <c r="T83" s="79" t="s">
        <v>181</v>
      </c>
      <c r="U83" s="112">
        <v>-1.0444960415437301</v>
      </c>
      <c r="V83" s="112">
        <v>-0.449563672880951</v>
      </c>
      <c r="W83" s="108">
        <v>-0.59493188449387902</v>
      </c>
    </row>
    <row r="84" spans="2:23">
      <c r="B84" s="56" t="s">
        <v>141</v>
      </c>
      <c r="C84" s="77" t="s">
        <v>164</v>
      </c>
      <c r="D84" s="56" t="s">
        <v>47</v>
      </c>
      <c r="E84" s="56" t="s">
        <v>204</v>
      </c>
      <c r="F84" s="78">
        <v>280.27999999999997</v>
      </c>
      <c r="G84" s="79">
        <v>53254</v>
      </c>
      <c r="H84" s="79">
        <v>281.47000000000003</v>
      </c>
      <c r="I84" s="79">
        <v>1</v>
      </c>
      <c r="J84" s="79">
        <v>20.0178377343886</v>
      </c>
      <c r="K84" s="79">
        <v>4.22352374248567E-2</v>
      </c>
      <c r="L84" s="79">
        <v>20.017837709857201</v>
      </c>
      <c r="M84" s="79">
        <v>4.2235237321340401E-2</v>
      </c>
      <c r="N84" s="79">
        <v>2.4531343622999999E-8</v>
      </c>
      <c r="O84" s="79">
        <v>1.03516393E-10</v>
      </c>
      <c r="P84" s="79">
        <v>0</v>
      </c>
      <c r="Q84" s="79">
        <v>0</v>
      </c>
      <c r="R84" s="79">
        <v>0</v>
      </c>
      <c r="S84" s="79">
        <v>0</v>
      </c>
      <c r="T84" s="79" t="s">
        <v>181</v>
      </c>
      <c r="U84" s="112">
        <v>-1.1713216600000001E-10</v>
      </c>
      <c r="V84" s="112">
        <v>0</v>
      </c>
      <c r="W84" s="108">
        <v>-1.1713207068000001E-10</v>
      </c>
    </row>
    <row r="85" spans="2:23">
      <c r="B85" s="56" t="s">
        <v>141</v>
      </c>
      <c r="C85" s="77" t="s">
        <v>164</v>
      </c>
      <c r="D85" s="56" t="s">
        <v>47</v>
      </c>
      <c r="E85" s="56" t="s">
        <v>204</v>
      </c>
      <c r="F85" s="78">
        <v>280.27999999999997</v>
      </c>
      <c r="G85" s="79">
        <v>53304</v>
      </c>
      <c r="H85" s="79">
        <v>282.17</v>
      </c>
      <c r="I85" s="79">
        <v>1</v>
      </c>
      <c r="J85" s="79">
        <v>25.3222978193694</v>
      </c>
      <c r="K85" s="79">
        <v>7.1431770627406493E-2</v>
      </c>
      <c r="L85" s="79">
        <v>24.753599675804299</v>
      </c>
      <c r="M85" s="79">
        <v>6.8259313635771895E-2</v>
      </c>
      <c r="N85" s="79">
        <v>0.56869814356506598</v>
      </c>
      <c r="O85" s="79">
        <v>3.1724569916345901E-3</v>
      </c>
      <c r="P85" s="79">
        <v>0.56294403625018297</v>
      </c>
      <c r="Q85" s="79">
        <v>0.56294403625018297</v>
      </c>
      <c r="R85" s="79">
        <v>0</v>
      </c>
      <c r="S85" s="79">
        <v>3.5303327057591002E-5</v>
      </c>
      <c r="T85" s="79" t="s">
        <v>181</v>
      </c>
      <c r="U85" s="112">
        <v>-0.182665273865562</v>
      </c>
      <c r="V85" s="112">
        <v>-7.8621333313467295E-2</v>
      </c>
      <c r="W85" s="108">
        <v>-0.10404385587887301</v>
      </c>
    </row>
    <row r="86" spans="2:23">
      <c r="B86" s="56" t="s">
        <v>141</v>
      </c>
      <c r="C86" s="77" t="s">
        <v>164</v>
      </c>
      <c r="D86" s="56" t="s">
        <v>47</v>
      </c>
      <c r="E86" s="56" t="s">
        <v>204</v>
      </c>
      <c r="F86" s="78">
        <v>280.27999999999997</v>
      </c>
      <c r="G86" s="79">
        <v>54104</v>
      </c>
      <c r="H86" s="79">
        <v>281.33</v>
      </c>
      <c r="I86" s="79">
        <v>1</v>
      </c>
      <c r="J86" s="79">
        <v>18.945897917707899</v>
      </c>
      <c r="K86" s="79">
        <v>3.5858810086029903E-2</v>
      </c>
      <c r="L86" s="79">
        <v>18.9458978917128</v>
      </c>
      <c r="M86" s="79">
        <v>3.5858809987628297E-2</v>
      </c>
      <c r="N86" s="79">
        <v>2.5995114394000001E-8</v>
      </c>
      <c r="O86" s="79">
        <v>9.8401658000000005E-11</v>
      </c>
      <c r="P86" s="79">
        <v>1.03811E-13</v>
      </c>
      <c r="Q86" s="79">
        <v>1.03811E-13</v>
      </c>
      <c r="R86" s="79">
        <v>0</v>
      </c>
      <c r="S86" s="79">
        <v>0</v>
      </c>
      <c r="T86" s="79" t="s">
        <v>181</v>
      </c>
      <c r="U86" s="112">
        <v>3.3680743699999999E-10</v>
      </c>
      <c r="V86" s="112">
        <v>0</v>
      </c>
      <c r="W86" s="108">
        <v>3.3680771110000001E-10</v>
      </c>
    </row>
    <row r="87" spans="2:23">
      <c r="B87" s="56" t="s">
        <v>141</v>
      </c>
      <c r="C87" s="77" t="s">
        <v>164</v>
      </c>
      <c r="D87" s="56" t="s">
        <v>47</v>
      </c>
      <c r="E87" s="56" t="s">
        <v>205</v>
      </c>
      <c r="F87" s="78">
        <v>281.47000000000003</v>
      </c>
      <c r="G87" s="79">
        <v>54104</v>
      </c>
      <c r="H87" s="79">
        <v>281.33</v>
      </c>
      <c r="I87" s="79">
        <v>1</v>
      </c>
      <c r="J87" s="79">
        <v>-3.0006741993497701</v>
      </c>
      <c r="K87" s="79">
        <v>7.8875439899636298E-4</v>
      </c>
      <c r="L87" s="79">
        <v>-3.00067419895898</v>
      </c>
      <c r="M87" s="79">
        <v>7.8875439879091405E-4</v>
      </c>
      <c r="N87" s="79">
        <v>-3.9079572899999999E-10</v>
      </c>
      <c r="O87" s="79">
        <v>2.05448E-13</v>
      </c>
      <c r="P87" s="79">
        <v>0</v>
      </c>
      <c r="Q87" s="79">
        <v>0</v>
      </c>
      <c r="R87" s="79">
        <v>0</v>
      </c>
      <c r="S87" s="79">
        <v>0</v>
      </c>
      <c r="T87" s="79" t="s">
        <v>181</v>
      </c>
      <c r="U87" s="112">
        <v>3.101763E-12</v>
      </c>
      <c r="V87" s="112">
        <v>0</v>
      </c>
      <c r="W87" s="108">
        <v>3.10176552E-12</v>
      </c>
    </row>
    <row r="88" spans="2:23">
      <c r="B88" s="56" t="s">
        <v>141</v>
      </c>
      <c r="C88" s="77" t="s">
        <v>164</v>
      </c>
      <c r="D88" s="56" t="s">
        <v>47</v>
      </c>
      <c r="E88" s="56" t="s">
        <v>206</v>
      </c>
      <c r="F88" s="78">
        <v>281.95</v>
      </c>
      <c r="G88" s="79">
        <v>53404</v>
      </c>
      <c r="H88" s="79">
        <v>283.44</v>
      </c>
      <c r="I88" s="79">
        <v>1</v>
      </c>
      <c r="J88" s="79">
        <v>27.824565198306299</v>
      </c>
      <c r="K88" s="79">
        <v>7.5252864847750303E-2</v>
      </c>
      <c r="L88" s="79">
        <v>26.4245860731614</v>
      </c>
      <c r="M88" s="79">
        <v>6.7870750416205397E-2</v>
      </c>
      <c r="N88" s="79">
        <v>1.3999791251448701</v>
      </c>
      <c r="O88" s="79">
        <v>7.3821144315448298E-3</v>
      </c>
      <c r="P88" s="79">
        <v>1.42068720521048</v>
      </c>
      <c r="Q88" s="79">
        <v>1.42068720521047</v>
      </c>
      <c r="R88" s="79">
        <v>0</v>
      </c>
      <c r="S88" s="79">
        <v>1.96183827526739E-4</v>
      </c>
      <c r="T88" s="79" t="s">
        <v>181</v>
      </c>
      <c r="U88" s="112">
        <v>9.1794275970044604E-4</v>
      </c>
      <c r="V88" s="112">
        <v>-3.9509361656889702E-4</v>
      </c>
      <c r="W88" s="108">
        <v>1.3130374448469E-3</v>
      </c>
    </row>
    <row r="89" spans="2:23">
      <c r="B89" s="56" t="s">
        <v>141</v>
      </c>
      <c r="C89" s="77" t="s">
        <v>164</v>
      </c>
      <c r="D89" s="56" t="s">
        <v>47</v>
      </c>
      <c r="E89" s="56" t="s">
        <v>207</v>
      </c>
      <c r="F89" s="78">
        <v>283.44</v>
      </c>
      <c r="G89" s="79">
        <v>53854</v>
      </c>
      <c r="H89" s="79">
        <v>281.20999999999998</v>
      </c>
      <c r="I89" s="79">
        <v>1</v>
      </c>
      <c r="J89" s="79">
        <v>-19.147552994702199</v>
      </c>
      <c r="K89" s="79">
        <v>7.2383521157775896E-2</v>
      </c>
      <c r="L89" s="79">
        <v>-20.549334192072902</v>
      </c>
      <c r="M89" s="79">
        <v>8.3369780048653905E-2</v>
      </c>
      <c r="N89" s="79">
        <v>1.40178119737066</v>
      </c>
      <c r="O89" s="79">
        <v>-1.0986258890878E-2</v>
      </c>
      <c r="P89" s="79">
        <v>1.4206872052085899</v>
      </c>
      <c r="Q89" s="79">
        <v>1.4206872052085899</v>
      </c>
      <c r="R89" s="79">
        <v>0</v>
      </c>
      <c r="S89" s="79">
        <v>3.9848326202161798E-4</v>
      </c>
      <c r="T89" s="79" t="s">
        <v>181</v>
      </c>
      <c r="U89" s="112">
        <v>2.42765287694558E-2</v>
      </c>
      <c r="V89" s="112">
        <v>-1.04489102919589E-2</v>
      </c>
      <c r="W89" s="108">
        <v>3.4725467321732199E-2</v>
      </c>
    </row>
    <row r="90" spans="2:23">
      <c r="B90" s="56" t="s">
        <v>141</v>
      </c>
      <c r="C90" s="77" t="s">
        <v>164</v>
      </c>
      <c r="D90" s="56" t="s">
        <v>47</v>
      </c>
      <c r="E90" s="56" t="s">
        <v>208</v>
      </c>
      <c r="F90" s="78">
        <v>283.39</v>
      </c>
      <c r="G90" s="79">
        <v>53754</v>
      </c>
      <c r="H90" s="79">
        <v>282.58</v>
      </c>
      <c r="I90" s="79">
        <v>1</v>
      </c>
      <c r="J90" s="79">
        <v>-7.0876264681477803</v>
      </c>
      <c r="K90" s="79">
        <v>8.1480276200126198E-3</v>
      </c>
      <c r="L90" s="79">
        <v>-8.4470820809518106</v>
      </c>
      <c r="M90" s="79">
        <v>1.15734883396751E-2</v>
      </c>
      <c r="N90" s="79">
        <v>1.35945561280403</v>
      </c>
      <c r="O90" s="79">
        <v>-3.4254607196624702E-3</v>
      </c>
      <c r="P90" s="79">
        <v>1.37901240682564</v>
      </c>
      <c r="Q90" s="79">
        <v>1.37901240682564</v>
      </c>
      <c r="R90" s="79">
        <v>0</v>
      </c>
      <c r="S90" s="79">
        <v>3.0845172038864197E-4</v>
      </c>
      <c r="T90" s="79" t="s">
        <v>181</v>
      </c>
      <c r="U90" s="112">
        <v>0.131805044617581</v>
      </c>
      <c r="V90" s="112">
        <v>-5.6730478245701002E-2</v>
      </c>
      <c r="W90" s="108">
        <v>0.18853567629759099</v>
      </c>
    </row>
    <row r="91" spans="2:23">
      <c r="B91" s="56" t="s">
        <v>141</v>
      </c>
      <c r="C91" s="77" t="s">
        <v>164</v>
      </c>
      <c r="D91" s="56" t="s">
        <v>47</v>
      </c>
      <c r="E91" s="56" t="s">
        <v>209</v>
      </c>
      <c r="F91" s="78">
        <v>281.19</v>
      </c>
      <c r="G91" s="79">
        <v>54050</v>
      </c>
      <c r="H91" s="79">
        <v>280.89</v>
      </c>
      <c r="I91" s="79">
        <v>1</v>
      </c>
      <c r="J91" s="79">
        <v>-29.4177380150504</v>
      </c>
      <c r="K91" s="79">
        <v>1.2063722140314599E-2</v>
      </c>
      <c r="L91" s="79">
        <v>-39.490275754906101</v>
      </c>
      <c r="M91" s="79">
        <v>2.1739177396027501E-2</v>
      </c>
      <c r="N91" s="79">
        <v>10.0725377398558</v>
      </c>
      <c r="O91" s="79">
        <v>-9.6754552557128393E-3</v>
      </c>
      <c r="P91" s="79">
        <v>10.5037037629459</v>
      </c>
      <c r="Q91" s="79">
        <v>10.503703762945801</v>
      </c>
      <c r="R91" s="79">
        <v>0</v>
      </c>
      <c r="S91" s="79">
        <v>1.5379694307917401E-3</v>
      </c>
      <c r="T91" s="79" t="s">
        <v>180</v>
      </c>
      <c r="U91" s="112">
        <v>0.30257137689130598</v>
      </c>
      <c r="V91" s="112">
        <v>-0.130230363824894</v>
      </c>
      <c r="W91" s="108">
        <v>0.43280209293966998</v>
      </c>
    </row>
    <row r="92" spans="2:23">
      <c r="B92" s="56" t="s">
        <v>141</v>
      </c>
      <c r="C92" s="77" t="s">
        <v>164</v>
      </c>
      <c r="D92" s="56" t="s">
        <v>47</v>
      </c>
      <c r="E92" s="56" t="s">
        <v>209</v>
      </c>
      <c r="F92" s="78">
        <v>281.19</v>
      </c>
      <c r="G92" s="79">
        <v>54850</v>
      </c>
      <c r="H92" s="79">
        <v>280.92</v>
      </c>
      <c r="I92" s="79">
        <v>1</v>
      </c>
      <c r="J92" s="79">
        <v>-18.740815813848901</v>
      </c>
      <c r="K92" s="79">
        <v>9.1281604298101802E-3</v>
      </c>
      <c r="L92" s="79">
        <v>-16.6364954838857</v>
      </c>
      <c r="M92" s="79">
        <v>7.1933298017992399E-3</v>
      </c>
      <c r="N92" s="79">
        <v>-2.1043203299632101</v>
      </c>
      <c r="O92" s="79">
        <v>1.9348306280109399E-3</v>
      </c>
      <c r="P92" s="79">
        <v>-1.9049882775777001</v>
      </c>
      <c r="Q92" s="79">
        <v>-1.9049882775777001</v>
      </c>
      <c r="R92" s="79">
        <v>0</v>
      </c>
      <c r="S92" s="79">
        <v>9.4317198977042998E-5</v>
      </c>
      <c r="T92" s="79" t="s">
        <v>181</v>
      </c>
      <c r="U92" s="112">
        <v>-2.43726669344159E-2</v>
      </c>
      <c r="V92" s="112">
        <v>-1.04902893157411E-2</v>
      </c>
      <c r="W92" s="108">
        <v>-1.38823663208939E-2</v>
      </c>
    </row>
    <row r="93" spans="2:23">
      <c r="B93" s="56" t="s">
        <v>141</v>
      </c>
      <c r="C93" s="77" t="s">
        <v>164</v>
      </c>
      <c r="D93" s="56" t="s">
        <v>47</v>
      </c>
      <c r="E93" s="56" t="s">
        <v>210</v>
      </c>
      <c r="F93" s="78">
        <v>282.26</v>
      </c>
      <c r="G93" s="79">
        <v>53654</v>
      </c>
      <c r="H93" s="79">
        <v>281.7</v>
      </c>
      <c r="I93" s="79">
        <v>1</v>
      </c>
      <c r="J93" s="79">
        <v>-25.851734404124901</v>
      </c>
      <c r="K93" s="79">
        <v>2.6331499565035801E-2</v>
      </c>
      <c r="L93" s="79">
        <v>-26.565860525705801</v>
      </c>
      <c r="M93" s="79">
        <v>2.7806350851567501E-2</v>
      </c>
      <c r="N93" s="79">
        <v>0.71412612158093303</v>
      </c>
      <c r="O93" s="79">
        <v>-1.4748512865317099E-3</v>
      </c>
      <c r="P93" s="79">
        <v>0.69722610490204295</v>
      </c>
      <c r="Q93" s="79">
        <v>0.69722610490204295</v>
      </c>
      <c r="R93" s="79">
        <v>0</v>
      </c>
      <c r="S93" s="79">
        <v>1.9153295109460999E-5</v>
      </c>
      <c r="T93" s="79" t="s">
        <v>181</v>
      </c>
      <c r="U93" s="112">
        <v>-1.5967937690887401E-2</v>
      </c>
      <c r="V93" s="112">
        <v>-6.8727926494003503E-3</v>
      </c>
      <c r="W93" s="108">
        <v>-9.0951376396602099E-3</v>
      </c>
    </row>
    <row r="94" spans="2:23">
      <c r="B94" s="56" t="s">
        <v>141</v>
      </c>
      <c r="C94" s="77" t="s">
        <v>164</v>
      </c>
      <c r="D94" s="56" t="s">
        <v>47</v>
      </c>
      <c r="E94" s="56" t="s">
        <v>211</v>
      </c>
      <c r="F94" s="78">
        <v>282.25</v>
      </c>
      <c r="G94" s="79">
        <v>58004</v>
      </c>
      <c r="H94" s="79">
        <v>281.7</v>
      </c>
      <c r="I94" s="79">
        <v>1</v>
      </c>
      <c r="J94" s="79">
        <v>-2.7906798610468502</v>
      </c>
      <c r="K94" s="79">
        <v>1.6050849713003001E-3</v>
      </c>
      <c r="L94" s="79">
        <v>-3.7255626340508301</v>
      </c>
      <c r="M94" s="79">
        <v>2.8606302713825998E-3</v>
      </c>
      <c r="N94" s="79">
        <v>0.93488277300398004</v>
      </c>
      <c r="O94" s="79">
        <v>-1.2555453000823E-3</v>
      </c>
      <c r="P94" s="79">
        <v>0.95736165911410098</v>
      </c>
      <c r="Q94" s="79">
        <v>0.95736165911409998</v>
      </c>
      <c r="R94" s="79">
        <v>0</v>
      </c>
      <c r="S94" s="79">
        <v>1.8889917148102501E-4</v>
      </c>
      <c r="T94" s="79" t="s">
        <v>181</v>
      </c>
      <c r="U94" s="112">
        <v>0.16015313916149301</v>
      </c>
      <c r="V94" s="112">
        <v>-6.8931839472022194E-2</v>
      </c>
      <c r="W94" s="108">
        <v>0.22908516506785301</v>
      </c>
    </row>
    <row r="95" spans="2:23">
      <c r="B95" s="56" t="s">
        <v>141</v>
      </c>
      <c r="C95" s="77" t="s">
        <v>164</v>
      </c>
      <c r="D95" s="56" t="s">
        <v>47</v>
      </c>
      <c r="E95" s="56" t="s">
        <v>212</v>
      </c>
      <c r="F95" s="78">
        <v>282.58</v>
      </c>
      <c r="G95" s="79">
        <v>53854</v>
      </c>
      <c r="H95" s="79">
        <v>281.20999999999998</v>
      </c>
      <c r="I95" s="79">
        <v>1</v>
      </c>
      <c r="J95" s="79">
        <v>-48.871286096919299</v>
      </c>
      <c r="K95" s="79">
        <v>0.118225928935963</v>
      </c>
      <c r="L95" s="79">
        <v>-50.419263477114001</v>
      </c>
      <c r="M95" s="79">
        <v>0.12583405541394499</v>
      </c>
      <c r="N95" s="79">
        <v>1.5479773801947001</v>
      </c>
      <c r="O95" s="79">
        <v>-7.6081264779813296E-3</v>
      </c>
      <c r="P95" s="79">
        <v>1.5691911386138599</v>
      </c>
      <c r="Q95" s="79">
        <v>1.56919113861385</v>
      </c>
      <c r="R95" s="79">
        <v>0</v>
      </c>
      <c r="S95" s="79">
        <v>1.21886861060461E-4</v>
      </c>
      <c r="T95" s="79" t="s">
        <v>180</v>
      </c>
      <c r="U95" s="112">
        <v>-2.3963802643802899E-2</v>
      </c>
      <c r="V95" s="112">
        <v>-1.03143092019954E-2</v>
      </c>
      <c r="W95" s="108">
        <v>-1.3649482333552799E-2</v>
      </c>
    </row>
    <row r="96" spans="2:23">
      <c r="B96" s="56" t="s">
        <v>141</v>
      </c>
      <c r="C96" s="77" t="s">
        <v>164</v>
      </c>
      <c r="D96" s="56" t="s">
        <v>47</v>
      </c>
      <c r="E96" s="56" t="s">
        <v>212</v>
      </c>
      <c r="F96" s="78">
        <v>282.58</v>
      </c>
      <c r="G96" s="79">
        <v>58104</v>
      </c>
      <c r="H96" s="79">
        <v>282.04000000000002</v>
      </c>
      <c r="I96" s="79">
        <v>1</v>
      </c>
      <c r="J96" s="79">
        <v>-5.0240477645534298</v>
      </c>
      <c r="K96" s="79">
        <v>3.2409515827620302E-3</v>
      </c>
      <c r="L96" s="79">
        <v>-4.8409267902029098</v>
      </c>
      <c r="M96" s="79">
        <v>3.0089990689525798E-3</v>
      </c>
      <c r="N96" s="79">
        <v>-0.18312097435051999</v>
      </c>
      <c r="O96" s="79">
        <v>2.3195251380945199E-4</v>
      </c>
      <c r="P96" s="79">
        <v>-0.19017873178921499</v>
      </c>
      <c r="Q96" s="79">
        <v>-0.19017873178921399</v>
      </c>
      <c r="R96" s="79">
        <v>0</v>
      </c>
      <c r="S96" s="79">
        <v>4.643964783204E-6</v>
      </c>
      <c r="T96" s="79" t="s">
        <v>181</v>
      </c>
      <c r="U96" s="112">
        <v>-3.3402811975727503E-2</v>
      </c>
      <c r="V96" s="112">
        <v>-1.43769724719738E-2</v>
      </c>
      <c r="W96" s="108">
        <v>-1.90258240201116E-2</v>
      </c>
    </row>
    <row r="97" spans="2:23">
      <c r="B97" s="56" t="s">
        <v>141</v>
      </c>
      <c r="C97" s="77" t="s">
        <v>164</v>
      </c>
      <c r="D97" s="56" t="s">
        <v>47</v>
      </c>
      <c r="E97" s="56" t="s">
        <v>213</v>
      </c>
      <c r="F97" s="78">
        <v>280.82</v>
      </c>
      <c r="G97" s="79">
        <v>54050</v>
      </c>
      <c r="H97" s="79">
        <v>280.89</v>
      </c>
      <c r="I97" s="79">
        <v>1</v>
      </c>
      <c r="J97" s="79">
        <v>8.0429666010191703</v>
      </c>
      <c r="K97" s="79">
        <v>1.36429758470437E-3</v>
      </c>
      <c r="L97" s="79">
        <v>19.357329410584601</v>
      </c>
      <c r="M97" s="79">
        <v>7.9025537982794301E-3</v>
      </c>
      <c r="N97" s="79">
        <v>-11.314362809565401</v>
      </c>
      <c r="O97" s="79">
        <v>-6.5382562135750596E-3</v>
      </c>
      <c r="P97" s="79">
        <v>-11.0767155067837</v>
      </c>
      <c r="Q97" s="79">
        <v>-11.0767155067837</v>
      </c>
      <c r="R97" s="79">
        <v>0</v>
      </c>
      <c r="S97" s="79">
        <v>2.5876085811603199E-3</v>
      </c>
      <c r="T97" s="79" t="s">
        <v>180</v>
      </c>
      <c r="U97" s="112">
        <v>-1.0442965521941201</v>
      </c>
      <c r="V97" s="112">
        <v>-0.44947781026286199</v>
      </c>
      <c r="W97" s="108">
        <v>-0.594818257854831</v>
      </c>
    </row>
    <row r="98" spans="2:23">
      <c r="B98" s="56" t="s">
        <v>141</v>
      </c>
      <c r="C98" s="77" t="s">
        <v>164</v>
      </c>
      <c r="D98" s="56" t="s">
        <v>47</v>
      </c>
      <c r="E98" s="56" t="s">
        <v>213</v>
      </c>
      <c r="F98" s="78">
        <v>280.82</v>
      </c>
      <c r="G98" s="79">
        <v>56000</v>
      </c>
      <c r="H98" s="79">
        <v>282.04000000000002</v>
      </c>
      <c r="I98" s="79">
        <v>1</v>
      </c>
      <c r="J98" s="79">
        <v>19.584296585720001</v>
      </c>
      <c r="K98" s="79">
        <v>3.7038909048186498E-2</v>
      </c>
      <c r="L98" s="79">
        <v>10.104567742695201</v>
      </c>
      <c r="M98" s="79">
        <v>9.8600180744868506E-3</v>
      </c>
      <c r="N98" s="79">
        <v>9.4797288430248194</v>
      </c>
      <c r="O98" s="79">
        <v>2.7178890973699701E-2</v>
      </c>
      <c r="P98" s="79">
        <v>9.5517840203110609</v>
      </c>
      <c r="Q98" s="79">
        <v>9.5517840203110609</v>
      </c>
      <c r="R98" s="79">
        <v>0</v>
      </c>
      <c r="S98" s="79">
        <v>8.8107163346275805E-3</v>
      </c>
      <c r="T98" s="79" t="s">
        <v>180</v>
      </c>
      <c r="U98" s="112">
        <v>-3.9163139017622299</v>
      </c>
      <c r="V98" s="112">
        <v>-1.68562865899309</v>
      </c>
      <c r="W98" s="108">
        <v>-2.2306834273889602</v>
      </c>
    </row>
    <row r="99" spans="2:23">
      <c r="B99" s="56" t="s">
        <v>141</v>
      </c>
      <c r="C99" s="77" t="s">
        <v>164</v>
      </c>
      <c r="D99" s="56" t="s">
        <v>47</v>
      </c>
      <c r="E99" s="56" t="s">
        <v>213</v>
      </c>
      <c r="F99" s="78">
        <v>280.82</v>
      </c>
      <c r="G99" s="79">
        <v>58450</v>
      </c>
      <c r="H99" s="79">
        <v>279.02999999999997</v>
      </c>
      <c r="I99" s="79">
        <v>1</v>
      </c>
      <c r="J99" s="79">
        <v>-107.512731155894</v>
      </c>
      <c r="K99" s="79">
        <v>0.29567889668413899</v>
      </c>
      <c r="L99" s="79">
        <v>-114.161307220808</v>
      </c>
      <c r="M99" s="79">
        <v>0.33337912801758202</v>
      </c>
      <c r="N99" s="79">
        <v>6.6485760649132697</v>
      </c>
      <c r="O99" s="79">
        <v>-3.7700231333443301E-2</v>
      </c>
      <c r="P99" s="79">
        <v>6.4019797331860904</v>
      </c>
      <c r="Q99" s="79">
        <v>6.4019797331860797</v>
      </c>
      <c r="R99" s="79">
        <v>0</v>
      </c>
      <c r="S99" s="79">
        <v>1.0484051124155301E-3</v>
      </c>
      <c r="T99" s="79" t="s">
        <v>180</v>
      </c>
      <c r="U99" s="112">
        <v>1.3477139001807801</v>
      </c>
      <c r="V99" s="112">
        <v>-0.58007229023339302</v>
      </c>
      <c r="W99" s="108">
        <v>1.9277877592885</v>
      </c>
    </row>
    <row r="100" spans="2:23">
      <c r="B100" s="56" t="s">
        <v>141</v>
      </c>
      <c r="C100" s="77" t="s">
        <v>164</v>
      </c>
      <c r="D100" s="56" t="s">
        <v>47</v>
      </c>
      <c r="E100" s="56" t="s">
        <v>214</v>
      </c>
      <c r="F100" s="78">
        <v>281.20999999999998</v>
      </c>
      <c r="G100" s="79">
        <v>53850</v>
      </c>
      <c r="H100" s="79">
        <v>280.82</v>
      </c>
      <c r="I100" s="79">
        <v>1</v>
      </c>
      <c r="J100" s="79">
        <v>-24.062474484313199</v>
      </c>
      <c r="K100" s="79">
        <v>0</v>
      </c>
      <c r="L100" s="79">
        <v>-25.512956077196399</v>
      </c>
      <c r="M100" s="79">
        <v>0</v>
      </c>
      <c r="N100" s="79">
        <v>1.45048159288315</v>
      </c>
      <c r="O100" s="79">
        <v>0</v>
      </c>
      <c r="P100" s="79">
        <v>1.47210442469938</v>
      </c>
      <c r="Q100" s="79">
        <v>1.47210442469937</v>
      </c>
      <c r="R100" s="79">
        <v>0</v>
      </c>
      <c r="S100" s="79">
        <v>0</v>
      </c>
      <c r="T100" s="79" t="s">
        <v>180</v>
      </c>
      <c r="U100" s="112">
        <v>0.56568782122440897</v>
      </c>
      <c r="V100" s="112">
        <v>-0.243478849606555</v>
      </c>
      <c r="W100" s="108">
        <v>0.80916732934839897</v>
      </c>
    </row>
    <row r="101" spans="2:23">
      <c r="B101" s="56" t="s">
        <v>141</v>
      </c>
      <c r="C101" s="77" t="s">
        <v>164</v>
      </c>
      <c r="D101" s="56" t="s">
        <v>47</v>
      </c>
      <c r="E101" s="56" t="s">
        <v>214</v>
      </c>
      <c r="F101" s="78">
        <v>281.20999999999998</v>
      </c>
      <c r="G101" s="79">
        <v>53850</v>
      </c>
      <c r="H101" s="79">
        <v>280.82</v>
      </c>
      <c r="I101" s="79">
        <v>2</v>
      </c>
      <c r="J101" s="79">
        <v>-55.655952433158603</v>
      </c>
      <c r="K101" s="79">
        <v>0</v>
      </c>
      <c r="L101" s="79">
        <v>-59.0108831403777</v>
      </c>
      <c r="M101" s="79">
        <v>0</v>
      </c>
      <c r="N101" s="79">
        <v>3.3549307072191099</v>
      </c>
      <c r="O101" s="79">
        <v>0</v>
      </c>
      <c r="P101" s="79">
        <v>3.4049438220222199</v>
      </c>
      <c r="Q101" s="79">
        <v>3.4049438220222199</v>
      </c>
      <c r="R101" s="79">
        <v>0</v>
      </c>
      <c r="S101" s="79">
        <v>0</v>
      </c>
      <c r="T101" s="79" t="s">
        <v>180</v>
      </c>
      <c r="U101" s="112">
        <v>1.3084229758154</v>
      </c>
      <c r="V101" s="112">
        <v>-0.56316100329114505</v>
      </c>
      <c r="W101" s="108">
        <v>1.87158550224229</v>
      </c>
    </row>
    <row r="102" spans="2:23">
      <c r="B102" s="56" t="s">
        <v>141</v>
      </c>
      <c r="C102" s="77" t="s">
        <v>164</v>
      </c>
      <c r="D102" s="56" t="s">
        <v>47</v>
      </c>
      <c r="E102" s="56" t="s">
        <v>214</v>
      </c>
      <c r="F102" s="78">
        <v>281.20999999999998</v>
      </c>
      <c r="G102" s="79">
        <v>58004</v>
      </c>
      <c r="H102" s="79">
        <v>281.7</v>
      </c>
      <c r="I102" s="79">
        <v>1</v>
      </c>
      <c r="J102" s="79">
        <v>13.973164090635301</v>
      </c>
      <c r="K102" s="79">
        <v>6.6384766999299004E-3</v>
      </c>
      <c r="L102" s="79">
        <v>15.8185860797751</v>
      </c>
      <c r="M102" s="79">
        <v>8.5077406291506098E-3</v>
      </c>
      <c r="N102" s="79">
        <v>-1.8454219891397301</v>
      </c>
      <c r="O102" s="79">
        <v>-1.8692639292207101E-3</v>
      </c>
      <c r="P102" s="79">
        <v>-1.88716990289217</v>
      </c>
      <c r="Q102" s="79">
        <v>-1.88716990289216</v>
      </c>
      <c r="R102" s="79">
        <v>0</v>
      </c>
      <c r="S102" s="79">
        <v>1.21087948240989E-4</v>
      </c>
      <c r="T102" s="79" t="s">
        <v>180</v>
      </c>
      <c r="U102" s="112">
        <v>0.37814309547966901</v>
      </c>
      <c r="V102" s="112">
        <v>-0.16275734145163301</v>
      </c>
      <c r="W102" s="108">
        <v>0.54090087712784196</v>
      </c>
    </row>
    <row r="103" spans="2:23">
      <c r="B103" s="56" t="s">
        <v>141</v>
      </c>
      <c r="C103" s="77" t="s">
        <v>164</v>
      </c>
      <c r="D103" s="56" t="s">
        <v>47</v>
      </c>
      <c r="E103" s="56" t="s">
        <v>215</v>
      </c>
      <c r="F103" s="78">
        <v>280.8</v>
      </c>
      <c r="G103" s="79">
        <v>54000</v>
      </c>
      <c r="H103" s="79">
        <v>278.95</v>
      </c>
      <c r="I103" s="79">
        <v>1</v>
      </c>
      <c r="J103" s="79">
        <v>-53.724118726176101</v>
      </c>
      <c r="K103" s="79">
        <v>0.174908624533999</v>
      </c>
      <c r="L103" s="79">
        <v>-57.285778585313302</v>
      </c>
      <c r="M103" s="79">
        <v>0.19886862194440799</v>
      </c>
      <c r="N103" s="79">
        <v>3.5616598591371802</v>
      </c>
      <c r="O103" s="79">
        <v>-2.3959997410409099E-2</v>
      </c>
      <c r="P103" s="79">
        <v>4.5333169307586099</v>
      </c>
      <c r="Q103" s="79">
        <v>4.5333169307586001</v>
      </c>
      <c r="R103" s="79">
        <v>0</v>
      </c>
      <c r="S103" s="79">
        <v>1.24538832111898E-3</v>
      </c>
      <c r="T103" s="79" t="s">
        <v>180</v>
      </c>
      <c r="U103" s="112">
        <v>-0.11673353583438099</v>
      </c>
      <c r="V103" s="112">
        <v>-5.0243519391918699E-2</v>
      </c>
      <c r="W103" s="108">
        <v>-6.6489962331441596E-2</v>
      </c>
    </row>
    <row r="104" spans="2:23">
      <c r="B104" s="56" t="s">
        <v>141</v>
      </c>
      <c r="C104" s="77" t="s">
        <v>164</v>
      </c>
      <c r="D104" s="56" t="s">
        <v>47</v>
      </c>
      <c r="E104" s="56" t="s">
        <v>215</v>
      </c>
      <c r="F104" s="78">
        <v>280.8</v>
      </c>
      <c r="G104" s="79">
        <v>54850</v>
      </c>
      <c r="H104" s="79">
        <v>280.92</v>
      </c>
      <c r="I104" s="79">
        <v>1</v>
      </c>
      <c r="J104" s="79">
        <v>29.115711451939202</v>
      </c>
      <c r="K104" s="79">
        <v>6.6631157753513004E-3</v>
      </c>
      <c r="L104" s="79">
        <v>27.0099592327207</v>
      </c>
      <c r="M104" s="79">
        <v>5.7341678763404404E-3</v>
      </c>
      <c r="N104" s="79">
        <v>2.1057522192184299</v>
      </c>
      <c r="O104" s="79">
        <v>9.2894789901085497E-4</v>
      </c>
      <c r="P104" s="79">
        <v>1.9049882775737601</v>
      </c>
      <c r="Q104" s="79">
        <v>1.9049882775737501</v>
      </c>
      <c r="R104" s="79">
        <v>0</v>
      </c>
      <c r="S104" s="79">
        <v>2.8523785454269999E-5</v>
      </c>
      <c r="T104" s="79" t="s">
        <v>181</v>
      </c>
      <c r="U104" s="112">
        <v>8.2140406099672596E-3</v>
      </c>
      <c r="V104" s="112">
        <v>-3.5354219824063901E-3</v>
      </c>
      <c r="W104" s="108">
        <v>1.17494721543418E-2</v>
      </c>
    </row>
    <row r="105" spans="2:23">
      <c r="B105" s="56" t="s">
        <v>141</v>
      </c>
      <c r="C105" s="77" t="s">
        <v>164</v>
      </c>
      <c r="D105" s="56" t="s">
        <v>47</v>
      </c>
      <c r="E105" s="56" t="s">
        <v>162</v>
      </c>
      <c r="F105" s="78">
        <v>278.95</v>
      </c>
      <c r="G105" s="79">
        <v>54250</v>
      </c>
      <c r="H105" s="79">
        <v>278.67</v>
      </c>
      <c r="I105" s="79">
        <v>1</v>
      </c>
      <c r="J105" s="79">
        <v>-45.093488309198399</v>
      </c>
      <c r="K105" s="79">
        <v>2.7654548555328701E-2</v>
      </c>
      <c r="L105" s="79">
        <v>-46.334688953330797</v>
      </c>
      <c r="M105" s="79">
        <v>2.9197886245466001E-2</v>
      </c>
      <c r="N105" s="79">
        <v>1.24120064413233</v>
      </c>
      <c r="O105" s="79">
        <v>-1.54333769013731E-3</v>
      </c>
      <c r="P105" s="79">
        <v>0.57301174384833498</v>
      </c>
      <c r="Q105" s="79">
        <v>0.57301174384833398</v>
      </c>
      <c r="R105" s="79">
        <v>0</v>
      </c>
      <c r="S105" s="79">
        <v>4.4654574367979999E-6</v>
      </c>
      <c r="T105" s="79" t="s">
        <v>180</v>
      </c>
      <c r="U105" s="112">
        <v>-8.2761801030163507E-2</v>
      </c>
      <c r="V105" s="112">
        <v>-3.5621675684258697E-2</v>
      </c>
      <c r="W105" s="108">
        <v>-4.7140086982245498E-2</v>
      </c>
    </row>
    <row r="106" spans="2:23">
      <c r="B106" s="56" t="s">
        <v>141</v>
      </c>
      <c r="C106" s="77" t="s">
        <v>164</v>
      </c>
      <c r="D106" s="56" t="s">
        <v>47</v>
      </c>
      <c r="E106" s="56" t="s">
        <v>216</v>
      </c>
      <c r="F106" s="78">
        <v>280.89</v>
      </c>
      <c r="G106" s="79">
        <v>54250</v>
      </c>
      <c r="H106" s="79">
        <v>278.67</v>
      </c>
      <c r="I106" s="79">
        <v>1</v>
      </c>
      <c r="J106" s="79">
        <v>-57.120436379363298</v>
      </c>
      <c r="K106" s="79">
        <v>0.192501910877965</v>
      </c>
      <c r="L106" s="79">
        <v>-55.882591699553103</v>
      </c>
      <c r="M106" s="79">
        <v>0.18424897924847899</v>
      </c>
      <c r="N106" s="79">
        <v>-1.23784467981024</v>
      </c>
      <c r="O106" s="79">
        <v>8.2529316294861002E-3</v>
      </c>
      <c r="P106" s="79">
        <v>-0.573011743847754</v>
      </c>
      <c r="Q106" s="79">
        <v>-0.573011743847754</v>
      </c>
      <c r="R106" s="79">
        <v>0</v>
      </c>
      <c r="S106" s="79">
        <v>1.9372205056659E-5</v>
      </c>
      <c r="T106" s="79" t="s">
        <v>180</v>
      </c>
      <c r="U106" s="112">
        <v>-0.43900997788107599</v>
      </c>
      <c r="V106" s="112">
        <v>-0.188955180525056</v>
      </c>
      <c r="W106" s="108">
        <v>-0.25005459385598799</v>
      </c>
    </row>
    <row r="107" spans="2:23">
      <c r="B107" s="56" t="s">
        <v>141</v>
      </c>
      <c r="C107" s="77" t="s">
        <v>164</v>
      </c>
      <c r="D107" s="56" t="s">
        <v>47</v>
      </c>
      <c r="E107" s="56" t="s">
        <v>217</v>
      </c>
      <c r="F107" s="78">
        <v>281.36</v>
      </c>
      <c r="G107" s="79">
        <v>53550</v>
      </c>
      <c r="H107" s="79">
        <v>281.19</v>
      </c>
      <c r="I107" s="79">
        <v>1</v>
      </c>
      <c r="J107" s="79">
        <v>-13.4437325994909</v>
      </c>
      <c r="K107" s="79">
        <v>3.1989908478570498E-3</v>
      </c>
      <c r="L107" s="79">
        <v>-17.459120441750301</v>
      </c>
      <c r="M107" s="79">
        <v>5.3953296928119197E-3</v>
      </c>
      <c r="N107" s="79">
        <v>4.0153878422594502</v>
      </c>
      <c r="O107" s="79">
        <v>-2.1963388449548599E-3</v>
      </c>
      <c r="P107" s="79">
        <v>4.33623811842532</v>
      </c>
      <c r="Q107" s="79">
        <v>4.33623811842532</v>
      </c>
      <c r="R107" s="79">
        <v>0</v>
      </c>
      <c r="S107" s="79">
        <v>3.3281241004842001E-4</v>
      </c>
      <c r="T107" s="79" t="s">
        <v>181</v>
      </c>
      <c r="U107" s="112">
        <v>6.4840724569490804E-2</v>
      </c>
      <c r="V107" s="112">
        <v>-2.7908228590928501E-2</v>
      </c>
      <c r="W107" s="108">
        <v>9.27490286415346E-2</v>
      </c>
    </row>
    <row r="108" spans="2:23">
      <c r="B108" s="56" t="s">
        <v>141</v>
      </c>
      <c r="C108" s="77" t="s">
        <v>164</v>
      </c>
      <c r="D108" s="56" t="s">
        <v>47</v>
      </c>
      <c r="E108" s="56" t="s">
        <v>218</v>
      </c>
      <c r="F108" s="78">
        <v>278.72000000000003</v>
      </c>
      <c r="G108" s="79">
        <v>58200</v>
      </c>
      <c r="H108" s="79">
        <v>278.7</v>
      </c>
      <c r="I108" s="79">
        <v>1</v>
      </c>
      <c r="J108" s="79">
        <v>-8.4262384789465994</v>
      </c>
      <c r="K108" s="79">
        <v>1.2524663701079799E-3</v>
      </c>
      <c r="L108" s="79">
        <v>-14.820642385649901</v>
      </c>
      <c r="M108" s="79">
        <v>3.8746514143594198E-3</v>
      </c>
      <c r="N108" s="79">
        <v>6.39440390670332</v>
      </c>
      <c r="O108" s="79">
        <v>-2.6221850442514402E-3</v>
      </c>
      <c r="P108" s="79">
        <v>6.6281315681928801</v>
      </c>
      <c r="Q108" s="79">
        <v>6.6281315681928801</v>
      </c>
      <c r="R108" s="79">
        <v>0</v>
      </c>
      <c r="S108" s="79">
        <v>7.74962739424252E-4</v>
      </c>
      <c r="T108" s="79" t="s">
        <v>180</v>
      </c>
      <c r="U108" s="112">
        <v>-0.60294111554900498</v>
      </c>
      <c r="V108" s="112">
        <v>-0.25951311604449001</v>
      </c>
      <c r="W108" s="108">
        <v>-0.343427720015339</v>
      </c>
    </row>
    <row r="109" spans="2:23">
      <c r="B109" s="56" t="s">
        <v>141</v>
      </c>
      <c r="C109" s="77" t="s">
        <v>164</v>
      </c>
      <c r="D109" s="56" t="s">
        <v>47</v>
      </c>
      <c r="E109" s="56" t="s">
        <v>219</v>
      </c>
      <c r="F109" s="78">
        <v>280.36</v>
      </c>
      <c r="G109" s="79">
        <v>53000</v>
      </c>
      <c r="H109" s="79">
        <v>281.55</v>
      </c>
      <c r="I109" s="79">
        <v>1</v>
      </c>
      <c r="J109" s="79">
        <v>99.371561741778294</v>
      </c>
      <c r="K109" s="79">
        <v>0.24410276403576101</v>
      </c>
      <c r="L109" s="79">
        <v>93.414666471104994</v>
      </c>
      <c r="M109" s="79">
        <v>0.21571413382235999</v>
      </c>
      <c r="N109" s="79">
        <v>5.9568952706733604</v>
      </c>
      <c r="O109" s="79">
        <v>2.83886302134011E-2</v>
      </c>
      <c r="P109" s="79">
        <v>5.1155170717970204</v>
      </c>
      <c r="Q109" s="79">
        <v>5.1155170717970204</v>
      </c>
      <c r="R109" s="79">
        <v>0</v>
      </c>
      <c r="S109" s="79">
        <v>6.46885688620852E-4</v>
      </c>
      <c r="T109" s="79" t="s">
        <v>181</v>
      </c>
      <c r="U109" s="112">
        <v>0.88722222950482699</v>
      </c>
      <c r="V109" s="112">
        <v>-0.38187113047198301</v>
      </c>
      <c r="W109" s="108">
        <v>1.26909439279258</v>
      </c>
    </row>
    <row r="110" spans="2:23">
      <c r="B110" s="56" t="s">
        <v>141</v>
      </c>
      <c r="C110" s="77" t="s">
        <v>164</v>
      </c>
      <c r="D110" s="56" t="s">
        <v>47</v>
      </c>
      <c r="E110" s="56" t="s">
        <v>220</v>
      </c>
      <c r="F110" s="78">
        <v>282.04000000000002</v>
      </c>
      <c r="G110" s="79">
        <v>56100</v>
      </c>
      <c r="H110" s="79">
        <v>281.62</v>
      </c>
      <c r="I110" s="79">
        <v>1</v>
      </c>
      <c r="J110" s="79">
        <v>-10.9484147009479</v>
      </c>
      <c r="K110" s="79">
        <v>1.1183664290485E-2</v>
      </c>
      <c r="L110" s="79">
        <v>-20.428430279968399</v>
      </c>
      <c r="M110" s="79">
        <v>3.8936027253539299E-2</v>
      </c>
      <c r="N110" s="79">
        <v>9.4800155790204492</v>
      </c>
      <c r="O110" s="79">
        <v>-2.7752362963054399E-2</v>
      </c>
      <c r="P110" s="79">
        <v>9.5517840203115192</v>
      </c>
      <c r="Q110" s="79">
        <v>9.5517840203115103</v>
      </c>
      <c r="R110" s="79">
        <v>0</v>
      </c>
      <c r="S110" s="79">
        <v>8.5123727246642997E-3</v>
      </c>
      <c r="T110" s="79" t="s">
        <v>180</v>
      </c>
      <c r="U110" s="112">
        <v>-3.8398419106888699</v>
      </c>
      <c r="V110" s="112">
        <v>-1.6527141932487801</v>
      </c>
      <c r="W110" s="108">
        <v>-2.1871259375079801</v>
      </c>
    </row>
    <row r="111" spans="2:23">
      <c r="B111" s="56" t="s">
        <v>141</v>
      </c>
      <c r="C111" s="77" t="s">
        <v>164</v>
      </c>
      <c r="D111" s="56" t="s">
        <v>47</v>
      </c>
      <c r="E111" s="56" t="s">
        <v>163</v>
      </c>
      <c r="F111" s="78">
        <v>281.86</v>
      </c>
      <c r="G111" s="79">
        <v>56100</v>
      </c>
      <c r="H111" s="79">
        <v>281.62</v>
      </c>
      <c r="I111" s="79">
        <v>1</v>
      </c>
      <c r="J111" s="79">
        <v>-2.5418916582776898</v>
      </c>
      <c r="K111" s="79">
        <v>5.3369621052003105E-4</v>
      </c>
      <c r="L111" s="79">
        <v>7.4595166099239103</v>
      </c>
      <c r="M111" s="79">
        <v>4.5962264532381598E-3</v>
      </c>
      <c r="N111" s="79">
        <v>-10.001408268201599</v>
      </c>
      <c r="O111" s="79">
        <v>-4.0625302427181303E-3</v>
      </c>
      <c r="P111" s="79">
        <v>-9.9002676981015902</v>
      </c>
      <c r="Q111" s="79">
        <v>-9.9002676981015902</v>
      </c>
      <c r="R111" s="79">
        <v>0</v>
      </c>
      <c r="S111" s="79">
        <v>8.0960638208105E-3</v>
      </c>
      <c r="T111" s="79" t="s">
        <v>180</v>
      </c>
      <c r="U111" s="112">
        <v>-3.5449152549518801</v>
      </c>
      <c r="V111" s="112">
        <v>-1.5257742094575</v>
      </c>
      <c r="W111" s="108">
        <v>-2.0191394022734701</v>
      </c>
    </row>
    <row r="112" spans="2:23">
      <c r="B112" s="56" t="s">
        <v>141</v>
      </c>
      <c r="C112" s="77" t="s">
        <v>164</v>
      </c>
      <c r="D112" s="56" t="s">
        <v>47</v>
      </c>
      <c r="E112" s="56" t="s">
        <v>221</v>
      </c>
      <c r="F112" s="78">
        <v>281.7</v>
      </c>
      <c r="G112" s="79">
        <v>58054</v>
      </c>
      <c r="H112" s="79">
        <v>282</v>
      </c>
      <c r="I112" s="79">
        <v>1</v>
      </c>
      <c r="J112" s="79">
        <v>8.6615247875245505</v>
      </c>
      <c r="K112" s="79">
        <v>4.2162370544435003E-3</v>
      </c>
      <c r="L112" s="79">
        <v>8.5697968866421395</v>
      </c>
      <c r="M112" s="79">
        <v>4.1274077297205301E-3</v>
      </c>
      <c r="N112" s="79">
        <v>9.1727900882411506E-2</v>
      </c>
      <c r="O112" s="79">
        <v>8.8829324722971005E-5</v>
      </c>
      <c r="P112" s="79">
        <v>9.5139744366562001E-2</v>
      </c>
      <c r="Q112" s="79">
        <v>9.5139744366561904E-2</v>
      </c>
      <c r="R112" s="79">
        <v>0</v>
      </c>
      <c r="S112" s="79">
        <v>5.0869828784700005E-7</v>
      </c>
      <c r="T112" s="79" t="s">
        <v>180</v>
      </c>
      <c r="U112" s="112">
        <v>-2.4818250915550999E-3</v>
      </c>
      <c r="V112" s="112">
        <v>0</v>
      </c>
      <c r="W112" s="108">
        <v>-2.48182307179186E-3</v>
      </c>
    </row>
    <row r="113" spans="2:23">
      <c r="B113" s="56" t="s">
        <v>141</v>
      </c>
      <c r="C113" s="77" t="s">
        <v>164</v>
      </c>
      <c r="D113" s="56" t="s">
        <v>47</v>
      </c>
      <c r="E113" s="56" t="s">
        <v>221</v>
      </c>
      <c r="F113" s="78">
        <v>281.7</v>
      </c>
      <c r="G113" s="79">
        <v>58104</v>
      </c>
      <c r="H113" s="79">
        <v>282.04000000000002</v>
      </c>
      <c r="I113" s="79">
        <v>1</v>
      </c>
      <c r="J113" s="79">
        <v>6.0438752432712297</v>
      </c>
      <c r="K113" s="79">
        <v>3.26564145928668E-3</v>
      </c>
      <c r="L113" s="79">
        <v>5.9522628341785797</v>
      </c>
      <c r="M113" s="79">
        <v>3.16739129653464E-3</v>
      </c>
      <c r="N113" s="79">
        <v>9.1612409092643704E-2</v>
      </c>
      <c r="O113" s="79">
        <v>9.8250162752035999E-5</v>
      </c>
      <c r="P113" s="79">
        <v>9.5038987422585902E-2</v>
      </c>
      <c r="Q113" s="79">
        <v>9.5038987422585902E-2</v>
      </c>
      <c r="R113" s="79">
        <v>0</v>
      </c>
      <c r="S113" s="79">
        <v>8.0749737624999998E-7</v>
      </c>
      <c r="T113" s="79" t="s">
        <v>180</v>
      </c>
      <c r="U113" s="112">
        <v>-3.4544457165854902E-3</v>
      </c>
      <c r="V113" s="112">
        <v>0</v>
      </c>
      <c r="W113" s="108">
        <v>-3.45444290528244E-3</v>
      </c>
    </row>
    <row r="114" spans="2:23">
      <c r="B114" s="56" t="s">
        <v>141</v>
      </c>
      <c r="C114" s="77" t="s">
        <v>164</v>
      </c>
      <c r="D114" s="56" t="s">
        <v>47</v>
      </c>
      <c r="E114" s="56" t="s">
        <v>222</v>
      </c>
      <c r="F114" s="78">
        <v>282</v>
      </c>
      <c r="G114" s="79">
        <v>58104</v>
      </c>
      <c r="H114" s="79">
        <v>282.04000000000002</v>
      </c>
      <c r="I114" s="79">
        <v>1</v>
      </c>
      <c r="J114" s="79">
        <v>1.6492712433997401</v>
      </c>
      <c r="K114" s="79">
        <v>9.0851194185798004E-5</v>
      </c>
      <c r="L114" s="79">
        <v>1.55759266699197</v>
      </c>
      <c r="M114" s="79">
        <v>8.1031570203322998E-5</v>
      </c>
      <c r="N114" s="79">
        <v>9.1678576407769802E-2</v>
      </c>
      <c r="O114" s="79">
        <v>9.8196239824750008E-6</v>
      </c>
      <c r="P114" s="79">
        <v>9.5139744366448106E-2</v>
      </c>
      <c r="Q114" s="79">
        <v>9.5139744366447995E-2</v>
      </c>
      <c r="R114" s="79">
        <v>0</v>
      </c>
      <c r="S114" s="79">
        <v>3.0232247000100001E-7</v>
      </c>
      <c r="T114" s="79" t="s">
        <v>180</v>
      </c>
      <c r="U114" s="112">
        <v>-8.9781270077514104E-4</v>
      </c>
      <c r="V114" s="112">
        <v>0</v>
      </c>
      <c r="W114" s="108">
        <v>-8.9781197011563798E-4</v>
      </c>
    </row>
    <row r="115" spans="2:23">
      <c r="B115" s="56" t="s">
        <v>141</v>
      </c>
      <c r="C115" s="77" t="s">
        <v>164</v>
      </c>
      <c r="D115" s="56" t="s">
        <v>47</v>
      </c>
      <c r="E115" s="56" t="s">
        <v>223</v>
      </c>
      <c r="F115" s="78">
        <v>278</v>
      </c>
      <c r="G115" s="79">
        <v>58200</v>
      </c>
      <c r="H115" s="79">
        <v>278.7</v>
      </c>
      <c r="I115" s="79">
        <v>1</v>
      </c>
      <c r="J115" s="79">
        <v>36.096442483718398</v>
      </c>
      <c r="K115" s="79">
        <v>5.3355931901196897E-2</v>
      </c>
      <c r="L115" s="79">
        <v>42.502466701105099</v>
      </c>
      <c r="M115" s="79">
        <v>7.3974523719036706E-2</v>
      </c>
      <c r="N115" s="79">
        <v>-6.4060242173867898</v>
      </c>
      <c r="O115" s="79">
        <v>-2.0618591817839801E-2</v>
      </c>
      <c r="P115" s="79">
        <v>-6.6281315681928801</v>
      </c>
      <c r="Q115" s="79">
        <v>-6.6281315681928801</v>
      </c>
      <c r="R115" s="79">
        <v>0</v>
      </c>
      <c r="S115" s="79">
        <v>1.7990206450920101E-3</v>
      </c>
      <c r="T115" s="79" t="s">
        <v>180</v>
      </c>
      <c r="U115" s="112">
        <v>-1.25496808032503</v>
      </c>
      <c r="V115" s="112">
        <v>-0.54015337263071606</v>
      </c>
      <c r="W115" s="108">
        <v>-0.714814125962562</v>
      </c>
    </row>
    <row r="116" spans="2:23">
      <c r="B116" s="56" t="s">
        <v>141</v>
      </c>
      <c r="C116" s="77" t="s">
        <v>164</v>
      </c>
      <c r="D116" s="56" t="s">
        <v>47</v>
      </c>
      <c r="E116" s="56" t="s">
        <v>223</v>
      </c>
      <c r="F116" s="78">
        <v>278</v>
      </c>
      <c r="G116" s="79">
        <v>58300</v>
      </c>
      <c r="H116" s="79">
        <v>276.56</v>
      </c>
      <c r="I116" s="79">
        <v>1</v>
      </c>
      <c r="J116" s="79">
        <v>-62.939312640732602</v>
      </c>
      <c r="K116" s="79">
        <v>0.15223495241868501</v>
      </c>
      <c r="L116" s="79">
        <v>-70.287764593367399</v>
      </c>
      <c r="M116" s="79">
        <v>0.18985841339439899</v>
      </c>
      <c r="N116" s="79">
        <v>7.3484519526348597</v>
      </c>
      <c r="O116" s="79">
        <v>-3.7623460975714E-2</v>
      </c>
      <c r="P116" s="79">
        <v>7.3014683634126403</v>
      </c>
      <c r="Q116" s="79">
        <v>7.3014683634126296</v>
      </c>
      <c r="R116" s="79">
        <v>0</v>
      </c>
      <c r="S116" s="79">
        <v>2.04875864926542E-3</v>
      </c>
      <c r="T116" s="79" t="s">
        <v>180</v>
      </c>
      <c r="U116" s="112">
        <v>0.14953755244820399</v>
      </c>
      <c r="V116" s="112">
        <v>-6.4362763130135003E-2</v>
      </c>
      <c r="W116" s="108">
        <v>0.213900489655068</v>
      </c>
    </row>
    <row r="117" spans="2:23">
      <c r="B117" s="56" t="s">
        <v>141</v>
      </c>
      <c r="C117" s="77" t="s">
        <v>164</v>
      </c>
      <c r="D117" s="56" t="s">
        <v>47</v>
      </c>
      <c r="E117" s="56" t="s">
        <v>223</v>
      </c>
      <c r="F117" s="78">
        <v>278</v>
      </c>
      <c r="G117" s="79">
        <v>58500</v>
      </c>
      <c r="H117" s="79">
        <v>278.05</v>
      </c>
      <c r="I117" s="79">
        <v>1</v>
      </c>
      <c r="J117" s="79">
        <v>6.4009679817818501</v>
      </c>
      <c r="K117" s="79">
        <v>2.1346615765077901E-4</v>
      </c>
      <c r="L117" s="79">
        <v>7.3142420610597396</v>
      </c>
      <c r="M117" s="79">
        <v>2.7872529339371E-4</v>
      </c>
      <c r="N117" s="79">
        <v>-0.91327407927789706</v>
      </c>
      <c r="O117" s="79">
        <v>-6.5259135742930995E-5</v>
      </c>
      <c r="P117" s="79">
        <v>-0.67333679521769196</v>
      </c>
      <c r="Q117" s="79">
        <v>-0.67333679521769096</v>
      </c>
      <c r="R117" s="79">
        <v>0</v>
      </c>
      <c r="S117" s="79">
        <v>2.3621225113269999E-6</v>
      </c>
      <c r="T117" s="79" t="s">
        <v>180</v>
      </c>
      <c r="U117" s="112">
        <v>2.75200327489767E-2</v>
      </c>
      <c r="V117" s="112">
        <v>-1.18449534592286E-2</v>
      </c>
      <c r="W117" s="108">
        <v>3.93650182442873E-2</v>
      </c>
    </row>
    <row r="118" spans="2:23">
      <c r="B118" s="56" t="s">
        <v>141</v>
      </c>
      <c r="C118" s="77" t="s">
        <v>164</v>
      </c>
      <c r="D118" s="56" t="s">
        <v>47</v>
      </c>
      <c r="E118" s="56" t="s">
        <v>224</v>
      </c>
      <c r="F118" s="78">
        <v>276.56</v>
      </c>
      <c r="G118" s="79">
        <v>58304</v>
      </c>
      <c r="H118" s="79">
        <v>276.56</v>
      </c>
      <c r="I118" s="79">
        <v>1</v>
      </c>
      <c r="J118" s="79">
        <v>-87.728191741341703</v>
      </c>
      <c r="K118" s="79">
        <v>0</v>
      </c>
      <c r="L118" s="79">
        <v>-87.728192903858599</v>
      </c>
      <c r="M118" s="79">
        <v>0</v>
      </c>
      <c r="N118" s="79">
        <v>1.16251689386E-6</v>
      </c>
      <c r="O118" s="79">
        <v>0</v>
      </c>
      <c r="P118" s="79">
        <v>0</v>
      </c>
      <c r="Q118" s="79">
        <v>0</v>
      </c>
      <c r="R118" s="79">
        <v>0</v>
      </c>
      <c r="S118" s="79">
        <v>0</v>
      </c>
      <c r="T118" s="79" t="s">
        <v>180</v>
      </c>
      <c r="U118" s="112">
        <v>0</v>
      </c>
      <c r="V118" s="112">
        <v>0</v>
      </c>
      <c r="W118" s="108">
        <v>0</v>
      </c>
    </row>
    <row r="119" spans="2:23">
      <c r="B119" s="56" t="s">
        <v>141</v>
      </c>
      <c r="C119" s="77" t="s">
        <v>164</v>
      </c>
      <c r="D119" s="56" t="s">
        <v>47</v>
      </c>
      <c r="E119" s="56" t="s">
        <v>224</v>
      </c>
      <c r="F119" s="78">
        <v>276.56</v>
      </c>
      <c r="G119" s="79">
        <v>58350</v>
      </c>
      <c r="H119" s="79">
        <v>278.56</v>
      </c>
      <c r="I119" s="79">
        <v>1</v>
      </c>
      <c r="J119" s="79">
        <v>55.573252667638897</v>
      </c>
      <c r="K119" s="79">
        <v>0.22329033759202799</v>
      </c>
      <c r="L119" s="79">
        <v>42.447368378076803</v>
      </c>
      <c r="M119" s="79">
        <v>0.13026862764480701</v>
      </c>
      <c r="N119" s="79">
        <v>13.1258842895621</v>
      </c>
      <c r="O119" s="79">
        <v>9.3021709947221004E-2</v>
      </c>
      <c r="P119" s="79">
        <v>13.030111301388599</v>
      </c>
      <c r="Q119" s="79">
        <v>13.0301113013885</v>
      </c>
      <c r="R119" s="79">
        <v>0</v>
      </c>
      <c r="S119" s="79">
        <v>1.22753687780713E-2</v>
      </c>
      <c r="T119" s="79" t="s">
        <v>180</v>
      </c>
      <c r="U119" s="112">
        <v>-0.43266276617355798</v>
      </c>
      <c r="V119" s="112">
        <v>-0.186223264180435</v>
      </c>
      <c r="W119" s="108">
        <v>-0.24643930143529599</v>
      </c>
    </row>
    <row r="120" spans="2:23">
      <c r="B120" s="56" t="s">
        <v>141</v>
      </c>
      <c r="C120" s="77" t="s">
        <v>164</v>
      </c>
      <c r="D120" s="56" t="s">
        <v>47</v>
      </c>
      <c r="E120" s="56" t="s">
        <v>224</v>
      </c>
      <c r="F120" s="78">
        <v>276.56</v>
      </c>
      <c r="G120" s="79">
        <v>58600</v>
      </c>
      <c r="H120" s="79">
        <v>276.69</v>
      </c>
      <c r="I120" s="79">
        <v>1</v>
      </c>
      <c r="J120" s="79">
        <v>56.0875377261967</v>
      </c>
      <c r="K120" s="79">
        <v>1.20799176506401E-2</v>
      </c>
      <c r="L120" s="79">
        <v>61.891356764994498</v>
      </c>
      <c r="M120" s="79">
        <v>1.4709273762093401E-2</v>
      </c>
      <c r="N120" s="79">
        <v>-5.8038190387978901</v>
      </c>
      <c r="O120" s="79">
        <v>-2.6293561114533199E-3</v>
      </c>
      <c r="P120" s="79">
        <v>-5.7286429379774599</v>
      </c>
      <c r="Q120" s="79">
        <v>-5.7286429379774502</v>
      </c>
      <c r="R120" s="79">
        <v>0</v>
      </c>
      <c r="S120" s="79">
        <v>1.26018623657622E-4</v>
      </c>
      <c r="T120" s="79" t="s">
        <v>181</v>
      </c>
      <c r="U120" s="112">
        <v>2.7150840712923299E-2</v>
      </c>
      <c r="V120" s="112">
        <v>-1.1686048761532199E-2</v>
      </c>
      <c r="W120" s="108">
        <v>3.8836921080760901E-2</v>
      </c>
    </row>
    <row r="121" spans="2:23">
      <c r="B121" s="56" t="s">
        <v>141</v>
      </c>
      <c r="C121" s="77" t="s">
        <v>164</v>
      </c>
      <c r="D121" s="56" t="s">
        <v>47</v>
      </c>
      <c r="E121" s="56" t="s">
        <v>225</v>
      </c>
      <c r="F121" s="78">
        <v>276.56</v>
      </c>
      <c r="G121" s="79">
        <v>58300</v>
      </c>
      <c r="H121" s="79">
        <v>276.56</v>
      </c>
      <c r="I121" s="79">
        <v>2</v>
      </c>
      <c r="J121" s="79">
        <v>54.065712955901901</v>
      </c>
      <c r="K121" s="79">
        <v>0</v>
      </c>
      <c r="L121" s="79">
        <v>54.065713672345503</v>
      </c>
      <c r="M121" s="79">
        <v>0</v>
      </c>
      <c r="N121" s="79">
        <v>-7.1644356003399998E-7</v>
      </c>
      <c r="O121" s="79">
        <v>0</v>
      </c>
      <c r="P121" s="79">
        <v>2.6515000000000001E-14</v>
      </c>
      <c r="Q121" s="79">
        <v>2.6516000000000001E-14</v>
      </c>
      <c r="R121" s="79">
        <v>0</v>
      </c>
      <c r="S121" s="79">
        <v>0</v>
      </c>
      <c r="T121" s="79" t="s">
        <v>180</v>
      </c>
      <c r="U121" s="112">
        <v>0</v>
      </c>
      <c r="V121" s="112">
        <v>0</v>
      </c>
      <c r="W121" s="108">
        <v>0</v>
      </c>
    </row>
    <row r="122" spans="2:23">
      <c r="B122" s="56" t="s">
        <v>141</v>
      </c>
      <c r="C122" s="77" t="s">
        <v>164</v>
      </c>
      <c r="D122" s="56" t="s">
        <v>47</v>
      </c>
      <c r="E122" s="56" t="s">
        <v>226</v>
      </c>
      <c r="F122" s="78">
        <v>279.02999999999997</v>
      </c>
      <c r="G122" s="79">
        <v>58500</v>
      </c>
      <c r="H122" s="79">
        <v>278.05</v>
      </c>
      <c r="I122" s="79">
        <v>1</v>
      </c>
      <c r="J122" s="79">
        <v>-107.742410013995</v>
      </c>
      <c r="K122" s="79">
        <v>0.163678819510296</v>
      </c>
      <c r="L122" s="79">
        <v>-114.420295413036</v>
      </c>
      <c r="M122" s="79">
        <v>0.18459725643392999</v>
      </c>
      <c r="N122" s="79">
        <v>6.6778853990407496</v>
      </c>
      <c r="O122" s="79">
        <v>-2.0918436923634199E-2</v>
      </c>
      <c r="P122" s="79">
        <v>6.4019797331847501</v>
      </c>
      <c r="Q122" s="79">
        <v>6.4019797331847403</v>
      </c>
      <c r="R122" s="79">
        <v>0</v>
      </c>
      <c r="S122" s="79">
        <v>5.7789335750792605E-4</v>
      </c>
      <c r="T122" s="79" t="s">
        <v>180</v>
      </c>
      <c r="U122" s="112">
        <v>0.71770627035061696</v>
      </c>
      <c r="V122" s="112">
        <v>-0.30890942053896098</v>
      </c>
      <c r="W122" s="108">
        <v>1.0266165263717499</v>
      </c>
    </row>
    <row r="123" spans="2:23">
      <c r="B123" s="56" t="s">
        <v>141</v>
      </c>
      <c r="C123" s="77" t="s">
        <v>164</v>
      </c>
      <c r="D123" s="56" t="s">
        <v>47</v>
      </c>
      <c r="E123" s="56" t="s">
        <v>227</v>
      </c>
      <c r="F123" s="78">
        <v>278.05</v>
      </c>
      <c r="G123" s="79">
        <v>58600</v>
      </c>
      <c r="H123" s="79">
        <v>276.69</v>
      </c>
      <c r="I123" s="79">
        <v>1</v>
      </c>
      <c r="J123" s="79">
        <v>-48.918042221700503</v>
      </c>
      <c r="K123" s="79">
        <v>0.10931109136745</v>
      </c>
      <c r="L123" s="79">
        <v>-54.706845686157898</v>
      </c>
      <c r="M123" s="79">
        <v>0.13671288391796099</v>
      </c>
      <c r="N123" s="79">
        <v>5.7888034644574002</v>
      </c>
      <c r="O123" s="79">
        <v>-2.7401792550510898E-2</v>
      </c>
      <c r="P123" s="79">
        <v>5.7286429379732704</v>
      </c>
      <c r="Q123" s="79">
        <v>5.7286429379732704</v>
      </c>
      <c r="R123" s="79">
        <v>0</v>
      </c>
      <c r="S123" s="79">
        <v>1.4990965439249299E-3</v>
      </c>
      <c r="T123" s="79" t="s">
        <v>181</v>
      </c>
      <c r="U123" s="112">
        <v>0.27233751192693301</v>
      </c>
      <c r="V123" s="112">
        <v>-0.117217344303363</v>
      </c>
      <c r="W123" s="108">
        <v>0.38955517325851102</v>
      </c>
    </row>
    <row r="124" spans="2:23">
      <c r="B124" s="56" t="s">
        <v>141</v>
      </c>
      <c r="C124" s="77" t="s">
        <v>142</v>
      </c>
      <c r="D124" s="56" t="s">
        <v>62</v>
      </c>
      <c r="E124" s="56" t="s">
        <v>143</v>
      </c>
      <c r="F124" s="78">
        <v>257.62</v>
      </c>
      <c r="G124" s="79">
        <v>50050</v>
      </c>
      <c r="H124" s="79">
        <v>263.86</v>
      </c>
      <c r="I124" s="79">
        <v>1</v>
      </c>
      <c r="J124" s="79">
        <v>66.027802799558003</v>
      </c>
      <c r="K124" s="79">
        <v>0.79781974588433002</v>
      </c>
      <c r="L124" s="79">
        <v>6.2356500123018099</v>
      </c>
      <c r="M124" s="79">
        <v>7.11564958689327E-3</v>
      </c>
      <c r="N124" s="79">
        <v>59.7921527872562</v>
      </c>
      <c r="O124" s="79">
        <v>0.79070409629743699</v>
      </c>
      <c r="P124" s="79">
        <v>14.295917860821801</v>
      </c>
      <c r="Q124" s="79">
        <v>14.295917860821699</v>
      </c>
      <c r="R124" s="79">
        <v>0</v>
      </c>
      <c r="S124" s="79">
        <v>3.7400307949455501E-2</v>
      </c>
      <c r="T124" s="79" t="s">
        <v>158</v>
      </c>
      <c r="U124" s="112">
        <v>-166.891762495287</v>
      </c>
      <c r="V124" s="112">
        <v>-99.573077076912995</v>
      </c>
      <c r="W124" s="108">
        <v>-67.317580141454997</v>
      </c>
    </row>
    <row r="125" spans="2:23">
      <c r="B125" s="56" t="s">
        <v>141</v>
      </c>
      <c r="C125" s="77" t="s">
        <v>142</v>
      </c>
      <c r="D125" s="56" t="s">
        <v>62</v>
      </c>
      <c r="E125" s="56" t="s">
        <v>159</v>
      </c>
      <c r="F125" s="78">
        <v>276.24</v>
      </c>
      <c r="G125" s="79">
        <v>56050</v>
      </c>
      <c r="H125" s="79">
        <v>276.5</v>
      </c>
      <c r="I125" s="79">
        <v>1</v>
      </c>
      <c r="J125" s="79">
        <v>17.110800868433302</v>
      </c>
      <c r="K125" s="79">
        <v>9.3689442034936704E-3</v>
      </c>
      <c r="L125" s="79">
        <v>25.7710836990993</v>
      </c>
      <c r="M125" s="79">
        <v>2.1252760160831299E-2</v>
      </c>
      <c r="N125" s="79">
        <v>-8.6602828306659703</v>
      </c>
      <c r="O125" s="79">
        <v>-1.1883815957337699E-2</v>
      </c>
      <c r="P125" s="79">
        <v>-8.6365625928615799</v>
      </c>
      <c r="Q125" s="79">
        <v>-8.6365625928615799</v>
      </c>
      <c r="R125" s="79">
        <v>0</v>
      </c>
      <c r="S125" s="79">
        <v>2.3868868294533098E-3</v>
      </c>
      <c r="T125" s="79" t="s">
        <v>158</v>
      </c>
      <c r="U125" s="112">
        <v>-0.97641680000301501</v>
      </c>
      <c r="V125" s="112">
        <v>-0.58256215784549703</v>
      </c>
      <c r="W125" s="108">
        <v>-0.39384817562533603</v>
      </c>
    </row>
    <row r="126" spans="2:23">
      <c r="B126" s="56" t="s">
        <v>141</v>
      </c>
      <c r="C126" s="77" t="s">
        <v>142</v>
      </c>
      <c r="D126" s="56" t="s">
        <v>62</v>
      </c>
      <c r="E126" s="56" t="s">
        <v>145</v>
      </c>
      <c r="F126" s="78">
        <v>263.86</v>
      </c>
      <c r="G126" s="79">
        <v>51450</v>
      </c>
      <c r="H126" s="79">
        <v>271.95999999999998</v>
      </c>
      <c r="I126" s="79">
        <v>10</v>
      </c>
      <c r="J126" s="79">
        <v>71.500661204443702</v>
      </c>
      <c r="K126" s="79">
        <v>0.89138839620400201</v>
      </c>
      <c r="L126" s="79">
        <v>63.6558599496773</v>
      </c>
      <c r="M126" s="79">
        <v>0.706518664694466</v>
      </c>
      <c r="N126" s="79">
        <v>7.8448012547663897</v>
      </c>
      <c r="O126" s="79">
        <v>0.18486973150953601</v>
      </c>
      <c r="P126" s="79">
        <v>5.9777994913749604</v>
      </c>
      <c r="Q126" s="79">
        <v>5.9777994913749604</v>
      </c>
      <c r="R126" s="79">
        <v>0</v>
      </c>
      <c r="S126" s="79">
        <v>6.2305953673136702E-3</v>
      </c>
      <c r="T126" s="79" t="s">
        <v>160</v>
      </c>
      <c r="U126" s="112">
        <v>-14.0144403948877</v>
      </c>
      <c r="V126" s="112">
        <v>-8.3614729257195499</v>
      </c>
      <c r="W126" s="108">
        <v>-5.6528746554950002</v>
      </c>
    </row>
    <row r="127" spans="2:23">
      <c r="B127" s="56" t="s">
        <v>141</v>
      </c>
      <c r="C127" s="77" t="s">
        <v>142</v>
      </c>
      <c r="D127" s="56" t="s">
        <v>62</v>
      </c>
      <c r="E127" s="56" t="s">
        <v>161</v>
      </c>
      <c r="F127" s="78">
        <v>271.95999999999998</v>
      </c>
      <c r="G127" s="79">
        <v>54000</v>
      </c>
      <c r="H127" s="79">
        <v>273.79000000000002</v>
      </c>
      <c r="I127" s="79">
        <v>10</v>
      </c>
      <c r="J127" s="79">
        <v>55.290741984036998</v>
      </c>
      <c r="K127" s="79">
        <v>0.14625004457511401</v>
      </c>
      <c r="L127" s="79">
        <v>47.557400601388601</v>
      </c>
      <c r="M127" s="79">
        <v>0.10820003187781201</v>
      </c>
      <c r="N127" s="79">
        <v>7.7333413826483497</v>
      </c>
      <c r="O127" s="79">
        <v>3.8050012697301197E-2</v>
      </c>
      <c r="P127" s="79">
        <v>5.9777994913692902</v>
      </c>
      <c r="Q127" s="79">
        <v>5.9777994913692796</v>
      </c>
      <c r="R127" s="79">
        <v>0</v>
      </c>
      <c r="S127" s="79">
        <v>1.7095187105512701E-3</v>
      </c>
      <c r="T127" s="79" t="s">
        <v>160</v>
      </c>
      <c r="U127" s="112">
        <v>-3.7691175154707199</v>
      </c>
      <c r="V127" s="112">
        <v>-2.2487786291459799</v>
      </c>
      <c r="W127" s="108">
        <v>-1.5203139245259401</v>
      </c>
    </row>
    <row r="128" spans="2:23">
      <c r="B128" s="56" t="s">
        <v>141</v>
      </c>
      <c r="C128" s="77" t="s">
        <v>142</v>
      </c>
      <c r="D128" s="56" t="s">
        <v>62</v>
      </c>
      <c r="E128" s="56" t="s">
        <v>162</v>
      </c>
      <c r="F128" s="78">
        <v>273.79000000000002</v>
      </c>
      <c r="G128" s="79">
        <v>56100</v>
      </c>
      <c r="H128" s="79">
        <v>276.20999999999998</v>
      </c>
      <c r="I128" s="79">
        <v>10</v>
      </c>
      <c r="J128" s="79">
        <v>20.255709520593001</v>
      </c>
      <c r="K128" s="79">
        <v>7.5001700823786599E-2</v>
      </c>
      <c r="L128" s="79">
        <v>10.1103794005931</v>
      </c>
      <c r="M128" s="79">
        <v>1.8685774252855801E-2</v>
      </c>
      <c r="N128" s="79">
        <v>10.1453301199998</v>
      </c>
      <c r="O128" s="79">
        <v>5.6315926570930798E-2</v>
      </c>
      <c r="P128" s="79">
        <v>9.9381046782913902</v>
      </c>
      <c r="Q128" s="79">
        <v>9.9381046782913902</v>
      </c>
      <c r="R128" s="79">
        <v>0</v>
      </c>
      <c r="S128" s="79">
        <v>1.8054411016272601E-2</v>
      </c>
      <c r="T128" s="79" t="s">
        <v>160</v>
      </c>
      <c r="U128" s="112">
        <v>-9.0648190833931999</v>
      </c>
      <c r="V128" s="112">
        <v>-5.4083671703357403</v>
      </c>
      <c r="W128" s="108">
        <v>-3.6563918793256298</v>
      </c>
    </row>
    <row r="129" spans="2:23">
      <c r="B129" s="56" t="s">
        <v>141</v>
      </c>
      <c r="C129" s="77" t="s">
        <v>142</v>
      </c>
      <c r="D129" s="56" t="s">
        <v>62</v>
      </c>
      <c r="E129" s="56" t="s">
        <v>163</v>
      </c>
      <c r="F129" s="78">
        <v>276.5</v>
      </c>
      <c r="G129" s="79">
        <v>56100</v>
      </c>
      <c r="H129" s="79">
        <v>276.20999999999998</v>
      </c>
      <c r="I129" s="79">
        <v>10</v>
      </c>
      <c r="J129" s="79">
        <v>-3.71586130490918</v>
      </c>
      <c r="K129" s="79">
        <v>9.900067295159421E-4</v>
      </c>
      <c r="L129" s="79">
        <v>5.9082305772467896</v>
      </c>
      <c r="M129" s="79">
        <v>2.50284541931563E-3</v>
      </c>
      <c r="N129" s="79">
        <v>-9.6240918821559696</v>
      </c>
      <c r="O129" s="79">
        <v>-1.5128386897996799E-3</v>
      </c>
      <c r="P129" s="79">
        <v>-9.58962100049634</v>
      </c>
      <c r="Q129" s="79">
        <v>-9.58962100049634</v>
      </c>
      <c r="R129" s="79">
        <v>0</v>
      </c>
      <c r="S129" s="79">
        <v>6.59359157790761E-3</v>
      </c>
      <c r="T129" s="79" t="s">
        <v>160</v>
      </c>
      <c r="U129" s="112">
        <v>-3.2090671819450098</v>
      </c>
      <c r="V129" s="112">
        <v>-1.9146343059432001</v>
      </c>
      <c r="W129" s="108">
        <v>-1.2944116232578899</v>
      </c>
    </row>
    <row r="130" spans="2:23">
      <c r="B130" s="56" t="s">
        <v>141</v>
      </c>
      <c r="C130" s="77" t="s">
        <v>164</v>
      </c>
      <c r="D130" s="56" t="s">
        <v>62</v>
      </c>
      <c r="E130" s="56" t="s">
        <v>165</v>
      </c>
      <c r="F130" s="78">
        <v>257.33999999999997</v>
      </c>
      <c r="G130" s="79">
        <v>50000</v>
      </c>
      <c r="H130" s="79">
        <v>261.07</v>
      </c>
      <c r="I130" s="79">
        <v>1</v>
      </c>
      <c r="J130" s="79">
        <v>74.715741224667795</v>
      </c>
      <c r="K130" s="79">
        <v>0.532006721337421</v>
      </c>
      <c r="L130" s="79">
        <v>-6.3558698005294803</v>
      </c>
      <c r="M130" s="79">
        <v>3.8498418117982299E-3</v>
      </c>
      <c r="N130" s="79">
        <v>81.071611025197299</v>
      </c>
      <c r="O130" s="79">
        <v>0.52815687952562196</v>
      </c>
      <c r="P130" s="79">
        <v>19.2240821391512</v>
      </c>
      <c r="Q130" s="79">
        <v>19.224082139151101</v>
      </c>
      <c r="R130" s="79">
        <v>0</v>
      </c>
      <c r="S130" s="79">
        <v>3.5219576339046897E-2</v>
      </c>
      <c r="T130" s="79" t="s">
        <v>166</v>
      </c>
      <c r="U130" s="112">
        <v>-165.63315737164899</v>
      </c>
      <c r="V130" s="112">
        <v>-98.822152147416205</v>
      </c>
      <c r="W130" s="108">
        <v>-66.809908282699695</v>
      </c>
    </row>
    <row r="131" spans="2:23">
      <c r="B131" s="56" t="s">
        <v>141</v>
      </c>
      <c r="C131" s="77" t="s">
        <v>164</v>
      </c>
      <c r="D131" s="56" t="s">
        <v>62</v>
      </c>
      <c r="E131" s="56" t="s">
        <v>167</v>
      </c>
      <c r="F131" s="78">
        <v>276.8</v>
      </c>
      <c r="G131" s="79">
        <v>56050</v>
      </c>
      <c r="H131" s="79">
        <v>276.5</v>
      </c>
      <c r="I131" s="79">
        <v>1</v>
      </c>
      <c r="J131" s="79">
        <v>-5.5111393563335298</v>
      </c>
      <c r="K131" s="79">
        <v>1.7373159806819E-3</v>
      </c>
      <c r="L131" s="79">
        <v>5.3961161561444602</v>
      </c>
      <c r="M131" s="79">
        <v>1.6655535794385099E-3</v>
      </c>
      <c r="N131" s="79">
        <v>-10.907255512478001</v>
      </c>
      <c r="O131" s="79">
        <v>7.1762401243394001E-5</v>
      </c>
      <c r="P131" s="79">
        <v>-10.8533261057221</v>
      </c>
      <c r="Q131" s="79">
        <v>-10.8533261057221</v>
      </c>
      <c r="R131" s="79">
        <v>0</v>
      </c>
      <c r="S131" s="79">
        <v>6.7378561282689297E-3</v>
      </c>
      <c r="T131" s="79" t="s">
        <v>166</v>
      </c>
      <c r="U131" s="112">
        <v>-3.25652600682576</v>
      </c>
      <c r="V131" s="112">
        <v>-1.9429497911245801</v>
      </c>
      <c r="W131" s="108">
        <v>-1.31355464865089</v>
      </c>
    </row>
    <row r="132" spans="2:23">
      <c r="B132" s="56" t="s">
        <v>141</v>
      </c>
      <c r="C132" s="77" t="s">
        <v>164</v>
      </c>
      <c r="D132" s="56" t="s">
        <v>62</v>
      </c>
      <c r="E132" s="56" t="s">
        <v>178</v>
      </c>
      <c r="F132" s="78">
        <v>274.08</v>
      </c>
      <c r="G132" s="79">
        <v>58350</v>
      </c>
      <c r="H132" s="79">
        <v>272.60000000000002</v>
      </c>
      <c r="I132" s="79">
        <v>1</v>
      </c>
      <c r="J132" s="79">
        <v>-44.294123180468901</v>
      </c>
      <c r="K132" s="79">
        <v>0.13969221760084999</v>
      </c>
      <c r="L132" s="79">
        <v>-31.317715903015699</v>
      </c>
      <c r="M132" s="79">
        <v>6.98329122519986E-2</v>
      </c>
      <c r="N132" s="79">
        <v>-12.9764072774532</v>
      </c>
      <c r="O132" s="79">
        <v>6.9859305348851902E-2</v>
      </c>
      <c r="P132" s="79">
        <v>-13.0301113014003</v>
      </c>
      <c r="Q132" s="79">
        <v>-13.030111301400201</v>
      </c>
      <c r="R132" s="79">
        <v>0</v>
      </c>
      <c r="S132" s="79">
        <v>1.2088606597513801E-2</v>
      </c>
      <c r="T132" s="79" t="s">
        <v>166</v>
      </c>
      <c r="U132" s="112">
        <v>-9.8511246154854196E-2</v>
      </c>
      <c r="V132" s="112">
        <v>-5.8775027357009402E-2</v>
      </c>
      <c r="W132" s="108">
        <v>-3.9735566385735999E-2</v>
      </c>
    </row>
    <row r="133" spans="2:23">
      <c r="B133" s="56" t="s">
        <v>141</v>
      </c>
      <c r="C133" s="77" t="s">
        <v>164</v>
      </c>
      <c r="D133" s="56" t="s">
        <v>62</v>
      </c>
      <c r="E133" s="56" t="s">
        <v>179</v>
      </c>
      <c r="F133" s="78">
        <v>261.07</v>
      </c>
      <c r="G133" s="79">
        <v>50050</v>
      </c>
      <c r="H133" s="79">
        <v>263.86</v>
      </c>
      <c r="I133" s="79">
        <v>1</v>
      </c>
      <c r="J133" s="79">
        <v>94.799759917428503</v>
      </c>
      <c r="K133" s="79">
        <v>0.52034698041528105</v>
      </c>
      <c r="L133" s="79">
        <v>46.381079082241897</v>
      </c>
      <c r="M133" s="79">
        <v>0.12455474036664101</v>
      </c>
      <c r="N133" s="79">
        <v>48.418680835186699</v>
      </c>
      <c r="O133" s="79">
        <v>0.39579224004864</v>
      </c>
      <c r="P133" s="79">
        <v>11.523118366886299</v>
      </c>
      <c r="Q133" s="79">
        <v>11.5231183668862</v>
      </c>
      <c r="R133" s="79">
        <v>0</v>
      </c>
      <c r="S133" s="79">
        <v>7.68809267435204E-3</v>
      </c>
      <c r="T133" s="79" t="s">
        <v>180</v>
      </c>
      <c r="U133" s="112">
        <v>-31.2065092458054</v>
      </c>
      <c r="V133" s="112">
        <v>-18.618822786545302</v>
      </c>
      <c r="W133" s="108">
        <v>-12.587479787379401</v>
      </c>
    </row>
    <row r="134" spans="2:23">
      <c r="B134" s="56" t="s">
        <v>141</v>
      </c>
      <c r="C134" s="77" t="s">
        <v>164</v>
      </c>
      <c r="D134" s="56" t="s">
        <v>62</v>
      </c>
      <c r="E134" s="56" t="s">
        <v>179</v>
      </c>
      <c r="F134" s="78">
        <v>261.07</v>
      </c>
      <c r="G134" s="79">
        <v>51150</v>
      </c>
      <c r="H134" s="79">
        <v>259.81</v>
      </c>
      <c r="I134" s="79">
        <v>1</v>
      </c>
      <c r="J134" s="79">
        <v>-72.314610093327403</v>
      </c>
      <c r="K134" s="79">
        <v>0.183029099153249</v>
      </c>
      <c r="L134" s="79">
        <v>-104.60554176282901</v>
      </c>
      <c r="M134" s="79">
        <v>0.382981177862324</v>
      </c>
      <c r="N134" s="79">
        <v>32.290931669501703</v>
      </c>
      <c r="O134" s="79">
        <v>-0.199952078709075</v>
      </c>
      <c r="P134" s="79">
        <v>7.7009637722328996</v>
      </c>
      <c r="Q134" s="79">
        <v>7.7009637722328899</v>
      </c>
      <c r="R134" s="79">
        <v>0</v>
      </c>
      <c r="S134" s="79">
        <v>2.07566950574352E-3</v>
      </c>
      <c r="T134" s="79" t="s">
        <v>180</v>
      </c>
      <c r="U134" s="112">
        <v>-11.3889454754197</v>
      </c>
      <c r="V134" s="112">
        <v>-6.7950168941427096</v>
      </c>
      <c r="W134" s="108">
        <v>-4.5938531555137603</v>
      </c>
    </row>
    <row r="135" spans="2:23">
      <c r="B135" s="56" t="s">
        <v>141</v>
      </c>
      <c r="C135" s="77" t="s">
        <v>164</v>
      </c>
      <c r="D135" s="56" t="s">
        <v>62</v>
      </c>
      <c r="E135" s="56" t="s">
        <v>179</v>
      </c>
      <c r="F135" s="78">
        <v>261.07</v>
      </c>
      <c r="G135" s="79">
        <v>51200</v>
      </c>
      <c r="H135" s="79">
        <v>261.07</v>
      </c>
      <c r="I135" s="79">
        <v>1</v>
      </c>
      <c r="J135" s="79">
        <v>0</v>
      </c>
      <c r="K135" s="79">
        <v>0</v>
      </c>
      <c r="L135" s="79">
        <v>0</v>
      </c>
      <c r="M135" s="79">
        <v>0</v>
      </c>
      <c r="N135" s="79">
        <v>0</v>
      </c>
      <c r="O135" s="79">
        <v>0</v>
      </c>
      <c r="P135" s="79">
        <v>0</v>
      </c>
      <c r="Q135" s="79">
        <v>0</v>
      </c>
      <c r="R135" s="79">
        <v>0</v>
      </c>
      <c r="S135" s="79">
        <v>0</v>
      </c>
      <c r="T135" s="79" t="s">
        <v>181</v>
      </c>
      <c r="U135" s="112">
        <v>0</v>
      </c>
      <c r="V135" s="112">
        <v>0</v>
      </c>
      <c r="W135" s="108">
        <v>0</v>
      </c>
    </row>
    <row r="136" spans="2:23">
      <c r="B136" s="56" t="s">
        <v>141</v>
      </c>
      <c r="C136" s="77" t="s">
        <v>164</v>
      </c>
      <c r="D136" s="56" t="s">
        <v>62</v>
      </c>
      <c r="E136" s="56" t="s">
        <v>145</v>
      </c>
      <c r="F136" s="78">
        <v>263.86</v>
      </c>
      <c r="G136" s="79">
        <v>50054</v>
      </c>
      <c r="H136" s="79">
        <v>263.86</v>
      </c>
      <c r="I136" s="79">
        <v>1</v>
      </c>
      <c r="J136" s="79">
        <v>61.353901336414602</v>
      </c>
      <c r="K136" s="79">
        <v>0</v>
      </c>
      <c r="L136" s="79">
        <v>61.353899831709299</v>
      </c>
      <c r="M136" s="79">
        <v>0</v>
      </c>
      <c r="N136" s="79">
        <v>1.5047052603909999E-6</v>
      </c>
      <c r="O136" s="79">
        <v>0</v>
      </c>
      <c r="P136" s="79">
        <v>6.2083900000000004E-13</v>
      </c>
      <c r="Q136" s="79">
        <v>6.2084000000000001E-13</v>
      </c>
      <c r="R136" s="79">
        <v>0</v>
      </c>
      <c r="S136" s="79">
        <v>0</v>
      </c>
      <c r="T136" s="79" t="s">
        <v>181</v>
      </c>
      <c r="U136" s="112">
        <v>0</v>
      </c>
      <c r="V136" s="112">
        <v>0</v>
      </c>
      <c r="W136" s="108">
        <v>0</v>
      </c>
    </row>
    <row r="137" spans="2:23">
      <c r="B137" s="56" t="s">
        <v>141</v>
      </c>
      <c r="C137" s="77" t="s">
        <v>164</v>
      </c>
      <c r="D137" s="56" t="s">
        <v>62</v>
      </c>
      <c r="E137" s="56" t="s">
        <v>145</v>
      </c>
      <c r="F137" s="78">
        <v>263.86</v>
      </c>
      <c r="G137" s="79">
        <v>50100</v>
      </c>
      <c r="H137" s="79">
        <v>263.51</v>
      </c>
      <c r="I137" s="79">
        <v>1</v>
      </c>
      <c r="J137" s="79">
        <v>-73.565212163155707</v>
      </c>
      <c r="K137" s="79">
        <v>4.3132368311662603E-2</v>
      </c>
      <c r="L137" s="79">
        <v>-156.917386442045</v>
      </c>
      <c r="M137" s="79">
        <v>0.19624583735738399</v>
      </c>
      <c r="N137" s="79">
        <v>83.352174278889706</v>
      </c>
      <c r="O137" s="79">
        <v>-0.15311346904572101</v>
      </c>
      <c r="P137" s="79">
        <v>10.830578633171299</v>
      </c>
      <c r="Q137" s="79">
        <v>10.8305786331712</v>
      </c>
      <c r="R137" s="79">
        <v>0</v>
      </c>
      <c r="S137" s="79">
        <v>9.3489242522857403E-4</v>
      </c>
      <c r="T137" s="79" t="s">
        <v>180</v>
      </c>
      <c r="U137" s="112">
        <v>-11.2004640877076</v>
      </c>
      <c r="V137" s="112">
        <v>-6.6825627414295097</v>
      </c>
      <c r="W137" s="108">
        <v>-4.5178271687737697</v>
      </c>
    </row>
    <row r="138" spans="2:23">
      <c r="B138" s="56" t="s">
        <v>141</v>
      </c>
      <c r="C138" s="77" t="s">
        <v>164</v>
      </c>
      <c r="D138" s="56" t="s">
        <v>62</v>
      </c>
      <c r="E138" s="56" t="s">
        <v>145</v>
      </c>
      <c r="F138" s="78">
        <v>263.86</v>
      </c>
      <c r="G138" s="79">
        <v>50900</v>
      </c>
      <c r="H138" s="79">
        <v>266.88</v>
      </c>
      <c r="I138" s="79">
        <v>1</v>
      </c>
      <c r="J138" s="79">
        <v>88.971828897638304</v>
      </c>
      <c r="K138" s="79">
        <v>0.55807703678603904</v>
      </c>
      <c r="L138" s="79">
        <v>72.660036754365095</v>
      </c>
      <c r="M138" s="79">
        <v>0.37220340635077098</v>
      </c>
      <c r="N138" s="79">
        <v>16.311792143273198</v>
      </c>
      <c r="O138" s="79">
        <v>0.185873630435268</v>
      </c>
      <c r="P138" s="79">
        <v>9.0106581031722595</v>
      </c>
      <c r="Q138" s="79">
        <v>9.0106581031722506</v>
      </c>
      <c r="R138" s="79">
        <v>0</v>
      </c>
      <c r="S138" s="79">
        <v>5.7240331413846001E-3</v>
      </c>
      <c r="T138" s="79" t="s">
        <v>180</v>
      </c>
      <c r="U138" s="112">
        <v>6.3673035922334698E-2</v>
      </c>
      <c r="V138" s="112">
        <v>-3.7989413131128698E-2</v>
      </c>
      <c r="W138" s="108">
        <v>0.101664118206059</v>
      </c>
    </row>
    <row r="139" spans="2:23">
      <c r="B139" s="56" t="s">
        <v>141</v>
      </c>
      <c r="C139" s="77" t="s">
        <v>164</v>
      </c>
      <c r="D139" s="56" t="s">
        <v>62</v>
      </c>
      <c r="E139" s="56" t="s">
        <v>182</v>
      </c>
      <c r="F139" s="78">
        <v>263.86</v>
      </c>
      <c r="G139" s="79">
        <v>50454</v>
      </c>
      <c r="H139" s="79">
        <v>263.86</v>
      </c>
      <c r="I139" s="79">
        <v>1</v>
      </c>
      <c r="J139" s="79">
        <v>1.31052E-12</v>
      </c>
      <c r="K139" s="79">
        <v>0</v>
      </c>
      <c r="L139" s="79">
        <v>3.68219E-13</v>
      </c>
      <c r="M139" s="79">
        <v>0</v>
      </c>
      <c r="N139" s="79">
        <v>9.423009999999999E-13</v>
      </c>
      <c r="O139" s="79">
        <v>0</v>
      </c>
      <c r="P139" s="79">
        <v>3.9419500000000002E-13</v>
      </c>
      <c r="Q139" s="79">
        <v>3.94194E-13</v>
      </c>
      <c r="R139" s="79">
        <v>0</v>
      </c>
      <c r="S139" s="79">
        <v>0</v>
      </c>
      <c r="T139" s="79" t="s">
        <v>181</v>
      </c>
      <c r="U139" s="112">
        <v>0</v>
      </c>
      <c r="V139" s="112">
        <v>0</v>
      </c>
      <c r="W139" s="108">
        <v>0</v>
      </c>
    </row>
    <row r="140" spans="2:23">
      <c r="B140" s="56" t="s">
        <v>141</v>
      </c>
      <c r="C140" s="77" t="s">
        <v>164</v>
      </c>
      <c r="D140" s="56" t="s">
        <v>62</v>
      </c>
      <c r="E140" s="56" t="s">
        <v>182</v>
      </c>
      <c r="F140" s="78">
        <v>263.86</v>
      </c>
      <c r="G140" s="79">
        <v>50604</v>
      </c>
      <c r="H140" s="79">
        <v>263.86</v>
      </c>
      <c r="I140" s="79">
        <v>1</v>
      </c>
      <c r="J140" s="79">
        <v>6.5525999999999998E-13</v>
      </c>
      <c r="K140" s="79">
        <v>0</v>
      </c>
      <c r="L140" s="79">
        <v>1.8411000000000001E-13</v>
      </c>
      <c r="M140" s="79">
        <v>0</v>
      </c>
      <c r="N140" s="79">
        <v>4.7114999999999997E-13</v>
      </c>
      <c r="O140" s="79">
        <v>0</v>
      </c>
      <c r="P140" s="79">
        <v>1.9709799999999999E-13</v>
      </c>
      <c r="Q140" s="79">
        <v>1.9709799999999999E-13</v>
      </c>
      <c r="R140" s="79">
        <v>0</v>
      </c>
      <c r="S140" s="79">
        <v>0</v>
      </c>
      <c r="T140" s="79" t="s">
        <v>181</v>
      </c>
      <c r="U140" s="112">
        <v>0</v>
      </c>
      <c r="V140" s="112">
        <v>0</v>
      </c>
      <c r="W140" s="108">
        <v>0</v>
      </c>
    </row>
    <row r="141" spans="2:23">
      <c r="B141" s="56" t="s">
        <v>141</v>
      </c>
      <c r="C141" s="77" t="s">
        <v>164</v>
      </c>
      <c r="D141" s="56" t="s">
        <v>62</v>
      </c>
      <c r="E141" s="56" t="s">
        <v>116</v>
      </c>
      <c r="F141" s="78">
        <v>263.51</v>
      </c>
      <c r="G141" s="79">
        <v>50103</v>
      </c>
      <c r="H141" s="79">
        <v>263.42</v>
      </c>
      <c r="I141" s="79">
        <v>1</v>
      </c>
      <c r="J141" s="79">
        <v>-30.606154740888101</v>
      </c>
      <c r="K141" s="79">
        <v>4.68368354011592E-3</v>
      </c>
      <c r="L141" s="79">
        <v>-30.606158587978999</v>
      </c>
      <c r="M141" s="79">
        <v>4.6836847175625897E-3</v>
      </c>
      <c r="N141" s="79">
        <v>3.8470909013989999E-6</v>
      </c>
      <c r="O141" s="79">
        <v>-1.177446669E-9</v>
      </c>
      <c r="P141" s="79">
        <v>0</v>
      </c>
      <c r="Q141" s="79">
        <v>0</v>
      </c>
      <c r="R141" s="79">
        <v>0</v>
      </c>
      <c r="S141" s="79">
        <v>0</v>
      </c>
      <c r="T141" s="79" t="s">
        <v>181</v>
      </c>
      <c r="U141" s="112">
        <v>3.6022194491999999E-8</v>
      </c>
      <c r="V141" s="112">
        <v>0</v>
      </c>
      <c r="W141" s="108">
        <v>3.602278592512E-8</v>
      </c>
    </row>
    <row r="142" spans="2:23">
      <c r="B142" s="56" t="s">
        <v>141</v>
      </c>
      <c r="C142" s="77" t="s">
        <v>164</v>
      </c>
      <c r="D142" s="56" t="s">
        <v>62</v>
      </c>
      <c r="E142" s="56" t="s">
        <v>116</v>
      </c>
      <c r="F142" s="78">
        <v>263.51</v>
      </c>
      <c r="G142" s="79">
        <v>50200</v>
      </c>
      <c r="H142" s="79">
        <v>264</v>
      </c>
      <c r="I142" s="79">
        <v>1</v>
      </c>
      <c r="J142" s="79">
        <v>62.786295114321199</v>
      </c>
      <c r="K142" s="79">
        <v>6.5439172979431706E-2</v>
      </c>
      <c r="L142" s="79">
        <v>51.3684085634928</v>
      </c>
      <c r="M142" s="79">
        <v>4.3802642412542302E-2</v>
      </c>
      <c r="N142" s="79">
        <v>11.4178865508283</v>
      </c>
      <c r="O142" s="79">
        <v>2.16365305668893E-2</v>
      </c>
      <c r="P142" s="79">
        <v>9.8305786331814993</v>
      </c>
      <c r="Q142" s="79">
        <v>9.8305786331814993</v>
      </c>
      <c r="R142" s="79">
        <v>0</v>
      </c>
      <c r="S142" s="79">
        <v>1.60422858596854E-3</v>
      </c>
      <c r="T142" s="79" t="s">
        <v>180</v>
      </c>
      <c r="U142" s="112">
        <v>0.111978709763906</v>
      </c>
      <c r="V142" s="112">
        <v>-6.6810156065129897E-2</v>
      </c>
      <c r="W142" s="108">
        <v>0.17879180128753</v>
      </c>
    </row>
    <row r="143" spans="2:23">
      <c r="B143" s="56" t="s">
        <v>141</v>
      </c>
      <c r="C143" s="77" t="s">
        <v>164</v>
      </c>
      <c r="D143" s="56" t="s">
        <v>62</v>
      </c>
      <c r="E143" s="56" t="s">
        <v>183</v>
      </c>
      <c r="F143" s="78">
        <v>264.45999999999998</v>
      </c>
      <c r="G143" s="79">
        <v>50800</v>
      </c>
      <c r="H143" s="79">
        <v>269.98</v>
      </c>
      <c r="I143" s="79">
        <v>1</v>
      </c>
      <c r="J143" s="79">
        <v>166.318059828944</v>
      </c>
      <c r="K143" s="79">
        <v>1.4041077410024201</v>
      </c>
      <c r="L143" s="79">
        <v>160.26756228370101</v>
      </c>
      <c r="M143" s="79">
        <v>1.3038057015734701</v>
      </c>
      <c r="N143" s="79">
        <v>6.0504975452438003</v>
      </c>
      <c r="O143" s="79">
        <v>0.100302039428951</v>
      </c>
      <c r="P143" s="79">
        <v>8.3626882254304604</v>
      </c>
      <c r="Q143" s="79">
        <v>8.3626882254304498</v>
      </c>
      <c r="R143" s="79">
        <v>0</v>
      </c>
      <c r="S143" s="79">
        <v>3.54987797909803E-3</v>
      </c>
      <c r="T143" s="79" t="s">
        <v>180</v>
      </c>
      <c r="U143" s="112">
        <v>-6.5960354735416704</v>
      </c>
      <c r="V143" s="112">
        <v>-3.9354102251006098</v>
      </c>
      <c r="W143" s="108">
        <v>-2.6605815647645201</v>
      </c>
    </row>
    <row r="144" spans="2:23">
      <c r="B144" s="56" t="s">
        <v>141</v>
      </c>
      <c r="C144" s="77" t="s">
        <v>164</v>
      </c>
      <c r="D144" s="56" t="s">
        <v>62</v>
      </c>
      <c r="E144" s="56" t="s">
        <v>117</v>
      </c>
      <c r="F144" s="78">
        <v>264</v>
      </c>
      <c r="G144" s="79">
        <v>50150</v>
      </c>
      <c r="H144" s="79">
        <v>264.45999999999998</v>
      </c>
      <c r="I144" s="79">
        <v>1</v>
      </c>
      <c r="J144" s="79">
        <v>127.842775331575</v>
      </c>
      <c r="K144" s="79">
        <v>8.5314506567383194E-2</v>
      </c>
      <c r="L144" s="79">
        <v>121.738145242472</v>
      </c>
      <c r="M144" s="79">
        <v>7.7361318756942798E-2</v>
      </c>
      <c r="N144" s="79">
        <v>6.1046300891030896</v>
      </c>
      <c r="O144" s="79">
        <v>7.9531878104403993E-3</v>
      </c>
      <c r="P144" s="79">
        <v>8.3626882254478492</v>
      </c>
      <c r="Q144" s="79">
        <v>8.3626882254478403</v>
      </c>
      <c r="R144" s="79">
        <v>0</v>
      </c>
      <c r="S144" s="79">
        <v>3.6505837373855001E-4</v>
      </c>
      <c r="T144" s="79" t="s">
        <v>180</v>
      </c>
      <c r="U144" s="112">
        <v>-0.70665902583463103</v>
      </c>
      <c r="V144" s="112">
        <v>-0.42161585805359802</v>
      </c>
      <c r="W144" s="108">
        <v>-0.28503848777826002</v>
      </c>
    </row>
    <row r="145" spans="2:23">
      <c r="B145" s="56" t="s">
        <v>141</v>
      </c>
      <c r="C145" s="77" t="s">
        <v>164</v>
      </c>
      <c r="D145" s="56" t="s">
        <v>62</v>
      </c>
      <c r="E145" s="56" t="s">
        <v>117</v>
      </c>
      <c r="F145" s="78">
        <v>264</v>
      </c>
      <c r="G145" s="79">
        <v>50250</v>
      </c>
      <c r="H145" s="79">
        <v>260.62</v>
      </c>
      <c r="I145" s="79">
        <v>1</v>
      </c>
      <c r="J145" s="79">
        <v>-126.764306402366</v>
      </c>
      <c r="K145" s="79">
        <v>0.79333587957570695</v>
      </c>
      <c r="L145" s="79">
        <v>-94.596094736910501</v>
      </c>
      <c r="M145" s="79">
        <v>0.44178355165585897</v>
      </c>
      <c r="N145" s="79">
        <v>-32.168211665454997</v>
      </c>
      <c r="O145" s="79">
        <v>0.35155232791984897</v>
      </c>
      <c r="P145" s="79">
        <v>-7.7009637722289099</v>
      </c>
      <c r="Q145" s="79">
        <v>-7.7009637722289099</v>
      </c>
      <c r="R145" s="79">
        <v>0</v>
      </c>
      <c r="S145" s="79">
        <v>2.9278800999557601E-3</v>
      </c>
      <c r="T145" s="79" t="s">
        <v>180</v>
      </c>
      <c r="U145" s="112">
        <v>-16.5128642925823</v>
      </c>
      <c r="V145" s="112">
        <v>-9.8521142348912392</v>
      </c>
      <c r="W145" s="108">
        <v>-6.6606406976633901</v>
      </c>
    </row>
    <row r="146" spans="2:23">
      <c r="B146" s="56" t="s">
        <v>141</v>
      </c>
      <c r="C146" s="77" t="s">
        <v>164</v>
      </c>
      <c r="D146" s="56" t="s">
        <v>62</v>
      </c>
      <c r="E146" s="56" t="s">
        <v>117</v>
      </c>
      <c r="F146" s="78">
        <v>264</v>
      </c>
      <c r="G146" s="79">
        <v>50900</v>
      </c>
      <c r="H146" s="79">
        <v>266.88</v>
      </c>
      <c r="I146" s="79">
        <v>1</v>
      </c>
      <c r="J146" s="79">
        <v>68.959281908206194</v>
      </c>
      <c r="K146" s="79">
        <v>0.45413903460371602</v>
      </c>
      <c r="L146" s="79">
        <v>69.462206054047797</v>
      </c>
      <c r="M146" s="79">
        <v>0.460787315674972</v>
      </c>
      <c r="N146" s="79">
        <v>-0.50292414584162104</v>
      </c>
      <c r="O146" s="79">
        <v>-6.64828107125636E-3</v>
      </c>
      <c r="P146" s="79">
        <v>3.8851475539446998</v>
      </c>
      <c r="Q146" s="79">
        <v>3.8851475539446998</v>
      </c>
      <c r="R146" s="79">
        <v>0</v>
      </c>
      <c r="S146" s="79">
        <v>1.4415124797706E-3</v>
      </c>
      <c r="T146" s="79" t="s">
        <v>181</v>
      </c>
      <c r="U146" s="112">
        <v>-0.31629818753041999</v>
      </c>
      <c r="V146" s="112">
        <v>-0.18871383066101699</v>
      </c>
      <c r="W146" s="108">
        <v>-0.12758226211600601</v>
      </c>
    </row>
    <row r="147" spans="2:23">
      <c r="B147" s="56" t="s">
        <v>141</v>
      </c>
      <c r="C147" s="77" t="s">
        <v>164</v>
      </c>
      <c r="D147" s="56" t="s">
        <v>62</v>
      </c>
      <c r="E147" s="56" t="s">
        <v>117</v>
      </c>
      <c r="F147" s="78">
        <v>264</v>
      </c>
      <c r="G147" s="79">
        <v>53050</v>
      </c>
      <c r="H147" s="79">
        <v>274.87</v>
      </c>
      <c r="I147" s="79">
        <v>1</v>
      </c>
      <c r="J147" s="79">
        <v>116.01153320720201</v>
      </c>
      <c r="K147" s="79">
        <v>2.7011562405031002</v>
      </c>
      <c r="L147" s="79">
        <v>112.259359795009</v>
      </c>
      <c r="M147" s="79">
        <v>2.5292542870201702</v>
      </c>
      <c r="N147" s="79">
        <v>3.7521734121926702</v>
      </c>
      <c r="O147" s="79">
        <v>0.171901953482925</v>
      </c>
      <c r="P147" s="79">
        <v>5.2837066260224201</v>
      </c>
      <c r="Q147" s="79">
        <v>5.2837066260224104</v>
      </c>
      <c r="R147" s="79">
        <v>0</v>
      </c>
      <c r="S147" s="79">
        <v>5.6030534309715503E-3</v>
      </c>
      <c r="T147" s="79" t="s">
        <v>180</v>
      </c>
      <c r="U147" s="112">
        <v>5.5302778461375102</v>
      </c>
      <c r="V147" s="112">
        <v>-3.29954441128119</v>
      </c>
      <c r="W147" s="108">
        <v>8.8299672305221506</v>
      </c>
    </row>
    <row r="148" spans="2:23">
      <c r="B148" s="56" t="s">
        <v>141</v>
      </c>
      <c r="C148" s="77" t="s">
        <v>164</v>
      </c>
      <c r="D148" s="56" t="s">
        <v>62</v>
      </c>
      <c r="E148" s="56" t="s">
        <v>184</v>
      </c>
      <c r="F148" s="78">
        <v>260.62</v>
      </c>
      <c r="G148" s="79">
        <v>50300</v>
      </c>
      <c r="H148" s="79">
        <v>260.26</v>
      </c>
      <c r="I148" s="79">
        <v>1</v>
      </c>
      <c r="J148" s="79">
        <v>-45.764240793880298</v>
      </c>
      <c r="K148" s="79">
        <v>2.9111683722619498E-2</v>
      </c>
      <c r="L148" s="79">
        <v>-13.406934410629299</v>
      </c>
      <c r="M148" s="79">
        <v>2.49846787504374E-3</v>
      </c>
      <c r="N148" s="79">
        <v>-32.357306383250901</v>
      </c>
      <c r="O148" s="79">
        <v>2.66132158475758E-2</v>
      </c>
      <c r="P148" s="79">
        <v>-7.7009637722503799</v>
      </c>
      <c r="Q148" s="79">
        <v>-7.7009637722503799</v>
      </c>
      <c r="R148" s="79">
        <v>0</v>
      </c>
      <c r="S148" s="79">
        <v>8.2433731799902801E-4</v>
      </c>
      <c r="T148" s="79" t="s">
        <v>180</v>
      </c>
      <c r="U148" s="112">
        <v>-4.71748436262813</v>
      </c>
      <c r="V148" s="112">
        <v>-2.8146052688631999</v>
      </c>
      <c r="W148" s="108">
        <v>-1.90284785120084</v>
      </c>
    </row>
    <row r="149" spans="2:23">
      <c r="B149" s="56" t="s">
        <v>141</v>
      </c>
      <c r="C149" s="77" t="s">
        <v>164</v>
      </c>
      <c r="D149" s="56" t="s">
        <v>62</v>
      </c>
      <c r="E149" s="56" t="s">
        <v>185</v>
      </c>
      <c r="F149" s="78">
        <v>260.26</v>
      </c>
      <c r="G149" s="79">
        <v>51150</v>
      </c>
      <c r="H149" s="79">
        <v>259.81</v>
      </c>
      <c r="I149" s="79">
        <v>1</v>
      </c>
      <c r="J149" s="79">
        <v>-27.1393312871398</v>
      </c>
      <c r="K149" s="79">
        <v>2.10651384575954E-2</v>
      </c>
      <c r="L149" s="79">
        <v>5.2414237605751701</v>
      </c>
      <c r="M149" s="79">
        <v>7.8571415888456801E-4</v>
      </c>
      <c r="N149" s="79">
        <v>-32.380755047714999</v>
      </c>
      <c r="O149" s="79">
        <v>2.02794242987108E-2</v>
      </c>
      <c r="P149" s="79">
        <v>-7.7009637722360402</v>
      </c>
      <c r="Q149" s="79">
        <v>-7.7009637722360296</v>
      </c>
      <c r="R149" s="79">
        <v>0</v>
      </c>
      <c r="S149" s="79">
        <v>1.6961185104089501E-3</v>
      </c>
      <c r="T149" s="79" t="s">
        <v>180</v>
      </c>
      <c r="U149" s="112">
        <v>-9.2979796739560996</v>
      </c>
      <c r="V149" s="112">
        <v>-5.5474783949300299</v>
      </c>
      <c r="W149" s="108">
        <v>-3.7504397011376298</v>
      </c>
    </row>
    <row r="150" spans="2:23">
      <c r="B150" s="56" t="s">
        <v>141</v>
      </c>
      <c r="C150" s="77" t="s">
        <v>164</v>
      </c>
      <c r="D150" s="56" t="s">
        <v>62</v>
      </c>
      <c r="E150" s="56" t="s">
        <v>186</v>
      </c>
      <c r="F150" s="78">
        <v>267.77999999999997</v>
      </c>
      <c r="G150" s="79">
        <v>50354</v>
      </c>
      <c r="H150" s="79">
        <v>267.77999999999997</v>
      </c>
      <c r="I150" s="79">
        <v>1</v>
      </c>
      <c r="J150" s="79">
        <v>2.6974200000000001E-13</v>
      </c>
      <c r="K150" s="79">
        <v>0</v>
      </c>
      <c r="L150" s="79">
        <v>7.6043E-14</v>
      </c>
      <c r="M150" s="79">
        <v>0</v>
      </c>
      <c r="N150" s="79">
        <v>1.93699E-13</v>
      </c>
      <c r="O150" s="79">
        <v>0</v>
      </c>
      <c r="P150" s="79">
        <v>8.1403999999999998E-14</v>
      </c>
      <c r="Q150" s="79">
        <v>8.1406000000000004E-14</v>
      </c>
      <c r="R150" s="79">
        <v>0</v>
      </c>
      <c r="S150" s="79">
        <v>0</v>
      </c>
      <c r="T150" s="79" t="s">
        <v>181</v>
      </c>
      <c r="U150" s="112">
        <v>0</v>
      </c>
      <c r="V150" s="112">
        <v>0</v>
      </c>
      <c r="W150" s="108">
        <v>0</v>
      </c>
    </row>
    <row r="151" spans="2:23">
      <c r="B151" s="56" t="s">
        <v>141</v>
      </c>
      <c r="C151" s="77" t="s">
        <v>164</v>
      </c>
      <c r="D151" s="56" t="s">
        <v>62</v>
      </c>
      <c r="E151" s="56" t="s">
        <v>186</v>
      </c>
      <c r="F151" s="78">
        <v>267.77999999999997</v>
      </c>
      <c r="G151" s="79">
        <v>50900</v>
      </c>
      <c r="H151" s="79">
        <v>266.88</v>
      </c>
      <c r="I151" s="79">
        <v>1</v>
      </c>
      <c r="J151" s="79">
        <v>-222.33834357428799</v>
      </c>
      <c r="K151" s="79">
        <v>0.39053127828452899</v>
      </c>
      <c r="L151" s="79">
        <v>-212.68459478415801</v>
      </c>
      <c r="M151" s="79">
        <v>0.35735442118216298</v>
      </c>
      <c r="N151" s="79">
        <v>-9.6537487901294607</v>
      </c>
      <c r="O151" s="79">
        <v>3.3176857102365599E-2</v>
      </c>
      <c r="P151" s="79">
        <v>-7.7802885853395498</v>
      </c>
      <c r="Q151" s="79">
        <v>-7.78028858533954</v>
      </c>
      <c r="R151" s="79">
        <v>0</v>
      </c>
      <c r="S151" s="79">
        <v>4.7820983472220201E-4</v>
      </c>
      <c r="T151" s="79" t="s">
        <v>180</v>
      </c>
      <c r="U151" s="112">
        <v>0.18079529805910199</v>
      </c>
      <c r="V151" s="112">
        <v>-0.107868380557673</v>
      </c>
      <c r="W151" s="108">
        <v>0.288668418063179</v>
      </c>
    </row>
    <row r="152" spans="2:23">
      <c r="B152" s="56" t="s">
        <v>141</v>
      </c>
      <c r="C152" s="77" t="s">
        <v>164</v>
      </c>
      <c r="D152" s="56" t="s">
        <v>62</v>
      </c>
      <c r="E152" s="56" t="s">
        <v>186</v>
      </c>
      <c r="F152" s="78">
        <v>267.77999999999997</v>
      </c>
      <c r="G152" s="79">
        <v>53200</v>
      </c>
      <c r="H152" s="79">
        <v>272.52999999999997</v>
      </c>
      <c r="I152" s="79">
        <v>1</v>
      </c>
      <c r="J152" s="79">
        <v>188.125875891693</v>
      </c>
      <c r="K152" s="79">
        <v>1.7094019721948099</v>
      </c>
      <c r="L152" s="79">
        <v>178.57331217481399</v>
      </c>
      <c r="M152" s="79">
        <v>1.5402110637583499</v>
      </c>
      <c r="N152" s="79">
        <v>9.5525637168789608</v>
      </c>
      <c r="O152" s="79">
        <v>0.169190908436469</v>
      </c>
      <c r="P152" s="79">
        <v>7.7802885853211299</v>
      </c>
      <c r="Q152" s="79">
        <v>7.7802885853211299</v>
      </c>
      <c r="R152" s="79">
        <v>0</v>
      </c>
      <c r="S152" s="79">
        <v>2.9237386097434202E-3</v>
      </c>
      <c r="T152" s="79" t="s">
        <v>180</v>
      </c>
      <c r="U152" s="112">
        <v>0.33309221347914603</v>
      </c>
      <c r="V152" s="112">
        <v>-0.198733695124198</v>
      </c>
      <c r="W152" s="108">
        <v>0.53183464042718198</v>
      </c>
    </row>
    <row r="153" spans="2:23">
      <c r="B153" s="56" t="s">
        <v>141</v>
      </c>
      <c r="C153" s="77" t="s">
        <v>164</v>
      </c>
      <c r="D153" s="56" t="s">
        <v>62</v>
      </c>
      <c r="E153" s="56" t="s">
        <v>187</v>
      </c>
      <c r="F153" s="78">
        <v>267.77999999999997</v>
      </c>
      <c r="G153" s="79">
        <v>50404</v>
      </c>
      <c r="H153" s="79">
        <v>267.77999999999997</v>
      </c>
      <c r="I153" s="79">
        <v>1</v>
      </c>
      <c r="J153" s="79">
        <v>0</v>
      </c>
      <c r="K153" s="79">
        <v>0</v>
      </c>
      <c r="L153" s="79">
        <v>0</v>
      </c>
      <c r="M153" s="79">
        <v>0</v>
      </c>
      <c r="N153" s="79">
        <v>0</v>
      </c>
      <c r="O153" s="79">
        <v>0</v>
      </c>
      <c r="P153" s="79">
        <v>0</v>
      </c>
      <c r="Q153" s="79">
        <v>0</v>
      </c>
      <c r="R153" s="79">
        <v>0</v>
      </c>
      <c r="S153" s="79">
        <v>0</v>
      </c>
      <c r="T153" s="79" t="s">
        <v>181</v>
      </c>
      <c r="U153" s="112">
        <v>0</v>
      </c>
      <c r="V153" s="112">
        <v>0</v>
      </c>
      <c r="W153" s="108">
        <v>0</v>
      </c>
    </row>
    <row r="154" spans="2:23">
      <c r="B154" s="56" t="s">
        <v>141</v>
      </c>
      <c r="C154" s="77" t="s">
        <v>164</v>
      </c>
      <c r="D154" s="56" t="s">
        <v>62</v>
      </c>
      <c r="E154" s="56" t="s">
        <v>188</v>
      </c>
      <c r="F154" s="78">
        <v>263.86</v>
      </c>
      <c r="G154" s="79">
        <v>50499</v>
      </c>
      <c r="H154" s="79">
        <v>263.86</v>
      </c>
      <c r="I154" s="79">
        <v>1</v>
      </c>
      <c r="J154" s="79">
        <v>0</v>
      </c>
      <c r="K154" s="79">
        <v>0</v>
      </c>
      <c r="L154" s="79">
        <v>0</v>
      </c>
      <c r="M154" s="79">
        <v>0</v>
      </c>
      <c r="N154" s="79">
        <v>0</v>
      </c>
      <c r="O154" s="79">
        <v>0</v>
      </c>
      <c r="P154" s="79">
        <v>0</v>
      </c>
      <c r="Q154" s="79">
        <v>0</v>
      </c>
      <c r="R154" s="79">
        <v>0</v>
      </c>
      <c r="S154" s="79">
        <v>0</v>
      </c>
      <c r="T154" s="79" t="s">
        <v>181</v>
      </c>
      <c r="U154" s="112">
        <v>0</v>
      </c>
      <c r="V154" s="112">
        <v>0</v>
      </c>
      <c r="W154" s="108">
        <v>0</v>
      </c>
    </row>
    <row r="155" spans="2:23">
      <c r="B155" s="56" t="s">
        <v>141</v>
      </c>
      <c r="C155" s="77" t="s">
        <v>164</v>
      </c>
      <c r="D155" s="56" t="s">
        <v>62</v>
      </c>
      <c r="E155" s="56" t="s">
        <v>188</v>
      </c>
      <c r="F155" s="78">
        <v>263.86</v>
      </c>
      <c r="G155" s="79">
        <v>50554</v>
      </c>
      <c r="H155" s="79">
        <v>263.86</v>
      </c>
      <c r="I155" s="79">
        <v>1</v>
      </c>
      <c r="J155" s="79">
        <v>0</v>
      </c>
      <c r="K155" s="79">
        <v>0</v>
      </c>
      <c r="L155" s="79">
        <v>0</v>
      </c>
      <c r="M155" s="79">
        <v>0</v>
      </c>
      <c r="N155" s="79">
        <v>0</v>
      </c>
      <c r="O155" s="79">
        <v>0</v>
      </c>
      <c r="P155" s="79">
        <v>0</v>
      </c>
      <c r="Q155" s="79">
        <v>0</v>
      </c>
      <c r="R155" s="79">
        <v>0</v>
      </c>
      <c r="S155" s="79">
        <v>0</v>
      </c>
      <c r="T155" s="79" t="s">
        <v>181</v>
      </c>
      <c r="U155" s="112">
        <v>0</v>
      </c>
      <c r="V155" s="112">
        <v>0</v>
      </c>
      <c r="W155" s="108">
        <v>0</v>
      </c>
    </row>
    <row r="156" spans="2:23">
      <c r="B156" s="56" t="s">
        <v>141</v>
      </c>
      <c r="C156" s="77" t="s">
        <v>164</v>
      </c>
      <c r="D156" s="56" t="s">
        <v>62</v>
      </c>
      <c r="E156" s="56" t="s">
        <v>189</v>
      </c>
      <c r="F156" s="78">
        <v>263.86</v>
      </c>
      <c r="G156" s="79">
        <v>50604</v>
      </c>
      <c r="H156" s="79">
        <v>263.86</v>
      </c>
      <c r="I156" s="79">
        <v>1</v>
      </c>
      <c r="J156" s="79">
        <v>-1.5952900000000001E-13</v>
      </c>
      <c r="K156" s="79">
        <v>0</v>
      </c>
      <c r="L156" s="79">
        <v>-4.4823000000000001E-14</v>
      </c>
      <c r="M156" s="79">
        <v>0</v>
      </c>
      <c r="N156" s="79">
        <v>-1.1470600000000001E-13</v>
      </c>
      <c r="O156" s="79">
        <v>0</v>
      </c>
      <c r="P156" s="79">
        <v>-4.7984999999999997E-14</v>
      </c>
      <c r="Q156" s="79">
        <v>-4.7986E-14</v>
      </c>
      <c r="R156" s="79">
        <v>0</v>
      </c>
      <c r="S156" s="79">
        <v>0</v>
      </c>
      <c r="T156" s="79" t="s">
        <v>181</v>
      </c>
      <c r="U156" s="112">
        <v>0</v>
      </c>
      <c r="V156" s="112">
        <v>0</v>
      </c>
      <c r="W156" s="108">
        <v>0</v>
      </c>
    </row>
    <row r="157" spans="2:23">
      <c r="B157" s="56" t="s">
        <v>141</v>
      </c>
      <c r="C157" s="77" t="s">
        <v>164</v>
      </c>
      <c r="D157" s="56" t="s">
        <v>62</v>
      </c>
      <c r="E157" s="56" t="s">
        <v>190</v>
      </c>
      <c r="F157" s="78">
        <v>271.08</v>
      </c>
      <c r="G157" s="79">
        <v>50750</v>
      </c>
      <c r="H157" s="79">
        <v>272.42</v>
      </c>
      <c r="I157" s="79">
        <v>1</v>
      </c>
      <c r="J157" s="79">
        <v>90.327810396797801</v>
      </c>
      <c r="K157" s="79">
        <v>0.195002808612809</v>
      </c>
      <c r="L157" s="79">
        <v>84.532866646769193</v>
      </c>
      <c r="M157" s="79">
        <v>0.170784752490139</v>
      </c>
      <c r="N157" s="79">
        <v>5.7949437500285796</v>
      </c>
      <c r="O157" s="79">
        <v>2.42180561226693E-2</v>
      </c>
      <c r="P157" s="79">
        <v>6.7642565626001101</v>
      </c>
      <c r="Q157" s="79">
        <v>6.7642565626001101</v>
      </c>
      <c r="R157" s="79">
        <v>0</v>
      </c>
      <c r="S157" s="79">
        <v>1.0935484875878199E-3</v>
      </c>
      <c r="T157" s="79" t="s">
        <v>180</v>
      </c>
      <c r="U157" s="112">
        <v>-1.1839678737030901</v>
      </c>
      <c r="V157" s="112">
        <v>-0.70639390813645297</v>
      </c>
      <c r="W157" s="108">
        <v>-0.47756612448242602</v>
      </c>
    </row>
    <row r="158" spans="2:23">
      <c r="B158" s="56" t="s">
        <v>141</v>
      </c>
      <c r="C158" s="77" t="s">
        <v>164</v>
      </c>
      <c r="D158" s="56" t="s">
        <v>62</v>
      </c>
      <c r="E158" s="56" t="s">
        <v>190</v>
      </c>
      <c r="F158" s="78">
        <v>271.08</v>
      </c>
      <c r="G158" s="79">
        <v>50800</v>
      </c>
      <c r="H158" s="79">
        <v>269.98</v>
      </c>
      <c r="I158" s="79">
        <v>1</v>
      </c>
      <c r="J158" s="79">
        <v>-96.315649230683107</v>
      </c>
      <c r="K158" s="79">
        <v>0.173474370161813</v>
      </c>
      <c r="L158" s="79">
        <v>-90.498435181523206</v>
      </c>
      <c r="M158" s="79">
        <v>0.153152378604691</v>
      </c>
      <c r="N158" s="79">
        <v>-5.8172140491599</v>
      </c>
      <c r="O158" s="79">
        <v>2.0321991557121898E-2</v>
      </c>
      <c r="P158" s="79">
        <v>-6.7642565625973603</v>
      </c>
      <c r="Q158" s="79">
        <v>-6.7642565625973496</v>
      </c>
      <c r="R158" s="79">
        <v>0</v>
      </c>
      <c r="S158" s="79">
        <v>8.5562161999479399E-4</v>
      </c>
      <c r="T158" s="79" t="s">
        <v>180</v>
      </c>
      <c r="U158" s="112">
        <v>-0.90122707812751102</v>
      </c>
      <c r="V158" s="112">
        <v>-0.53770151367851704</v>
      </c>
      <c r="W158" s="108">
        <v>-0.363519595877065</v>
      </c>
    </row>
    <row r="159" spans="2:23">
      <c r="B159" s="56" t="s">
        <v>141</v>
      </c>
      <c r="C159" s="77" t="s">
        <v>164</v>
      </c>
      <c r="D159" s="56" t="s">
        <v>62</v>
      </c>
      <c r="E159" s="56" t="s">
        <v>191</v>
      </c>
      <c r="F159" s="78">
        <v>272.8</v>
      </c>
      <c r="G159" s="79">
        <v>50750</v>
      </c>
      <c r="H159" s="79">
        <v>272.42</v>
      </c>
      <c r="I159" s="79">
        <v>1</v>
      </c>
      <c r="J159" s="79">
        <v>-76.293390403130203</v>
      </c>
      <c r="K159" s="79">
        <v>4.42371787859537E-2</v>
      </c>
      <c r="L159" s="79">
        <v>-70.513779936522695</v>
      </c>
      <c r="M159" s="79">
        <v>3.7788668023116298E-2</v>
      </c>
      <c r="N159" s="79">
        <v>-5.7796104666074699</v>
      </c>
      <c r="O159" s="79">
        <v>6.4485107628374297E-3</v>
      </c>
      <c r="P159" s="79">
        <v>-6.7642565626103996</v>
      </c>
      <c r="Q159" s="79">
        <v>-6.7642565626103996</v>
      </c>
      <c r="R159" s="79">
        <v>0</v>
      </c>
      <c r="S159" s="79">
        <v>3.4773926802061602E-4</v>
      </c>
      <c r="T159" s="79" t="s">
        <v>180</v>
      </c>
      <c r="U159" s="112">
        <v>-0.43832345825369901</v>
      </c>
      <c r="V159" s="112">
        <v>-0.26151809316860097</v>
      </c>
      <c r="W159" s="108">
        <v>-0.176802462192861</v>
      </c>
    </row>
    <row r="160" spans="2:23">
      <c r="B160" s="56" t="s">
        <v>141</v>
      </c>
      <c r="C160" s="77" t="s">
        <v>164</v>
      </c>
      <c r="D160" s="56" t="s">
        <v>62</v>
      </c>
      <c r="E160" s="56" t="s">
        <v>191</v>
      </c>
      <c r="F160" s="78">
        <v>272.8</v>
      </c>
      <c r="G160" s="79">
        <v>50950</v>
      </c>
      <c r="H160" s="79">
        <v>273.20999999999998</v>
      </c>
      <c r="I160" s="79">
        <v>1</v>
      </c>
      <c r="J160" s="79">
        <v>71.610408391081805</v>
      </c>
      <c r="K160" s="79">
        <v>4.5126845191450202E-2</v>
      </c>
      <c r="L160" s="79">
        <v>65.837513458508298</v>
      </c>
      <c r="M160" s="79">
        <v>3.8144287969913503E-2</v>
      </c>
      <c r="N160" s="79">
        <v>5.7728949325735499</v>
      </c>
      <c r="O160" s="79">
        <v>6.9825572215367199E-3</v>
      </c>
      <c r="P160" s="79">
        <v>6.76425656259112</v>
      </c>
      <c r="Q160" s="79">
        <v>6.76425656259112</v>
      </c>
      <c r="R160" s="79">
        <v>0</v>
      </c>
      <c r="S160" s="79">
        <v>4.0264546823210199E-4</v>
      </c>
      <c r="T160" s="79" t="s">
        <v>180</v>
      </c>
      <c r="U160" s="112">
        <v>-0.46061388808933701</v>
      </c>
      <c r="V160" s="112">
        <v>-0.27481729173248498</v>
      </c>
      <c r="W160" s="108">
        <v>-0.18579354584140501</v>
      </c>
    </row>
    <row r="161" spans="2:23">
      <c r="B161" s="56" t="s">
        <v>141</v>
      </c>
      <c r="C161" s="77" t="s">
        <v>164</v>
      </c>
      <c r="D161" s="56" t="s">
        <v>62</v>
      </c>
      <c r="E161" s="56" t="s">
        <v>192</v>
      </c>
      <c r="F161" s="78">
        <v>269.98</v>
      </c>
      <c r="G161" s="79">
        <v>51300</v>
      </c>
      <c r="H161" s="79">
        <v>270.58999999999997</v>
      </c>
      <c r="I161" s="79">
        <v>1</v>
      </c>
      <c r="J161" s="79">
        <v>54.190839509293099</v>
      </c>
      <c r="K161" s="79">
        <v>4.4960066897713202E-2</v>
      </c>
      <c r="L161" s="79">
        <v>54.018011189055599</v>
      </c>
      <c r="M161" s="79">
        <v>4.4673746107488498E-2</v>
      </c>
      <c r="N161" s="79">
        <v>0.17282832023750599</v>
      </c>
      <c r="O161" s="79">
        <v>2.8632079022471499E-4</v>
      </c>
      <c r="P161" s="79">
        <v>1.59843166285359</v>
      </c>
      <c r="Q161" s="79">
        <v>1.59843166285359</v>
      </c>
      <c r="R161" s="79">
        <v>0</v>
      </c>
      <c r="S161" s="79">
        <v>3.9116801684246002E-5</v>
      </c>
      <c r="T161" s="79" t="s">
        <v>180</v>
      </c>
      <c r="U161" s="112">
        <v>-2.80370605589839E-2</v>
      </c>
      <c r="V161" s="112">
        <v>-1.6727826168943499E-2</v>
      </c>
      <c r="W161" s="108">
        <v>-1.1309048708521599E-2</v>
      </c>
    </row>
    <row r="162" spans="2:23">
      <c r="B162" s="56" t="s">
        <v>141</v>
      </c>
      <c r="C162" s="77" t="s">
        <v>164</v>
      </c>
      <c r="D162" s="56" t="s">
        <v>62</v>
      </c>
      <c r="E162" s="56" t="s">
        <v>193</v>
      </c>
      <c r="F162" s="78">
        <v>266.88</v>
      </c>
      <c r="G162" s="79">
        <v>54750</v>
      </c>
      <c r="H162" s="79">
        <v>274.11</v>
      </c>
      <c r="I162" s="79">
        <v>1</v>
      </c>
      <c r="J162" s="79">
        <v>139.50133552204599</v>
      </c>
      <c r="K162" s="79">
        <v>2.0684695774756499</v>
      </c>
      <c r="L162" s="79">
        <v>133.53896196389101</v>
      </c>
      <c r="M162" s="79">
        <v>1.8954328321788001</v>
      </c>
      <c r="N162" s="79">
        <v>5.9623735581551403</v>
      </c>
      <c r="O162" s="79">
        <v>0.17303674529685401</v>
      </c>
      <c r="P162" s="79">
        <v>5.1155170717950798</v>
      </c>
      <c r="Q162" s="79">
        <v>5.1155170717950798</v>
      </c>
      <c r="R162" s="79">
        <v>0</v>
      </c>
      <c r="S162" s="79">
        <v>2.7814514499780799E-3</v>
      </c>
      <c r="T162" s="79" t="s">
        <v>181</v>
      </c>
      <c r="U162" s="112">
        <v>3.6976135936106602</v>
      </c>
      <c r="V162" s="112">
        <v>-2.2061170536660302</v>
      </c>
      <c r="W162" s="108">
        <v>5.9038275781241003</v>
      </c>
    </row>
    <row r="163" spans="2:23">
      <c r="B163" s="56" t="s">
        <v>141</v>
      </c>
      <c r="C163" s="77" t="s">
        <v>164</v>
      </c>
      <c r="D163" s="56" t="s">
        <v>62</v>
      </c>
      <c r="E163" s="56" t="s">
        <v>194</v>
      </c>
      <c r="F163" s="78">
        <v>273.20999999999998</v>
      </c>
      <c r="G163" s="79">
        <v>53150</v>
      </c>
      <c r="H163" s="79">
        <v>275.3</v>
      </c>
      <c r="I163" s="79">
        <v>1</v>
      </c>
      <c r="J163" s="79">
        <v>78.986607681565701</v>
      </c>
      <c r="K163" s="79">
        <v>0.27451090449382898</v>
      </c>
      <c r="L163" s="79">
        <v>79.580238066335994</v>
      </c>
      <c r="M163" s="79">
        <v>0.27865262879056701</v>
      </c>
      <c r="N163" s="79">
        <v>-0.59363038477034902</v>
      </c>
      <c r="O163" s="79">
        <v>-4.14172429673847E-3</v>
      </c>
      <c r="P163" s="79">
        <v>0.13612499440033099</v>
      </c>
      <c r="Q163" s="79">
        <v>0.13612499440033099</v>
      </c>
      <c r="R163" s="79">
        <v>0</v>
      </c>
      <c r="S163" s="79">
        <v>8.1532062042199996E-7</v>
      </c>
      <c r="T163" s="79" t="s">
        <v>180</v>
      </c>
      <c r="U163" s="112">
        <v>0.10479890716804</v>
      </c>
      <c r="V163" s="112">
        <v>-6.2526451305912806E-2</v>
      </c>
      <c r="W163" s="108">
        <v>0.16732810571798501</v>
      </c>
    </row>
    <row r="164" spans="2:23">
      <c r="B164" s="56" t="s">
        <v>141</v>
      </c>
      <c r="C164" s="77" t="s">
        <v>164</v>
      </c>
      <c r="D164" s="56" t="s">
        <v>62</v>
      </c>
      <c r="E164" s="56" t="s">
        <v>194</v>
      </c>
      <c r="F164" s="78">
        <v>273.20999999999998</v>
      </c>
      <c r="G164" s="79">
        <v>54500</v>
      </c>
      <c r="H164" s="79">
        <v>273.05</v>
      </c>
      <c r="I164" s="79">
        <v>1</v>
      </c>
      <c r="J164" s="79">
        <v>-13.392183493909</v>
      </c>
      <c r="K164" s="79">
        <v>9.9306415445309104E-3</v>
      </c>
      <c r="L164" s="79">
        <v>-19.763136315628898</v>
      </c>
      <c r="M164" s="79">
        <v>2.1626500812758201E-2</v>
      </c>
      <c r="N164" s="79">
        <v>6.3709528217198397</v>
      </c>
      <c r="O164" s="79">
        <v>-1.1695859268227299E-2</v>
      </c>
      <c r="P164" s="79">
        <v>6.62813156819269</v>
      </c>
      <c r="Q164" s="79">
        <v>6.6281315681926802</v>
      </c>
      <c r="R164" s="79">
        <v>0</v>
      </c>
      <c r="S164" s="79">
        <v>2.43252193208153E-3</v>
      </c>
      <c r="T164" s="79" t="s">
        <v>180</v>
      </c>
      <c r="U164" s="112">
        <v>-2.1751375904559498</v>
      </c>
      <c r="V164" s="112">
        <v>-1.2977581380236001</v>
      </c>
      <c r="W164" s="108">
        <v>-0.87736504711156604</v>
      </c>
    </row>
    <row r="165" spans="2:23">
      <c r="B165" s="56" t="s">
        <v>141</v>
      </c>
      <c r="C165" s="77" t="s">
        <v>164</v>
      </c>
      <c r="D165" s="56" t="s">
        <v>62</v>
      </c>
      <c r="E165" s="56" t="s">
        <v>195</v>
      </c>
      <c r="F165" s="78">
        <v>261.07</v>
      </c>
      <c r="G165" s="79">
        <v>51250</v>
      </c>
      <c r="H165" s="79">
        <v>261.07</v>
      </c>
      <c r="I165" s="79">
        <v>1</v>
      </c>
      <c r="J165" s="79">
        <v>0</v>
      </c>
      <c r="K165" s="79">
        <v>0</v>
      </c>
      <c r="L165" s="79">
        <v>0</v>
      </c>
      <c r="M165" s="79">
        <v>0</v>
      </c>
      <c r="N165" s="79">
        <v>0</v>
      </c>
      <c r="O165" s="79">
        <v>0</v>
      </c>
      <c r="P165" s="79">
        <v>0</v>
      </c>
      <c r="Q165" s="79">
        <v>0</v>
      </c>
      <c r="R165" s="79">
        <v>0</v>
      </c>
      <c r="S165" s="79">
        <v>0</v>
      </c>
      <c r="T165" s="79" t="s">
        <v>181</v>
      </c>
      <c r="U165" s="112">
        <v>0</v>
      </c>
      <c r="V165" s="112">
        <v>0</v>
      </c>
      <c r="W165" s="108">
        <v>0</v>
      </c>
    </row>
    <row r="166" spans="2:23">
      <c r="B166" s="56" t="s">
        <v>141</v>
      </c>
      <c r="C166" s="77" t="s">
        <v>164</v>
      </c>
      <c r="D166" s="56" t="s">
        <v>62</v>
      </c>
      <c r="E166" s="56" t="s">
        <v>196</v>
      </c>
      <c r="F166" s="78">
        <v>270.58999999999997</v>
      </c>
      <c r="G166" s="79">
        <v>53200</v>
      </c>
      <c r="H166" s="79">
        <v>272.52999999999997</v>
      </c>
      <c r="I166" s="79">
        <v>1</v>
      </c>
      <c r="J166" s="79">
        <v>54.093757673729897</v>
      </c>
      <c r="K166" s="79">
        <v>0.14920360423628201</v>
      </c>
      <c r="L166" s="79">
        <v>53.921546756950399</v>
      </c>
      <c r="M166" s="79">
        <v>0.14825511810571501</v>
      </c>
      <c r="N166" s="79">
        <v>0.17221091677956901</v>
      </c>
      <c r="O166" s="79">
        <v>9.4848613056779595E-4</v>
      </c>
      <c r="P166" s="79">
        <v>1.5984316628547599</v>
      </c>
      <c r="Q166" s="79">
        <v>1.5984316628547499</v>
      </c>
      <c r="R166" s="79">
        <v>0</v>
      </c>
      <c r="S166" s="79">
        <v>1.30278622983839E-4</v>
      </c>
      <c r="T166" s="79" t="s">
        <v>181</v>
      </c>
      <c r="U166" s="112">
        <v>-7.6518284935373396E-2</v>
      </c>
      <c r="V166" s="112">
        <v>-4.5653308286430598E-2</v>
      </c>
      <c r="W166" s="108">
        <v>-3.0864469889993099E-2</v>
      </c>
    </row>
    <row r="167" spans="2:23">
      <c r="B167" s="56" t="s">
        <v>141</v>
      </c>
      <c r="C167" s="77" t="s">
        <v>164</v>
      </c>
      <c r="D167" s="56" t="s">
        <v>62</v>
      </c>
      <c r="E167" s="56" t="s">
        <v>197</v>
      </c>
      <c r="F167" s="78">
        <v>275.32</v>
      </c>
      <c r="G167" s="79">
        <v>53100</v>
      </c>
      <c r="H167" s="79">
        <v>275.32</v>
      </c>
      <c r="I167" s="79">
        <v>1</v>
      </c>
      <c r="J167" s="79">
        <v>2.6092880000000001E-12</v>
      </c>
      <c r="K167" s="79">
        <v>0</v>
      </c>
      <c r="L167" s="79">
        <v>9.0244299999999995E-13</v>
      </c>
      <c r="M167" s="79">
        <v>0</v>
      </c>
      <c r="N167" s="79">
        <v>1.7068450000000001E-12</v>
      </c>
      <c r="O167" s="79">
        <v>0</v>
      </c>
      <c r="P167" s="79">
        <v>7.2233199999999996E-13</v>
      </c>
      <c r="Q167" s="79">
        <v>7.2233099999999998E-13</v>
      </c>
      <c r="R167" s="79">
        <v>0</v>
      </c>
      <c r="S167" s="79">
        <v>0</v>
      </c>
      <c r="T167" s="79" t="s">
        <v>181</v>
      </c>
      <c r="U167" s="112">
        <v>0</v>
      </c>
      <c r="V167" s="112">
        <v>0</v>
      </c>
      <c r="W167" s="108">
        <v>0</v>
      </c>
    </row>
    <row r="168" spans="2:23">
      <c r="B168" s="56" t="s">
        <v>141</v>
      </c>
      <c r="C168" s="77" t="s">
        <v>164</v>
      </c>
      <c r="D168" s="56" t="s">
        <v>62</v>
      </c>
      <c r="E168" s="56" t="s">
        <v>198</v>
      </c>
      <c r="F168" s="78">
        <v>275.32</v>
      </c>
      <c r="G168" s="79">
        <v>52000</v>
      </c>
      <c r="H168" s="79">
        <v>275.32</v>
      </c>
      <c r="I168" s="79">
        <v>1</v>
      </c>
      <c r="J168" s="79">
        <v>2.0874304000000001E-11</v>
      </c>
      <c r="K168" s="79">
        <v>0</v>
      </c>
      <c r="L168" s="79">
        <v>7.2195420000000001E-12</v>
      </c>
      <c r="M168" s="79">
        <v>0</v>
      </c>
      <c r="N168" s="79">
        <v>1.3654762E-11</v>
      </c>
      <c r="O168" s="79">
        <v>0</v>
      </c>
      <c r="P168" s="79">
        <v>5.7786570000000002E-12</v>
      </c>
      <c r="Q168" s="79">
        <v>5.778658E-12</v>
      </c>
      <c r="R168" s="79">
        <v>0</v>
      </c>
      <c r="S168" s="79">
        <v>0</v>
      </c>
      <c r="T168" s="79" t="s">
        <v>181</v>
      </c>
      <c r="U168" s="112">
        <v>0</v>
      </c>
      <c r="V168" s="112">
        <v>0</v>
      </c>
      <c r="W168" s="108">
        <v>0</v>
      </c>
    </row>
    <row r="169" spans="2:23">
      <c r="B169" s="56" t="s">
        <v>141</v>
      </c>
      <c r="C169" s="77" t="s">
        <v>164</v>
      </c>
      <c r="D169" s="56" t="s">
        <v>62</v>
      </c>
      <c r="E169" s="56" t="s">
        <v>198</v>
      </c>
      <c r="F169" s="78">
        <v>275.32</v>
      </c>
      <c r="G169" s="79">
        <v>53050</v>
      </c>
      <c r="H169" s="79">
        <v>274.87</v>
      </c>
      <c r="I169" s="79">
        <v>1</v>
      </c>
      <c r="J169" s="79">
        <v>-93.285543963027493</v>
      </c>
      <c r="K169" s="79">
        <v>8.1800611497292702E-2</v>
      </c>
      <c r="L169" s="79">
        <v>-94.723054174362204</v>
      </c>
      <c r="M169" s="79">
        <v>8.4341095725920107E-2</v>
      </c>
      <c r="N169" s="79">
        <v>1.43751021133468</v>
      </c>
      <c r="O169" s="79">
        <v>-2.5404842286274299E-3</v>
      </c>
      <c r="P169" s="79">
        <v>1.04656511433878</v>
      </c>
      <c r="Q169" s="79">
        <v>1.04656511433877</v>
      </c>
      <c r="R169" s="79">
        <v>0</v>
      </c>
      <c r="S169" s="79">
        <v>1.0295806262379E-5</v>
      </c>
      <c r="T169" s="79" t="s">
        <v>180</v>
      </c>
      <c r="U169" s="112">
        <v>-5.1994913773672602E-2</v>
      </c>
      <c r="V169" s="112">
        <v>-3.10218639876821E-2</v>
      </c>
      <c r="W169" s="108">
        <v>-2.0972705438389E-2</v>
      </c>
    </row>
    <row r="170" spans="2:23">
      <c r="B170" s="56" t="s">
        <v>141</v>
      </c>
      <c r="C170" s="77" t="s">
        <v>164</v>
      </c>
      <c r="D170" s="56" t="s">
        <v>62</v>
      </c>
      <c r="E170" s="56" t="s">
        <v>198</v>
      </c>
      <c r="F170" s="78">
        <v>275.32</v>
      </c>
      <c r="G170" s="79">
        <v>53050</v>
      </c>
      <c r="H170" s="79">
        <v>274.87</v>
      </c>
      <c r="I170" s="79">
        <v>2</v>
      </c>
      <c r="J170" s="79">
        <v>-82.829721172065106</v>
      </c>
      <c r="K170" s="79">
        <v>5.8316483030257403E-2</v>
      </c>
      <c r="L170" s="79">
        <v>-84.106109398248293</v>
      </c>
      <c r="M170" s="79">
        <v>6.01276199239359E-2</v>
      </c>
      <c r="N170" s="79">
        <v>1.27638822618317</v>
      </c>
      <c r="O170" s="79">
        <v>-1.81113689367848E-3</v>
      </c>
      <c r="P170" s="79">
        <v>0.92926184408314205</v>
      </c>
      <c r="Q170" s="79">
        <v>0.92926184408314105</v>
      </c>
      <c r="R170" s="79">
        <v>0</v>
      </c>
      <c r="S170" s="79">
        <v>7.3399843863850001E-6</v>
      </c>
      <c r="T170" s="79" t="s">
        <v>180</v>
      </c>
      <c r="U170" s="112">
        <v>7.6139998015929605E-2</v>
      </c>
      <c r="V170" s="112">
        <v>-4.5427609953428497E-2</v>
      </c>
      <c r="W170" s="108">
        <v>0.121569603936308</v>
      </c>
    </row>
    <row r="171" spans="2:23">
      <c r="B171" s="56" t="s">
        <v>141</v>
      </c>
      <c r="C171" s="77" t="s">
        <v>164</v>
      </c>
      <c r="D171" s="56" t="s">
        <v>62</v>
      </c>
      <c r="E171" s="56" t="s">
        <v>198</v>
      </c>
      <c r="F171" s="78">
        <v>275.32</v>
      </c>
      <c r="G171" s="79">
        <v>53100</v>
      </c>
      <c r="H171" s="79">
        <v>275.32</v>
      </c>
      <c r="I171" s="79">
        <v>2</v>
      </c>
      <c r="J171" s="79">
        <v>1.8265016000000001E-11</v>
      </c>
      <c r="K171" s="79">
        <v>0</v>
      </c>
      <c r="L171" s="79">
        <v>6.3170989999999996E-12</v>
      </c>
      <c r="M171" s="79">
        <v>0</v>
      </c>
      <c r="N171" s="79">
        <v>1.1947916E-11</v>
      </c>
      <c r="O171" s="79">
        <v>0</v>
      </c>
      <c r="P171" s="79">
        <v>5.0563249999999997E-12</v>
      </c>
      <c r="Q171" s="79">
        <v>5.0563239999999999E-12</v>
      </c>
      <c r="R171" s="79">
        <v>0</v>
      </c>
      <c r="S171" s="79">
        <v>0</v>
      </c>
      <c r="T171" s="79" t="s">
        <v>181</v>
      </c>
      <c r="U171" s="112">
        <v>0</v>
      </c>
      <c r="V171" s="112">
        <v>0</v>
      </c>
      <c r="W171" s="108">
        <v>0</v>
      </c>
    </row>
    <row r="172" spans="2:23">
      <c r="B172" s="56" t="s">
        <v>141</v>
      </c>
      <c r="C172" s="77" t="s">
        <v>164</v>
      </c>
      <c r="D172" s="56" t="s">
        <v>62</v>
      </c>
      <c r="E172" s="56" t="s">
        <v>199</v>
      </c>
      <c r="F172" s="78">
        <v>275.11</v>
      </c>
      <c r="G172" s="79">
        <v>53000</v>
      </c>
      <c r="H172" s="79">
        <v>275.32</v>
      </c>
      <c r="I172" s="79">
        <v>1</v>
      </c>
      <c r="J172" s="79">
        <v>-43.644650978219502</v>
      </c>
      <c r="K172" s="79">
        <v>0</v>
      </c>
      <c r="L172" s="79">
        <v>-42.805500180524803</v>
      </c>
      <c r="M172" s="79">
        <v>0</v>
      </c>
      <c r="N172" s="79">
        <v>-0.839150797694732</v>
      </c>
      <c r="O172" s="79">
        <v>0</v>
      </c>
      <c r="P172" s="79">
        <v>-0.84034791414690602</v>
      </c>
      <c r="Q172" s="79">
        <v>-0.84034791414690502</v>
      </c>
      <c r="R172" s="79">
        <v>0</v>
      </c>
      <c r="S172" s="79">
        <v>0</v>
      </c>
      <c r="T172" s="79" t="s">
        <v>180</v>
      </c>
      <c r="U172" s="112">
        <v>0.17622166751587601</v>
      </c>
      <c r="V172" s="112">
        <v>-0.105139603176495</v>
      </c>
      <c r="W172" s="108">
        <v>0.28136589024363901</v>
      </c>
    </row>
    <row r="173" spans="2:23">
      <c r="B173" s="56" t="s">
        <v>141</v>
      </c>
      <c r="C173" s="77" t="s">
        <v>164</v>
      </c>
      <c r="D173" s="56" t="s">
        <v>62</v>
      </c>
      <c r="E173" s="56" t="s">
        <v>199</v>
      </c>
      <c r="F173" s="78">
        <v>275.11</v>
      </c>
      <c r="G173" s="79">
        <v>53000</v>
      </c>
      <c r="H173" s="79">
        <v>275.32</v>
      </c>
      <c r="I173" s="79">
        <v>2</v>
      </c>
      <c r="J173" s="79">
        <v>-38.552775030759001</v>
      </c>
      <c r="K173" s="79">
        <v>0</v>
      </c>
      <c r="L173" s="79">
        <v>-37.811525159463002</v>
      </c>
      <c r="M173" s="79">
        <v>0</v>
      </c>
      <c r="N173" s="79">
        <v>-0.74124987129602404</v>
      </c>
      <c r="O173" s="79">
        <v>0</v>
      </c>
      <c r="P173" s="79">
        <v>-0.74230732416268497</v>
      </c>
      <c r="Q173" s="79">
        <v>-0.74230732416268497</v>
      </c>
      <c r="R173" s="79">
        <v>0</v>
      </c>
      <c r="S173" s="79">
        <v>0</v>
      </c>
      <c r="T173" s="79" t="s">
        <v>180</v>
      </c>
      <c r="U173" s="112">
        <v>0.155662472972149</v>
      </c>
      <c r="V173" s="112">
        <v>-9.2873316139113898E-2</v>
      </c>
      <c r="W173" s="108">
        <v>0.24853986971488301</v>
      </c>
    </row>
    <row r="174" spans="2:23">
      <c r="B174" s="56" t="s">
        <v>141</v>
      </c>
      <c r="C174" s="77" t="s">
        <v>164</v>
      </c>
      <c r="D174" s="56" t="s">
        <v>62</v>
      </c>
      <c r="E174" s="56" t="s">
        <v>199</v>
      </c>
      <c r="F174" s="78">
        <v>275.11</v>
      </c>
      <c r="G174" s="79">
        <v>53000</v>
      </c>
      <c r="H174" s="79">
        <v>275.32</v>
      </c>
      <c r="I174" s="79">
        <v>3</v>
      </c>
      <c r="J174" s="79">
        <v>-38.552775030759001</v>
      </c>
      <c r="K174" s="79">
        <v>0</v>
      </c>
      <c r="L174" s="79">
        <v>-37.811525159463002</v>
      </c>
      <c r="M174" s="79">
        <v>0</v>
      </c>
      <c r="N174" s="79">
        <v>-0.74124987129602404</v>
      </c>
      <c r="O174" s="79">
        <v>0</v>
      </c>
      <c r="P174" s="79">
        <v>-0.74230732416268497</v>
      </c>
      <c r="Q174" s="79">
        <v>-0.74230732416268497</v>
      </c>
      <c r="R174" s="79">
        <v>0</v>
      </c>
      <c r="S174" s="79">
        <v>0</v>
      </c>
      <c r="T174" s="79" t="s">
        <v>180</v>
      </c>
      <c r="U174" s="112">
        <v>0.155662472972149</v>
      </c>
      <c r="V174" s="112">
        <v>-9.2873316139113898E-2</v>
      </c>
      <c r="W174" s="108">
        <v>0.24853986971488301</v>
      </c>
    </row>
    <row r="175" spans="2:23">
      <c r="B175" s="56" t="s">
        <v>141</v>
      </c>
      <c r="C175" s="77" t="s">
        <v>164</v>
      </c>
      <c r="D175" s="56" t="s">
        <v>62</v>
      </c>
      <c r="E175" s="56" t="s">
        <v>199</v>
      </c>
      <c r="F175" s="78">
        <v>275.11</v>
      </c>
      <c r="G175" s="79">
        <v>53000</v>
      </c>
      <c r="H175" s="79">
        <v>275.32</v>
      </c>
      <c r="I175" s="79">
        <v>4</v>
      </c>
      <c r="J175" s="79">
        <v>-42.314021375219902</v>
      </c>
      <c r="K175" s="79">
        <v>0</v>
      </c>
      <c r="L175" s="79">
        <v>-41.500454443312002</v>
      </c>
      <c r="M175" s="79">
        <v>0</v>
      </c>
      <c r="N175" s="79">
        <v>-0.81356693190792795</v>
      </c>
      <c r="O175" s="79">
        <v>0</v>
      </c>
      <c r="P175" s="79">
        <v>-0.81472755090917703</v>
      </c>
      <c r="Q175" s="79">
        <v>-0.81472755090917703</v>
      </c>
      <c r="R175" s="79">
        <v>0</v>
      </c>
      <c r="S175" s="79">
        <v>0</v>
      </c>
      <c r="T175" s="79" t="s">
        <v>180</v>
      </c>
      <c r="U175" s="112">
        <v>0.17084905570064801</v>
      </c>
      <c r="V175" s="112">
        <v>-0.10193412746946499</v>
      </c>
      <c r="W175" s="108">
        <v>0.27278766188140302</v>
      </c>
    </row>
    <row r="176" spans="2:23">
      <c r="B176" s="56" t="s">
        <v>141</v>
      </c>
      <c r="C176" s="77" t="s">
        <v>164</v>
      </c>
      <c r="D176" s="56" t="s">
        <v>62</v>
      </c>
      <c r="E176" s="56" t="s">
        <v>199</v>
      </c>
      <c r="F176" s="78">
        <v>275.11</v>
      </c>
      <c r="G176" s="79">
        <v>53204</v>
      </c>
      <c r="H176" s="79">
        <v>273.43</v>
      </c>
      <c r="I176" s="79">
        <v>1</v>
      </c>
      <c r="J176" s="79">
        <v>-18.824912760541402</v>
      </c>
      <c r="K176" s="79">
        <v>4.5289424108486701E-2</v>
      </c>
      <c r="L176" s="79">
        <v>-17.9397250588815</v>
      </c>
      <c r="M176" s="79">
        <v>4.1130351357059801E-2</v>
      </c>
      <c r="N176" s="79">
        <v>-0.88518770165985095</v>
      </c>
      <c r="O176" s="79">
        <v>4.1590727514269196E-3</v>
      </c>
      <c r="P176" s="79">
        <v>-0.88117953429653495</v>
      </c>
      <c r="Q176" s="79">
        <v>-0.88117953429653395</v>
      </c>
      <c r="R176" s="79">
        <v>0</v>
      </c>
      <c r="S176" s="79">
        <v>9.9233808098539002E-5</v>
      </c>
      <c r="T176" s="79" t="s">
        <v>180</v>
      </c>
      <c r="U176" s="112">
        <v>-0.34640645525469199</v>
      </c>
      <c r="V176" s="112">
        <v>-0.20667740668140899</v>
      </c>
      <c r="W176" s="108">
        <v>-0.13972675442134799</v>
      </c>
    </row>
    <row r="177" spans="2:23">
      <c r="B177" s="56" t="s">
        <v>141</v>
      </c>
      <c r="C177" s="77" t="s">
        <v>164</v>
      </c>
      <c r="D177" s="56" t="s">
        <v>62</v>
      </c>
      <c r="E177" s="56" t="s">
        <v>199</v>
      </c>
      <c r="F177" s="78">
        <v>275.11</v>
      </c>
      <c r="G177" s="79">
        <v>53304</v>
      </c>
      <c r="H177" s="79">
        <v>275.60000000000002</v>
      </c>
      <c r="I177" s="79">
        <v>1</v>
      </c>
      <c r="J177" s="79">
        <v>12.6365524273051</v>
      </c>
      <c r="K177" s="79">
        <v>1.48025637868924E-2</v>
      </c>
      <c r="L177" s="79">
        <v>13.201317123329</v>
      </c>
      <c r="M177" s="79">
        <v>1.6155271530397902E-2</v>
      </c>
      <c r="N177" s="79">
        <v>-0.56476469602392798</v>
      </c>
      <c r="O177" s="79">
        <v>-1.3527077435054899E-3</v>
      </c>
      <c r="P177" s="79">
        <v>-0.56294403625056499</v>
      </c>
      <c r="Q177" s="79">
        <v>-0.56294403625056499</v>
      </c>
      <c r="R177" s="79">
        <v>0</v>
      </c>
      <c r="S177" s="79">
        <v>2.9377185082972E-5</v>
      </c>
      <c r="T177" s="79" t="s">
        <v>181</v>
      </c>
      <c r="U177" s="112">
        <v>-9.5740139661223897E-2</v>
      </c>
      <c r="V177" s="112">
        <v>-5.7121694703839203E-2</v>
      </c>
      <c r="W177" s="108">
        <v>-3.8617810897530101E-2</v>
      </c>
    </row>
    <row r="178" spans="2:23">
      <c r="B178" s="56" t="s">
        <v>141</v>
      </c>
      <c r="C178" s="77" t="s">
        <v>164</v>
      </c>
      <c r="D178" s="56" t="s">
        <v>62</v>
      </c>
      <c r="E178" s="56" t="s">
        <v>199</v>
      </c>
      <c r="F178" s="78">
        <v>275.11</v>
      </c>
      <c r="G178" s="79">
        <v>53354</v>
      </c>
      <c r="H178" s="79">
        <v>275.76</v>
      </c>
      <c r="I178" s="79">
        <v>1</v>
      </c>
      <c r="J178" s="79">
        <v>56.971830100694298</v>
      </c>
      <c r="K178" s="79">
        <v>6.8161577925469896E-2</v>
      </c>
      <c r="L178" s="79">
        <v>55.570607929326101</v>
      </c>
      <c r="M178" s="79">
        <v>6.4849941778332504E-2</v>
      </c>
      <c r="N178" s="79">
        <v>1.4012221713681901</v>
      </c>
      <c r="O178" s="79">
        <v>3.3116361471374001E-3</v>
      </c>
      <c r="P178" s="79">
        <v>1.4206872052091</v>
      </c>
      <c r="Q178" s="79">
        <v>1.42068720520909</v>
      </c>
      <c r="R178" s="79">
        <v>0</v>
      </c>
      <c r="S178" s="79">
        <v>4.2385394835941999E-5</v>
      </c>
      <c r="T178" s="79" t="s">
        <v>181</v>
      </c>
      <c r="U178" s="112">
        <v>1.34609079749971E-3</v>
      </c>
      <c r="V178" s="112">
        <v>-8.03121740270116E-4</v>
      </c>
      <c r="W178" s="108">
        <v>2.1492478247781598E-3</v>
      </c>
    </row>
    <row r="179" spans="2:23">
      <c r="B179" s="56" t="s">
        <v>141</v>
      </c>
      <c r="C179" s="77" t="s">
        <v>164</v>
      </c>
      <c r="D179" s="56" t="s">
        <v>62</v>
      </c>
      <c r="E179" s="56" t="s">
        <v>199</v>
      </c>
      <c r="F179" s="78">
        <v>275.11</v>
      </c>
      <c r="G179" s="79">
        <v>53454</v>
      </c>
      <c r="H179" s="79">
        <v>277.2</v>
      </c>
      <c r="I179" s="79">
        <v>1</v>
      </c>
      <c r="J179" s="79">
        <v>57.074930203093501</v>
      </c>
      <c r="K179" s="79">
        <v>0.222164750254321</v>
      </c>
      <c r="L179" s="79">
        <v>55.716393325526901</v>
      </c>
      <c r="M179" s="79">
        <v>0.21171438429096801</v>
      </c>
      <c r="N179" s="79">
        <v>1.3585368775666</v>
      </c>
      <c r="O179" s="79">
        <v>1.04503659633526E-2</v>
      </c>
      <c r="P179" s="79">
        <v>1.37901240682536</v>
      </c>
      <c r="Q179" s="79">
        <v>1.37901240682536</v>
      </c>
      <c r="R179" s="79">
        <v>0</v>
      </c>
      <c r="S179" s="79">
        <v>1.29694249879759E-4</v>
      </c>
      <c r="T179" s="79" t="s">
        <v>181</v>
      </c>
      <c r="U179" s="112">
        <v>4.6578738495481997E-2</v>
      </c>
      <c r="V179" s="112">
        <v>-2.7790396895634398E-2</v>
      </c>
      <c r="W179" s="108">
        <v>7.4370356426381207E-2</v>
      </c>
    </row>
    <row r="180" spans="2:23">
      <c r="B180" s="56" t="s">
        <v>141</v>
      </c>
      <c r="C180" s="77" t="s">
        <v>164</v>
      </c>
      <c r="D180" s="56" t="s">
        <v>62</v>
      </c>
      <c r="E180" s="56" t="s">
        <v>199</v>
      </c>
      <c r="F180" s="78">
        <v>275.11</v>
      </c>
      <c r="G180" s="79">
        <v>53604</v>
      </c>
      <c r="H180" s="79">
        <v>276.07</v>
      </c>
      <c r="I180" s="79">
        <v>1</v>
      </c>
      <c r="J180" s="79">
        <v>39.719354700917499</v>
      </c>
      <c r="K180" s="79">
        <v>6.8626780496792494E-2</v>
      </c>
      <c r="L180" s="79">
        <v>39.009833542794702</v>
      </c>
      <c r="M180" s="79">
        <v>6.6196869417089799E-2</v>
      </c>
      <c r="N180" s="79">
        <v>0.709521158122839</v>
      </c>
      <c r="O180" s="79">
        <v>2.4299110797026198E-3</v>
      </c>
      <c r="P180" s="79">
        <v>0.69722610490148995</v>
      </c>
      <c r="Q180" s="79">
        <v>0.69722610490148995</v>
      </c>
      <c r="R180" s="79">
        <v>0</v>
      </c>
      <c r="S180" s="79">
        <v>2.1146404498991001E-5</v>
      </c>
      <c r="T180" s="79" t="s">
        <v>181</v>
      </c>
      <c r="U180" s="112">
        <v>-1.1481117342666901E-2</v>
      </c>
      <c r="V180" s="112">
        <v>-6.8500096409655599E-3</v>
      </c>
      <c r="W180" s="108">
        <v>-4.6310316655098598E-3</v>
      </c>
    </row>
    <row r="181" spans="2:23">
      <c r="B181" s="56" t="s">
        <v>141</v>
      </c>
      <c r="C181" s="77" t="s">
        <v>164</v>
      </c>
      <c r="D181" s="56" t="s">
        <v>62</v>
      </c>
      <c r="E181" s="56" t="s">
        <v>199</v>
      </c>
      <c r="F181" s="78">
        <v>275.11</v>
      </c>
      <c r="G181" s="79">
        <v>53654</v>
      </c>
      <c r="H181" s="79">
        <v>275.60000000000002</v>
      </c>
      <c r="I181" s="79">
        <v>1</v>
      </c>
      <c r="J181" s="79">
        <v>15.2712583368964</v>
      </c>
      <c r="K181" s="79">
        <v>1.1373716622244999E-2</v>
      </c>
      <c r="L181" s="79">
        <v>14.165661431955201</v>
      </c>
      <c r="M181" s="79">
        <v>9.7864790547592308E-3</v>
      </c>
      <c r="N181" s="79">
        <v>1.10559690494126</v>
      </c>
      <c r="O181" s="79">
        <v>1.58723756748577E-3</v>
      </c>
      <c r="P181" s="79">
        <v>1.08688796699416</v>
      </c>
      <c r="Q181" s="79">
        <v>1.08688796699415</v>
      </c>
      <c r="R181" s="79">
        <v>0</v>
      </c>
      <c r="S181" s="79">
        <v>5.7613242332895001E-5</v>
      </c>
      <c r="T181" s="79" t="s">
        <v>181</v>
      </c>
      <c r="U181" s="112">
        <v>-0.104688683026184</v>
      </c>
      <c r="V181" s="112">
        <v>-6.2460687982374703E-2</v>
      </c>
      <c r="W181" s="108">
        <v>-4.2227301720284202E-2</v>
      </c>
    </row>
    <row r="182" spans="2:23">
      <c r="B182" s="56" t="s">
        <v>141</v>
      </c>
      <c r="C182" s="77" t="s">
        <v>164</v>
      </c>
      <c r="D182" s="56" t="s">
        <v>62</v>
      </c>
      <c r="E182" s="56" t="s">
        <v>200</v>
      </c>
      <c r="F182" s="78">
        <v>274.87</v>
      </c>
      <c r="G182" s="79">
        <v>53150</v>
      </c>
      <c r="H182" s="79">
        <v>275.3</v>
      </c>
      <c r="I182" s="79">
        <v>1</v>
      </c>
      <c r="J182" s="79">
        <v>39.010045964010203</v>
      </c>
      <c r="K182" s="79">
        <v>4.1636001652084198E-2</v>
      </c>
      <c r="L182" s="79">
        <v>34.6084809628627</v>
      </c>
      <c r="M182" s="79">
        <v>3.27703566766748E-2</v>
      </c>
      <c r="N182" s="79">
        <v>4.40156500114752</v>
      </c>
      <c r="O182" s="79">
        <v>8.8656449754093702E-3</v>
      </c>
      <c r="P182" s="79">
        <v>4.3843490261882696</v>
      </c>
      <c r="Q182" s="79">
        <v>4.3843490261882696</v>
      </c>
      <c r="R182" s="79">
        <v>0</v>
      </c>
      <c r="S182" s="79">
        <v>5.2592804825086505E-4</v>
      </c>
      <c r="T182" s="79" t="s">
        <v>180</v>
      </c>
      <c r="U182" s="112">
        <v>0.54613299756702305</v>
      </c>
      <c r="V182" s="112">
        <v>-0.32584078595564098</v>
      </c>
      <c r="W182" s="108">
        <v>0.871988100090069</v>
      </c>
    </row>
    <row r="183" spans="2:23">
      <c r="B183" s="56" t="s">
        <v>141</v>
      </c>
      <c r="C183" s="77" t="s">
        <v>164</v>
      </c>
      <c r="D183" s="56" t="s">
        <v>62</v>
      </c>
      <c r="E183" s="56" t="s">
        <v>200</v>
      </c>
      <c r="F183" s="78">
        <v>274.87</v>
      </c>
      <c r="G183" s="79">
        <v>53150</v>
      </c>
      <c r="H183" s="79">
        <v>275.3</v>
      </c>
      <c r="I183" s="79">
        <v>2</v>
      </c>
      <c r="J183" s="79">
        <v>38.895507576359201</v>
      </c>
      <c r="K183" s="79">
        <v>4.1437249358563501E-2</v>
      </c>
      <c r="L183" s="79">
        <v>34.506866122086301</v>
      </c>
      <c r="M183" s="79">
        <v>3.2613925144056199E-2</v>
      </c>
      <c r="N183" s="79">
        <v>4.3886414542729204</v>
      </c>
      <c r="O183" s="79">
        <v>8.8233242145072908E-3</v>
      </c>
      <c r="P183" s="79">
        <v>4.3714760275628199</v>
      </c>
      <c r="Q183" s="79">
        <v>4.3714760275628199</v>
      </c>
      <c r="R183" s="79">
        <v>0</v>
      </c>
      <c r="S183" s="79">
        <v>5.2341749484525102E-4</v>
      </c>
      <c r="T183" s="79" t="s">
        <v>180</v>
      </c>
      <c r="U183" s="112">
        <v>0.54004831621034999</v>
      </c>
      <c r="V183" s="112">
        <v>-0.322210466300208</v>
      </c>
      <c r="W183" s="108">
        <v>0.86227293957148599</v>
      </c>
    </row>
    <row r="184" spans="2:23">
      <c r="B184" s="56" t="s">
        <v>141</v>
      </c>
      <c r="C184" s="77" t="s">
        <v>164</v>
      </c>
      <c r="D184" s="56" t="s">
        <v>62</v>
      </c>
      <c r="E184" s="56" t="s">
        <v>200</v>
      </c>
      <c r="F184" s="78">
        <v>274.87</v>
      </c>
      <c r="G184" s="79">
        <v>53900</v>
      </c>
      <c r="H184" s="79">
        <v>274.88</v>
      </c>
      <c r="I184" s="79">
        <v>1</v>
      </c>
      <c r="J184" s="79">
        <v>1.74030249866967</v>
      </c>
      <c r="K184" s="79">
        <v>1.4204381570447899E-4</v>
      </c>
      <c r="L184" s="79">
        <v>-1.1071421378767099</v>
      </c>
      <c r="M184" s="79">
        <v>5.7488318161377997E-5</v>
      </c>
      <c r="N184" s="79">
        <v>2.8474446365463799</v>
      </c>
      <c r="O184" s="79">
        <v>8.4555497543101004E-5</v>
      </c>
      <c r="P184" s="79">
        <v>3.2174152820463302</v>
      </c>
      <c r="Q184" s="79">
        <v>3.2174152820463302</v>
      </c>
      <c r="R184" s="79">
        <v>0</v>
      </c>
      <c r="S184" s="79">
        <v>4.8549759545611399E-4</v>
      </c>
      <c r="T184" s="79" t="s">
        <v>180</v>
      </c>
      <c r="U184" s="112">
        <v>-5.2322539782778997E-3</v>
      </c>
      <c r="V184" s="112">
        <v>-3.12173363667221E-3</v>
      </c>
      <c r="W184" s="108">
        <v>-2.1104856898680898E-3</v>
      </c>
    </row>
    <row r="185" spans="2:23">
      <c r="B185" s="56" t="s">
        <v>141</v>
      </c>
      <c r="C185" s="77" t="s">
        <v>164</v>
      </c>
      <c r="D185" s="56" t="s">
        <v>62</v>
      </c>
      <c r="E185" s="56" t="s">
        <v>200</v>
      </c>
      <c r="F185" s="78">
        <v>274.87</v>
      </c>
      <c r="G185" s="79">
        <v>53900</v>
      </c>
      <c r="H185" s="79">
        <v>274.88</v>
      </c>
      <c r="I185" s="79">
        <v>2</v>
      </c>
      <c r="J185" s="79">
        <v>1.7421819365125</v>
      </c>
      <c r="K185" s="79">
        <v>1.4222937358980301E-4</v>
      </c>
      <c r="L185" s="79">
        <v>-1.1083377948667399</v>
      </c>
      <c r="M185" s="79">
        <v>5.7563417600458998E-5</v>
      </c>
      <c r="N185" s="79">
        <v>2.8505197313792401</v>
      </c>
      <c r="O185" s="79">
        <v>8.4665955989344005E-5</v>
      </c>
      <c r="P185" s="79">
        <v>3.2208899262921098</v>
      </c>
      <c r="Q185" s="79">
        <v>3.2208899262921</v>
      </c>
      <c r="R185" s="79">
        <v>0</v>
      </c>
      <c r="S185" s="79">
        <v>4.8613182164420802E-4</v>
      </c>
      <c r="T185" s="79" t="s">
        <v>180</v>
      </c>
      <c r="U185" s="112">
        <v>-5.23264266119545E-3</v>
      </c>
      <c r="V185" s="112">
        <v>-3.12196553759728E-3</v>
      </c>
      <c r="W185" s="108">
        <v>-2.1106424692864398E-3</v>
      </c>
    </row>
    <row r="186" spans="2:23">
      <c r="B186" s="56" t="s">
        <v>141</v>
      </c>
      <c r="C186" s="77" t="s">
        <v>164</v>
      </c>
      <c r="D186" s="56" t="s">
        <v>62</v>
      </c>
      <c r="E186" s="56" t="s">
        <v>201</v>
      </c>
      <c r="F186" s="78">
        <v>275.3</v>
      </c>
      <c r="G186" s="79">
        <v>53550</v>
      </c>
      <c r="H186" s="79">
        <v>275.26</v>
      </c>
      <c r="I186" s="79">
        <v>1</v>
      </c>
      <c r="J186" s="79">
        <v>-0.244276308534015</v>
      </c>
      <c r="K186" s="79">
        <v>1.466114379363E-6</v>
      </c>
      <c r="L186" s="79">
        <v>-4.19946625783518</v>
      </c>
      <c r="M186" s="79">
        <v>4.3330464902160498E-4</v>
      </c>
      <c r="N186" s="79">
        <v>3.9551899493011602</v>
      </c>
      <c r="O186" s="79">
        <v>-4.3183853464224203E-4</v>
      </c>
      <c r="P186" s="79">
        <v>4.2624773669334699</v>
      </c>
      <c r="Q186" s="79">
        <v>4.2624773669334699</v>
      </c>
      <c r="R186" s="79">
        <v>0</v>
      </c>
      <c r="S186" s="79">
        <v>4.4640528586994602E-4</v>
      </c>
      <c r="T186" s="79" t="s">
        <v>181</v>
      </c>
      <c r="U186" s="112">
        <v>3.9331086155811101E-2</v>
      </c>
      <c r="V186" s="112">
        <v>-2.3466210762930002E-2</v>
      </c>
      <c r="W186" s="108">
        <v>6.2798327960902206E-2</v>
      </c>
    </row>
    <row r="187" spans="2:23">
      <c r="B187" s="56" t="s">
        <v>141</v>
      </c>
      <c r="C187" s="77" t="s">
        <v>164</v>
      </c>
      <c r="D187" s="56" t="s">
        <v>62</v>
      </c>
      <c r="E187" s="56" t="s">
        <v>201</v>
      </c>
      <c r="F187" s="78">
        <v>275.3</v>
      </c>
      <c r="G187" s="79">
        <v>54200</v>
      </c>
      <c r="H187" s="79">
        <v>275.33</v>
      </c>
      <c r="I187" s="79">
        <v>1</v>
      </c>
      <c r="J187" s="79">
        <v>10.757460257876099</v>
      </c>
      <c r="K187" s="79">
        <v>7.6377147791857603E-4</v>
      </c>
      <c r="L187" s="79">
        <v>6.73398762508773</v>
      </c>
      <c r="M187" s="79">
        <v>2.9928748960990901E-4</v>
      </c>
      <c r="N187" s="79">
        <v>4.0234726327883896</v>
      </c>
      <c r="O187" s="79">
        <v>4.6448398830866702E-4</v>
      </c>
      <c r="P187" s="79">
        <v>4.3362381184257703</v>
      </c>
      <c r="Q187" s="79">
        <v>4.3362381184257703</v>
      </c>
      <c r="R187" s="79">
        <v>0</v>
      </c>
      <c r="S187" s="79">
        <v>1.2409954272994499E-4</v>
      </c>
      <c r="T187" s="79" t="s">
        <v>181</v>
      </c>
      <c r="U187" s="112">
        <v>7.1752302576586803E-3</v>
      </c>
      <c r="V187" s="112">
        <v>-4.2809767528856901E-3</v>
      </c>
      <c r="W187" s="108">
        <v>1.14563951051442E-2</v>
      </c>
    </row>
    <row r="188" spans="2:23">
      <c r="B188" s="56" t="s">
        <v>141</v>
      </c>
      <c r="C188" s="77" t="s">
        <v>164</v>
      </c>
      <c r="D188" s="56" t="s">
        <v>62</v>
      </c>
      <c r="E188" s="56" t="s">
        <v>202</v>
      </c>
      <c r="F188" s="78">
        <v>275.10000000000002</v>
      </c>
      <c r="G188" s="79">
        <v>53150</v>
      </c>
      <c r="H188" s="79">
        <v>275.3</v>
      </c>
      <c r="I188" s="79">
        <v>1</v>
      </c>
      <c r="J188" s="79">
        <v>-41.563797950759103</v>
      </c>
      <c r="K188" s="79">
        <v>0</v>
      </c>
      <c r="L188" s="79">
        <v>-41.490156537212798</v>
      </c>
      <c r="M188" s="79">
        <v>0</v>
      </c>
      <c r="N188" s="79">
        <v>-7.3641413546238196E-2</v>
      </c>
      <c r="O188" s="79">
        <v>0</v>
      </c>
      <c r="P188" s="79">
        <v>-0.10228232890974</v>
      </c>
      <c r="Q188" s="79">
        <v>-0.10228232890974</v>
      </c>
      <c r="R188" s="79">
        <v>0</v>
      </c>
      <c r="S188" s="79">
        <v>0</v>
      </c>
      <c r="T188" s="79" t="s">
        <v>181</v>
      </c>
      <c r="U188" s="112">
        <v>1.4728282709246801E-2</v>
      </c>
      <c r="V188" s="112">
        <v>-8.7873745683511896E-3</v>
      </c>
      <c r="W188" s="108">
        <v>2.3516043371192501E-2</v>
      </c>
    </row>
    <row r="189" spans="2:23">
      <c r="B189" s="56" t="s">
        <v>141</v>
      </c>
      <c r="C189" s="77" t="s">
        <v>164</v>
      </c>
      <c r="D189" s="56" t="s">
        <v>62</v>
      </c>
      <c r="E189" s="56" t="s">
        <v>202</v>
      </c>
      <c r="F189" s="78">
        <v>275.10000000000002</v>
      </c>
      <c r="G189" s="79">
        <v>53150</v>
      </c>
      <c r="H189" s="79">
        <v>275.3</v>
      </c>
      <c r="I189" s="79">
        <v>2</v>
      </c>
      <c r="J189" s="79">
        <v>-34.897358948894102</v>
      </c>
      <c r="K189" s="79">
        <v>0</v>
      </c>
      <c r="L189" s="79">
        <v>-34.835528919668299</v>
      </c>
      <c r="M189" s="79">
        <v>0</v>
      </c>
      <c r="N189" s="79">
        <v>-6.1830029225795599E-2</v>
      </c>
      <c r="O189" s="79">
        <v>0</v>
      </c>
      <c r="P189" s="79">
        <v>-8.5877213394266794E-2</v>
      </c>
      <c r="Q189" s="79">
        <v>-8.5877213394266697E-2</v>
      </c>
      <c r="R189" s="79">
        <v>0</v>
      </c>
      <c r="S189" s="79">
        <v>0</v>
      </c>
      <c r="T189" s="79" t="s">
        <v>181</v>
      </c>
      <c r="U189" s="112">
        <v>1.2366005845158399E-2</v>
      </c>
      <c r="V189" s="112">
        <v>0</v>
      </c>
      <c r="W189" s="108">
        <v>1.23662088773591E-2</v>
      </c>
    </row>
    <row r="190" spans="2:23">
      <c r="B190" s="56" t="s">
        <v>141</v>
      </c>
      <c r="C190" s="77" t="s">
        <v>164</v>
      </c>
      <c r="D190" s="56" t="s">
        <v>62</v>
      </c>
      <c r="E190" s="56" t="s">
        <v>202</v>
      </c>
      <c r="F190" s="78">
        <v>275.10000000000002</v>
      </c>
      <c r="G190" s="79">
        <v>53150</v>
      </c>
      <c r="H190" s="79">
        <v>275.3</v>
      </c>
      <c r="I190" s="79">
        <v>3</v>
      </c>
      <c r="J190" s="79">
        <v>-42.6986456763766</v>
      </c>
      <c r="K190" s="79">
        <v>0</v>
      </c>
      <c r="L190" s="79">
        <v>-42.622993575771403</v>
      </c>
      <c r="M190" s="79">
        <v>0</v>
      </c>
      <c r="N190" s="79">
        <v>-7.5652100605228007E-2</v>
      </c>
      <c r="O190" s="79">
        <v>0</v>
      </c>
      <c r="P190" s="79">
        <v>-0.105075020483944</v>
      </c>
      <c r="Q190" s="79">
        <v>-0.105075020483944</v>
      </c>
      <c r="R190" s="79">
        <v>0</v>
      </c>
      <c r="S190" s="79">
        <v>0</v>
      </c>
      <c r="T190" s="79" t="s">
        <v>181</v>
      </c>
      <c r="U190" s="112">
        <v>1.5130420121044701E-2</v>
      </c>
      <c r="V190" s="112">
        <v>-9.0273028841756208E-3</v>
      </c>
      <c r="W190" s="108">
        <v>2.4158119640619501E-2</v>
      </c>
    </row>
    <row r="191" spans="2:23">
      <c r="B191" s="56" t="s">
        <v>141</v>
      </c>
      <c r="C191" s="77" t="s">
        <v>164</v>
      </c>
      <c r="D191" s="56" t="s">
        <v>62</v>
      </c>
      <c r="E191" s="56" t="s">
        <v>202</v>
      </c>
      <c r="F191" s="78">
        <v>275.10000000000002</v>
      </c>
      <c r="G191" s="79">
        <v>53654</v>
      </c>
      <c r="H191" s="79">
        <v>275.60000000000002</v>
      </c>
      <c r="I191" s="79">
        <v>1</v>
      </c>
      <c r="J191" s="79">
        <v>29.9834063240041</v>
      </c>
      <c r="K191" s="79">
        <v>2.8228746160416301E-2</v>
      </c>
      <c r="L191" s="79">
        <v>30.891442363287201</v>
      </c>
      <c r="M191" s="79">
        <v>2.9964430034326899E-2</v>
      </c>
      <c r="N191" s="79">
        <v>-0.90803603928315502</v>
      </c>
      <c r="O191" s="79">
        <v>-1.7356838739106301E-3</v>
      </c>
      <c r="P191" s="79">
        <v>-0.89205703594632602</v>
      </c>
      <c r="Q191" s="79">
        <v>-0.89205703594632602</v>
      </c>
      <c r="R191" s="79">
        <v>0</v>
      </c>
      <c r="S191" s="79">
        <v>2.4987044718974E-5</v>
      </c>
      <c r="T191" s="79" t="s">
        <v>181</v>
      </c>
      <c r="U191" s="112">
        <v>-2.3902535039715001E-2</v>
      </c>
      <c r="V191" s="112">
        <v>-1.4261033188563499E-2</v>
      </c>
      <c r="W191" s="108">
        <v>-9.6413435514253396E-3</v>
      </c>
    </row>
    <row r="192" spans="2:23">
      <c r="B192" s="56" t="s">
        <v>141</v>
      </c>
      <c r="C192" s="77" t="s">
        <v>164</v>
      </c>
      <c r="D192" s="56" t="s">
        <v>62</v>
      </c>
      <c r="E192" s="56" t="s">
        <v>202</v>
      </c>
      <c r="F192" s="78">
        <v>275.10000000000002</v>
      </c>
      <c r="G192" s="79">
        <v>53654</v>
      </c>
      <c r="H192" s="79">
        <v>275.60000000000002</v>
      </c>
      <c r="I192" s="79">
        <v>2</v>
      </c>
      <c r="J192" s="79">
        <v>29.9834063240041</v>
      </c>
      <c r="K192" s="79">
        <v>2.8228746160416301E-2</v>
      </c>
      <c r="L192" s="79">
        <v>30.891442363287201</v>
      </c>
      <c r="M192" s="79">
        <v>2.9964430034326899E-2</v>
      </c>
      <c r="N192" s="79">
        <v>-0.90803603928315502</v>
      </c>
      <c r="O192" s="79">
        <v>-1.7356838739106301E-3</v>
      </c>
      <c r="P192" s="79">
        <v>-0.89205703594632602</v>
      </c>
      <c r="Q192" s="79">
        <v>-0.89205703594632602</v>
      </c>
      <c r="R192" s="79">
        <v>0</v>
      </c>
      <c r="S192" s="79">
        <v>2.4987044718974E-5</v>
      </c>
      <c r="T192" s="79" t="s">
        <v>181</v>
      </c>
      <c r="U192" s="112">
        <v>-2.3902535039715001E-2</v>
      </c>
      <c r="V192" s="112">
        <v>-1.4261033188563499E-2</v>
      </c>
      <c r="W192" s="108">
        <v>-9.6413435514253396E-3</v>
      </c>
    </row>
    <row r="193" spans="2:23">
      <c r="B193" s="56" t="s">
        <v>141</v>
      </c>
      <c r="C193" s="77" t="s">
        <v>164</v>
      </c>
      <c r="D193" s="56" t="s">
        <v>62</v>
      </c>
      <c r="E193" s="56" t="s">
        <v>202</v>
      </c>
      <c r="F193" s="78">
        <v>275.10000000000002</v>
      </c>
      <c r="G193" s="79">
        <v>53704</v>
      </c>
      <c r="H193" s="79">
        <v>276.20999999999998</v>
      </c>
      <c r="I193" s="79">
        <v>1</v>
      </c>
      <c r="J193" s="79">
        <v>50.085007211186102</v>
      </c>
      <c r="K193" s="79">
        <v>0.104855632199003</v>
      </c>
      <c r="L193" s="79">
        <v>49.151002683579399</v>
      </c>
      <c r="M193" s="79">
        <v>0.10098132050869101</v>
      </c>
      <c r="N193" s="79">
        <v>0.93400452760666297</v>
      </c>
      <c r="O193" s="79">
        <v>3.8743116903112301E-3</v>
      </c>
      <c r="P193" s="79">
        <v>0.95736165911430904</v>
      </c>
      <c r="Q193" s="79">
        <v>0.95736165911430804</v>
      </c>
      <c r="R193" s="79">
        <v>0</v>
      </c>
      <c r="S193" s="79">
        <v>3.8311428277100002E-5</v>
      </c>
      <c r="T193" s="79" t="s">
        <v>181</v>
      </c>
      <c r="U193" s="112">
        <v>3.1228363349387299E-2</v>
      </c>
      <c r="V193" s="112">
        <v>-1.86318616586135E-2</v>
      </c>
      <c r="W193" s="108">
        <v>4.9861043641870002E-2</v>
      </c>
    </row>
    <row r="194" spans="2:23">
      <c r="B194" s="56" t="s">
        <v>141</v>
      </c>
      <c r="C194" s="77" t="s">
        <v>164</v>
      </c>
      <c r="D194" s="56" t="s">
        <v>62</v>
      </c>
      <c r="E194" s="56" t="s">
        <v>202</v>
      </c>
      <c r="F194" s="78">
        <v>275.10000000000002</v>
      </c>
      <c r="G194" s="79">
        <v>58004</v>
      </c>
      <c r="H194" s="79">
        <v>275.88</v>
      </c>
      <c r="I194" s="79">
        <v>1</v>
      </c>
      <c r="J194" s="79">
        <v>9.0187125476394492</v>
      </c>
      <c r="K194" s="79">
        <v>1.7227213880389801E-2</v>
      </c>
      <c r="L194" s="79">
        <v>7.9276809158050803</v>
      </c>
      <c r="M194" s="79">
        <v>1.3311232812057301E-2</v>
      </c>
      <c r="N194" s="79">
        <v>1.09103163183437</v>
      </c>
      <c r="O194" s="79">
        <v>3.9159810683325703E-3</v>
      </c>
      <c r="P194" s="79">
        <v>1.1199869755676799</v>
      </c>
      <c r="Q194" s="79">
        <v>1.1199869755676699</v>
      </c>
      <c r="R194" s="79">
        <v>0</v>
      </c>
      <c r="S194" s="79">
        <v>2.6567574082845299E-4</v>
      </c>
      <c r="T194" s="79" t="s">
        <v>181</v>
      </c>
      <c r="U194" s="112">
        <v>0.22780895168415899</v>
      </c>
      <c r="V194" s="112">
        <v>-0.13591826202625201</v>
      </c>
      <c r="W194" s="108">
        <v>0.363733185593133</v>
      </c>
    </row>
    <row r="195" spans="2:23">
      <c r="B195" s="56" t="s">
        <v>141</v>
      </c>
      <c r="C195" s="77" t="s">
        <v>164</v>
      </c>
      <c r="D195" s="56" t="s">
        <v>62</v>
      </c>
      <c r="E195" s="56" t="s">
        <v>203</v>
      </c>
      <c r="F195" s="78">
        <v>272.52999999999997</v>
      </c>
      <c r="G195" s="79">
        <v>53050</v>
      </c>
      <c r="H195" s="79">
        <v>274.87</v>
      </c>
      <c r="I195" s="79">
        <v>1</v>
      </c>
      <c r="J195" s="79">
        <v>180.957369788243</v>
      </c>
      <c r="K195" s="79">
        <v>0.78916822930436403</v>
      </c>
      <c r="L195" s="79">
        <v>172.807825717822</v>
      </c>
      <c r="M195" s="79">
        <v>0.71968732556663895</v>
      </c>
      <c r="N195" s="79">
        <v>8.1495440704212605</v>
      </c>
      <c r="O195" s="79">
        <v>6.94809037377246E-2</v>
      </c>
      <c r="P195" s="79">
        <v>7.9345966776475496</v>
      </c>
      <c r="Q195" s="79">
        <v>7.9345966776475496</v>
      </c>
      <c r="R195" s="79">
        <v>0</v>
      </c>
      <c r="S195" s="79">
        <v>1.5172835689301501E-3</v>
      </c>
      <c r="T195" s="79" t="s">
        <v>180</v>
      </c>
      <c r="U195" s="112">
        <v>-5.3009771770759398E-2</v>
      </c>
      <c r="V195" s="112">
        <v>-3.1627361419401603E-2</v>
      </c>
      <c r="W195" s="108">
        <v>-2.13820592826389E-2</v>
      </c>
    </row>
    <row r="196" spans="2:23">
      <c r="B196" s="56" t="s">
        <v>141</v>
      </c>
      <c r="C196" s="77" t="s">
        <v>164</v>
      </c>
      <c r="D196" s="56" t="s">
        <v>62</v>
      </c>
      <c r="E196" s="56" t="s">
        <v>203</v>
      </c>
      <c r="F196" s="78">
        <v>272.52999999999997</v>
      </c>
      <c r="G196" s="79">
        <v>53204</v>
      </c>
      <c r="H196" s="79">
        <v>273.43</v>
      </c>
      <c r="I196" s="79">
        <v>1</v>
      </c>
      <c r="J196" s="79">
        <v>29.969188437184599</v>
      </c>
      <c r="K196" s="79">
        <v>0</v>
      </c>
      <c r="L196" s="79">
        <v>29.2414782301237</v>
      </c>
      <c r="M196" s="79">
        <v>0</v>
      </c>
      <c r="N196" s="79">
        <v>0.72771020706093303</v>
      </c>
      <c r="O196" s="79">
        <v>0</v>
      </c>
      <c r="P196" s="79">
        <v>0.72206178527352904</v>
      </c>
      <c r="Q196" s="79">
        <v>0.72206178527352805</v>
      </c>
      <c r="R196" s="79">
        <v>0</v>
      </c>
      <c r="S196" s="79">
        <v>0</v>
      </c>
      <c r="T196" s="79" t="s">
        <v>181</v>
      </c>
      <c r="U196" s="112">
        <v>-0.65493918635486403</v>
      </c>
      <c r="V196" s="112">
        <v>-0.39075811237504898</v>
      </c>
      <c r="W196" s="108">
        <v>-0.26417673650290402</v>
      </c>
    </row>
    <row r="197" spans="2:23">
      <c r="B197" s="56" t="s">
        <v>141</v>
      </c>
      <c r="C197" s="77" t="s">
        <v>164</v>
      </c>
      <c r="D197" s="56" t="s">
        <v>62</v>
      </c>
      <c r="E197" s="56" t="s">
        <v>203</v>
      </c>
      <c r="F197" s="78">
        <v>272.52999999999997</v>
      </c>
      <c r="G197" s="79">
        <v>53204</v>
      </c>
      <c r="H197" s="79">
        <v>273.43</v>
      </c>
      <c r="I197" s="79">
        <v>2</v>
      </c>
      <c r="J197" s="79">
        <v>29.969188437184599</v>
      </c>
      <c r="K197" s="79">
        <v>0</v>
      </c>
      <c r="L197" s="79">
        <v>29.2414782301237</v>
      </c>
      <c r="M197" s="79">
        <v>0</v>
      </c>
      <c r="N197" s="79">
        <v>0.72771020706093303</v>
      </c>
      <c r="O197" s="79">
        <v>0</v>
      </c>
      <c r="P197" s="79">
        <v>0.72206178527352904</v>
      </c>
      <c r="Q197" s="79">
        <v>0.72206178527352805</v>
      </c>
      <c r="R197" s="79">
        <v>0</v>
      </c>
      <c r="S197" s="79">
        <v>0</v>
      </c>
      <c r="T197" s="79" t="s">
        <v>181</v>
      </c>
      <c r="U197" s="112">
        <v>-0.65493918635486403</v>
      </c>
      <c r="V197" s="112">
        <v>-0.39075811237504898</v>
      </c>
      <c r="W197" s="108">
        <v>-0.26417673650290402</v>
      </c>
    </row>
    <row r="198" spans="2:23">
      <c r="B198" s="56" t="s">
        <v>141</v>
      </c>
      <c r="C198" s="77" t="s">
        <v>164</v>
      </c>
      <c r="D198" s="56" t="s">
        <v>62</v>
      </c>
      <c r="E198" s="56" t="s">
        <v>204</v>
      </c>
      <c r="F198" s="78">
        <v>273.43</v>
      </c>
      <c r="G198" s="79">
        <v>53254</v>
      </c>
      <c r="H198" s="79">
        <v>274.54000000000002</v>
      </c>
      <c r="I198" s="79">
        <v>1</v>
      </c>
      <c r="J198" s="79">
        <v>19.131166527402399</v>
      </c>
      <c r="K198" s="79">
        <v>3.8576561546495698E-2</v>
      </c>
      <c r="L198" s="79">
        <v>19.131166255394898</v>
      </c>
      <c r="M198" s="79">
        <v>3.8576560449530499E-2</v>
      </c>
      <c r="N198" s="79">
        <v>2.72007452673E-7</v>
      </c>
      <c r="O198" s="79">
        <v>1.0969652220000001E-9</v>
      </c>
      <c r="P198" s="79">
        <v>0</v>
      </c>
      <c r="Q198" s="79">
        <v>0</v>
      </c>
      <c r="R198" s="79">
        <v>0</v>
      </c>
      <c r="S198" s="79">
        <v>0</v>
      </c>
      <c r="T198" s="79" t="s">
        <v>181</v>
      </c>
      <c r="U198" s="112">
        <v>-1.376256236E-9</v>
      </c>
      <c r="V198" s="112">
        <v>0</v>
      </c>
      <c r="W198" s="108">
        <v>-1.3762336398299999E-9</v>
      </c>
    </row>
    <row r="199" spans="2:23">
      <c r="B199" s="56" t="s">
        <v>141</v>
      </c>
      <c r="C199" s="77" t="s">
        <v>164</v>
      </c>
      <c r="D199" s="56" t="s">
        <v>62</v>
      </c>
      <c r="E199" s="56" t="s">
        <v>204</v>
      </c>
      <c r="F199" s="78">
        <v>273.43</v>
      </c>
      <c r="G199" s="79">
        <v>53304</v>
      </c>
      <c r="H199" s="79">
        <v>275.60000000000002</v>
      </c>
      <c r="I199" s="79">
        <v>1</v>
      </c>
      <c r="J199" s="79">
        <v>32.458130673552503</v>
      </c>
      <c r="K199" s="79">
        <v>0.117363269495905</v>
      </c>
      <c r="L199" s="79">
        <v>31.8920129866613</v>
      </c>
      <c r="M199" s="79">
        <v>0.113304994846829</v>
      </c>
      <c r="N199" s="79">
        <v>0.56611768689124298</v>
      </c>
      <c r="O199" s="79">
        <v>4.0582746490763896E-3</v>
      </c>
      <c r="P199" s="79">
        <v>0.56294403625018297</v>
      </c>
      <c r="Q199" s="79">
        <v>0.56294403625018297</v>
      </c>
      <c r="R199" s="79">
        <v>0</v>
      </c>
      <c r="S199" s="79">
        <v>3.5303327057591002E-5</v>
      </c>
      <c r="T199" s="79" t="s">
        <v>181</v>
      </c>
      <c r="U199" s="112">
        <v>-0.114418115262801</v>
      </c>
      <c r="V199" s="112">
        <v>-6.8265585069722995E-2</v>
      </c>
      <c r="W199" s="108">
        <v>-4.6151772434276803E-2</v>
      </c>
    </row>
    <row r="200" spans="2:23">
      <c r="B200" s="56" t="s">
        <v>141</v>
      </c>
      <c r="C200" s="77" t="s">
        <v>164</v>
      </c>
      <c r="D200" s="56" t="s">
        <v>62</v>
      </c>
      <c r="E200" s="56" t="s">
        <v>204</v>
      </c>
      <c r="F200" s="78">
        <v>273.43</v>
      </c>
      <c r="G200" s="79">
        <v>54104</v>
      </c>
      <c r="H200" s="79">
        <v>274.41000000000003</v>
      </c>
      <c r="I200" s="79">
        <v>1</v>
      </c>
      <c r="J200" s="79">
        <v>18.090799655934401</v>
      </c>
      <c r="K200" s="79">
        <v>3.2694975515896403E-2</v>
      </c>
      <c r="L200" s="79">
        <v>18.090799366218299</v>
      </c>
      <c r="M200" s="79">
        <v>3.2694974468705597E-2</v>
      </c>
      <c r="N200" s="79">
        <v>2.8971604004700002E-7</v>
      </c>
      <c r="O200" s="79">
        <v>1.047190725E-9</v>
      </c>
      <c r="P200" s="79">
        <v>1.03811E-13</v>
      </c>
      <c r="Q200" s="79">
        <v>1.03811E-13</v>
      </c>
      <c r="R200" s="79">
        <v>0</v>
      </c>
      <c r="S200" s="79">
        <v>0</v>
      </c>
      <c r="T200" s="79" t="s">
        <v>181</v>
      </c>
      <c r="U200" s="112">
        <v>2.9247641389999998E-9</v>
      </c>
      <c r="V200" s="112">
        <v>0</v>
      </c>
      <c r="W200" s="108">
        <v>2.92481215946E-9</v>
      </c>
    </row>
    <row r="201" spans="2:23">
      <c r="B201" s="56" t="s">
        <v>141</v>
      </c>
      <c r="C201" s="77" t="s">
        <v>164</v>
      </c>
      <c r="D201" s="56" t="s">
        <v>62</v>
      </c>
      <c r="E201" s="56" t="s">
        <v>205</v>
      </c>
      <c r="F201" s="78">
        <v>274.54000000000002</v>
      </c>
      <c r="G201" s="79">
        <v>54104</v>
      </c>
      <c r="H201" s="79">
        <v>274.41000000000003</v>
      </c>
      <c r="I201" s="79">
        <v>1</v>
      </c>
      <c r="J201" s="79">
        <v>-2.8865869551911101</v>
      </c>
      <c r="K201" s="79">
        <v>7.2991686028944401E-4</v>
      </c>
      <c r="L201" s="79">
        <v>-2.88658695260981</v>
      </c>
      <c r="M201" s="79">
        <v>7.2991685898400301E-4</v>
      </c>
      <c r="N201" s="79">
        <v>-2.5813004510000001E-9</v>
      </c>
      <c r="O201" s="79">
        <v>1.3054409999999999E-12</v>
      </c>
      <c r="P201" s="79">
        <v>0</v>
      </c>
      <c r="Q201" s="79">
        <v>0</v>
      </c>
      <c r="R201" s="79">
        <v>0</v>
      </c>
      <c r="S201" s="79">
        <v>0</v>
      </c>
      <c r="T201" s="79" t="s">
        <v>181</v>
      </c>
      <c r="U201" s="112">
        <v>2.2741905000000002E-11</v>
      </c>
      <c r="V201" s="112">
        <v>0</v>
      </c>
      <c r="W201" s="108">
        <v>2.2742278390000001E-11</v>
      </c>
    </row>
    <row r="202" spans="2:23">
      <c r="B202" s="56" t="s">
        <v>141</v>
      </c>
      <c r="C202" s="77" t="s">
        <v>164</v>
      </c>
      <c r="D202" s="56" t="s">
        <v>62</v>
      </c>
      <c r="E202" s="56" t="s">
        <v>206</v>
      </c>
      <c r="F202" s="78">
        <v>275.76</v>
      </c>
      <c r="G202" s="79">
        <v>53404</v>
      </c>
      <c r="H202" s="79">
        <v>277.3</v>
      </c>
      <c r="I202" s="79">
        <v>1</v>
      </c>
      <c r="J202" s="79">
        <v>30.207302656064901</v>
      </c>
      <c r="K202" s="79">
        <v>8.8693166200996001E-2</v>
      </c>
      <c r="L202" s="79">
        <v>28.811739314312401</v>
      </c>
      <c r="M202" s="79">
        <v>8.0687306529105093E-2</v>
      </c>
      <c r="N202" s="79">
        <v>1.39556334175244</v>
      </c>
      <c r="O202" s="79">
        <v>8.0058596718909306E-3</v>
      </c>
      <c r="P202" s="79">
        <v>1.42068720521048</v>
      </c>
      <c r="Q202" s="79">
        <v>1.42068720521047</v>
      </c>
      <c r="R202" s="79">
        <v>0</v>
      </c>
      <c r="S202" s="79">
        <v>1.96183827526739E-4</v>
      </c>
      <c r="T202" s="79" t="s">
        <v>181</v>
      </c>
      <c r="U202" s="112">
        <v>6.4692828769218405E-2</v>
      </c>
      <c r="V202" s="112">
        <v>-3.8597854855435397E-2</v>
      </c>
      <c r="W202" s="108">
        <v>0.103292379510542</v>
      </c>
    </row>
    <row r="203" spans="2:23">
      <c r="B203" s="56" t="s">
        <v>141</v>
      </c>
      <c r="C203" s="77" t="s">
        <v>164</v>
      </c>
      <c r="D203" s="56" t="s">
        <v>62</v>
      </c>
      <c r="E203" s="56" t="s">
        <v>207</v>
      </c>
      <c r="F203" s="78">
        <v>277.3</v>
      </c>
      <c r="G203" s="79">
        <v>53854</v>
      </c>
      <c r="H203" s="79">
        <v>275.49</v>
      </c>
      <c r="I203" s="79">
        <v>1</v>
      </c>
      <c r="J203" s="79">
        <v>-14.958732759281601</v>
      </c>
      <c r="K203" s="79">
        <v>4.4177664480308597E-2</v>
      </c>
      <c r="L203" s="79">
        <v>-16.3546079560297</v>
      </c>
      <c r="M203" s="79">
        <v>5.2807234151499599E-2</v>
      </c>
      <c r="N203" s="79">
        <v>1.39587519674806</v>
      </c>
      <c r="O203" s="79">
        <v>-8.62956967119103E-3</v>
      </c>
      <c r="P203" s="79">
        <v>1.4206872052085899</v>
      </c>
      <c r="Q203" s="79">
        <v>1.4206872052085899</v>
      </c>
      <c r="R203" s="79">
        <v>0</v>
      </c>
      <c r="S203" s="79">
        <v>3.9848326202161798E-4</v>
      </c>
      <c r="T203" s="79" t="s">
        <v>181</v>
      </c>
      <c r="U203" s="112">
        <v>0.14136419684513801</v>
      </c>
      <c r="V203" s="112">
        <v>-8.4342497544025494E-2</v>
      </c>
      <c r="W203" s="108">
        <v>0.22571040017156799</v>
      </c>
    </row>
    <row r="204" spans="2:23">
      <c r="B204" s="56" t="s">
        <v>141</v>
      </c>
      <c r="C204" s="77" t="s">
        <v>164</v>
      </c>
      <c r="D204" s="56" t="s">
        <v>62</v>
      </c>
      <c r="E204" s="56" t="s">
        <v>208</v>
      </c>
      <c r="F204" s="78">
        <v>277.2</v>
      </c>
      <c r="G204" s="79">
        <v>53754</v>
      </c>
      <c r="H204" s="79">
        <v>276.69</v>
      </c>
      <c r="I204" s="79">
        <v>1</v>
      </c>
      <c r="J204" s="79">
        <v>-3.4331080353494299</v>
      </c>
      <c r="K204" s="79">
        <v>1.91172663290217E-3</v>
      </c>
      <c r="L204" s="79">
        <v>-4.7873225534998003</v>
      </c>
      <c r="M204" s="79">
        <v>3.7173737629084E-3</v>
      </c>
      <c r="N204" s="79">
        <v>1.35421451815037</v>
      </c>
      <c r="O204" s="79">
        <v>-1.80564713000623E-3</v>
      </c>
      <c r="P204" s="79">
        <v>1.37901240682564</v>
      </c>
      <c r="Q204" s="79">
        <v>1.37901240682564</v>
      </c>
      <c r="R204" s="79">
        <v>0</v>
      </c>
      <c r="S204" s="79">
        <v>3.0845172038864197E-4</v>
      </c>
      <c r="T204" s="79" t="s">
        <v>181</v>
      </c>
      <c r="U204" s="112">
        <v>0.19058445983710001</v>
      </c>
      <c r="V204" s="112">
        <v>-0.11370891424049299</v>
      </c>
      <c r="W204" s="108">
        <v>0.30429837014133199</v>
      </c>
    </row>
    <row r="205" spans="2:23">
      <c r="B205" s="56" t="s">
        <v>141</v>
      </c>
      <c r="C205" s="77" t="s">
        <v>164</v>
      </c>
      <c r="D205" s="56" t="s">
        <v>62</v>
      </c>
      <c r="E205" s="56" t="s">
        <v>209</v>
      </c>
      <c r="F205" s="78">
        <v>275.26</v>
      </c>
      <c r="G205" s="79">
        <v>54050</v>
      </c>
      <c r="H205" s="79">
        <v>275.13</v>
      </c>
      <c r="I205" s="79">
        <v>1</v>
      </c>
      <c r="J205" s="79">
        <v>-12.052334749356801</v>
      </c>
      <c r="K205" s="79">
        <v>2.0249072943731199E-3</v>
      </c>
      <c r="L205" s="79">
        <v>-22.108942436130999</v>
      </c>
      <c r="M205" s="79">
        <v>6.8139463788794898E-3</v>
      </c>
      <c r="N205" s="79">
        <v>10.0566076867742</v>
      </c>
      <c r="O205" s="79">
        <v>-4.7890390845063699E-3</v>
      </c>
      <c r="P205" s="79">
        <v>10.5037037629459</v>
      </c>
      <c r="Q205" s="79">
        <v>10.503703762945801</v>
      </c>
      <c r="R205" s="79">
        <v>0</v>
      </c>
      <c r="S205" s="79">
        <v>1.5379694307917401E-3</v>
      </c>
      <c r="T205" s="79" t="s">
        <v>180</v>
      </c>
      <c r="U205" s="112">
        <v>-1.0560611580135999E-2</v>
      </c>
      <c r="V205" s="112">
        <v>-6.3008058344277097E-3</v>
      </c>
      <c r="W205" s="108">
        <v>-4.2597358057661003E-3</v>
      </c>
    </row>
    <row r="206" spans="2:23">
      <c r="B206" s="56" t="s">
        <v>141</v>
      </c>
      <c r="C206" s="77" t="s">
        <v>164</v>
      </c>
      <c r="D206" s="56" t="s">
        <v>62</v>
      </c>
      <c r="E206" s="56" t="s">
        <v>209</v>
      </c>
      <c r="F206" s="78">
        <v>275.26</v>
      </c>
      <c r="G206" s="79">
        <v>54850</v>
      </c>
      <c r="H206" s="79">
        <v>275</v>
      </c>
      <c r="I206" s="79">
        <v>1</v>
      </c>
      <c r="J206" s="79">
        <v>-17.210659292059699</v>
      </c>
      <c r="K206" s="79">
        <v>7.6984145570187E-3</v>
      </c>
      <c r="L206" s="79">
        <v>-15.1351250141084</v>
      </c>
      <c r="M206" s="79">
        <v>5.9535815189180304E-3</v>
      </c>
      <c r="N206" s="79">
        <v>-2.07553427795126</v>
      </c>
      <c r="O206" s="79">
        <v>1.7448330381006701E-3</v>
      </c>
      <c r="P206" s="79">
        <v>-1.9049882775777001</v>
      </c>
      <c r="Q206" s="79">
        <v>-1.9049882775777001</v>
      </c>
      <c r="R206" s="79">
        <v>0</v>
      </c>
      <c r="S206" s="79">
        <v>9.4317198977042998E-5</v>
      </c>
      <c r="T206" s="79" t="s">
        <v>181</v>
      </c>
      <c r="U206" s="112">
        <v>-5.9582998494671302E-2</v>
      </c>
      <c r="V206" s="112">
        <v>-3.5549163199418102E-2</v>
      </c>
      <c r="W206" s="108">
        <v>-2.40334406939137E-2</v>
      </c>
    </row>
    <row r="207" spans="2:23">
      <c r="B207" s="56" t="s">
        <v>141</v>
      </c>
      <c r="C207" s="77" t="s">
        <v>164</v>
      </c>
      <c r="D207" s="56" t="s">
        <v>62</v>
      </c>
      <c r="E207" s="56" t="s">
        <v>210</v>
      </c>
      <c r="F207" s="78">
        <v>276.07</v>
      </c>
      <c r="G207" s="79">
        <v>53654</v>
      </c>
      <c r="H207" s="79">
        <v>275.60000000000002</v>
      </c>
      <c r="I207" s="79">
        <v>1</v>
      </c>
      <c r="J207" s="79">
        <v>-21.6083570348761</v>
      </c>
      <c r="K207" s="79">
        <v>1.83966910936193E-2</v>
      </c>
      <c r="L207" s="79">
        <v>-22.3172766904393</v>
      </c>
      <c r="M207" s="79">
        <v>1.9623597051778501E-2</v>
      </c>
      <c r="N207" s="79">
        <v>0.70891965556317305</v>
      </c>
      <c r="O207" s="79">
        <v>-1.2269059581592201E-3</v>
      </c>
      <c r="P207" s="79">
        <v>0.69722610490204295</v>
      </c>
      <c r="Q207" s="79">
        <v>0.69722610490204295</v>
      </c>
      <c r="R207" s="79">
        <v>0</v>
      </c>
      <c r="S207" s="79">
        <v>1.9153295109460999E-5</v>
      </c>
      <c r="T207" s="79" t="s">
        <v>181</v>
      </c>
      <c r="U207" s="112">
        <v>-5.2313668541778303E-3</v>
      </c>
      <c r="V207" s="112">
        <v>-3.1212043494559302E-3</v>
      </c>
      <c r="W207" s="108">
        <v>-2.1101278588594899E-3</v>
      </c>
    </row>
    <row r="208" spans="2:23">
      <c r="B208" s="56" t="s">
        <v>141</v>
      </c>
      <c r="C208" s="77" t="s">
        <v>164</v>
      </c>
      <c r="D208" s="56" t="s">
        <v>62</v>
      </c>
      <c r="E208" s="56" t="s">
        <v>211</v>
      </c>
      <c r="F208" s="78">
        <v>276.20999999999998</v>
      </c>
      <c r="G208" s="79">
        <v>58004</v>
      </c>
      <c r="H208" s="79">
        <v>275.88</v>
      </c>
      <c r="I208" s="79">
        <v>1</v>
      </c>
      <c r="J208" s="79">
        <v>-0.88960215785965602</v>
      </c>
      <c r="K208" s="79">
        <v>1.6310589104924901E-4</v>
      </c>
      <c r="L208" s="79">
        <v>-1.8219300438422901</v>
      </c>
      <c r="M208" s="79">
        <v>6.8413433434743297E-4</v>
      </c>
      <c r="N208" s="79">
        <v>0.93232788598263805</v>
      </c>
      <c r="O208" s="79">
        <v>-5.2102844329818395E-4</v>
      </c>
      <c r="P208" s="79">
        <v>0.95736165911410098</v>
      </c>
      <c r="Q208" s="79">
        <v>0.95736165911409998</v>
      </c>
      <c r="R208" s="79">
        <v>0</v>
      </c>
      <c r="S208" s="79">
        <v>1.8889917148102501E-4</v>
      </c>
      <c r="T208" s="79" t="s">
        <v>181</v>
      </c>
      <c r="U208" s="112">
        <v>0.163840905744008</v>
      </c>
      <c r="V208" s="112">
        <v>-9.7752836281898903E-2</v>
      </c>
      <c r="W208" s="108">
        <v>0.261598037022513</v>
      </c>
    </row>
    <row r="209" spans="2:23">
      <c r="B209" s="56" t="s">
        <v>141</v>
      </c>
      <c r="C209" s="77" t="s">
        <v>164</v>
      </c>
      <c r="D209" s="56" t="s">
        <v>62</v>
      </c>
      <c r="E209" s="56" t="s">
        <v>212</v>
      </c>
      <c r="F209" s="78">
        <v>276.69</v>
      </c>
      <c r="G209" s="79">
        <v>53854</v>
      </c>
      <c r="H209" s="79">
        <v>275.49</v>
      </c>
      <c r="I209" s="79">
        <v>1</v>
      </c>
      <c r="J209" s="79">
        <v>-43.3683577848279</v>
      </c>
      <c r="K209" s="79">
        <v>9.3100315619165694E-2</v>
      </c>
      <c r="L209" s="79">
        <v>-44.909552858127697</v>
      </c>
      <c r="M209" s="79">
        <v>9.9834962926889606E-2</v>
      </c>
      <c r="N209" s="79">
        <v>1.5411950732997699</v>
      </c>
      <c r="O209" s="79">
        <v>-6.7346473077239703E-3</v>
      </c>
      <c r="P209" s="79">
        <v>1.5691911386138599</v>
      </c>
      <c r="Q209" s="79">
        <v>1.56919113861385</v>
      </c>
      <c r="R209" s="79">
        <v>0</v>
      </c>
      <c r="S209" s="79">
        <v>1.21886861060461E-4</v>
      </c>
      <c r="T209" s="79" t="s">
        <v>180</v>
      </c>
      <c r="U209" s="112">
        <v>-9.93468722980256E-3</v>
      </c>
      <c r="V209" s="112">
        <v>-5.9273589210017798E-3</v>
      </c>
      <c r="W209" s="108">
        <v>-4.0072625141783502E-3</v>
      </c>
    </row>
    <row r="210" spans="2:23">
      <c r="B210" s="56" t="s">
        <v>141</v>
      </c>
      <c r="C210" s="77" t="s">
        <v>164</v>
      </c>
      <c r="D210" s="56" t="s">
        <v>62</v>
      </c>
      <c r="E210" s="56" t="s">
        <v>212</v>
      </c>
      <c r="F210" s="78">
        <v>276.69</v>
      </c>
      <c r="G210" s="79">
        <v>58104</v>
      </c>
      <c r="H210" s="79">
        <v>276.2</v>
      </c>
      <c r="I210" s="79">
        <v>1</v>
      </c>
      <c r="J210" s="79">
        <v>-5.0672049438755602</v>
      </c>
      <c r="K210" s="79">
        <v>3.2968710671116299E-3</v>
      </c>
      <c r="L210" s="79">
        <v>-4.88437746250536</v>
      </c>
      <c r="M210" s="79">
        <v>3.0632571863959701E-3</v>
      </c>
      <c r="N210" s="79">
        <v>-0.18282748137020199</v>
      </c>
      <c r="O210" s="79">
        <v>2.3361388071565199E-4</v>
      </c>
      <c r="P210" s="79">
        <v>-0.19017873178921499</v>
      </c>
      <c r="Q210" s="79">
        <v>-0.19017873178921399</v>
      </c>
      <c r="R210" s="79">
        <v>0</v>
      </c>
      <c r="S210" s="79">
        <v>4.643964783204E-6</v>
      </c>
      <c r="T210" s="79" t="s">
        <v>181</v>
      </c>
      <c r="U210" s="112">
        <v>-2.50040766169621E-2</v>
      </c>
      <c r="V210" s="112">
        <v>-1.4918248875753199E-2</v>
      </c>
      <c r="W210" s="108">
        <v>-1.0085662146284501E-2</v>
      </c>
    </row>
    <row r="211" spans="2:23">
      <c r="B211" s="56" t="s">
        <v>141</v>
      </c>
      <c r="C211" s="77" t="s">
        <v>164</v>
      </c>
      <c r="D211" s="56" t="s">
        <v>62</v>
      </c>
      <c r="E211" s="56" t="s">
        <v>213</v>
      </c>
      <c r="F211" s="78">
        <v>275.02999999999997</v>
      </c>
      <c r="G211" s="79">
        <v>54050</v>
      </c>
      <c r="H211" s="79">
        <v>275.13</v>
      </c>
      <c r="I211" s="79">
        <v>1</v>
      </c>
      <c r="J211" s="79">
        <v>11.1559148425881</v>
      </c>
      <c r="K211" s="79">
        <v>2.6247440547143598E-3</v>
      </c>
      <c r="L211" s="79">
        <v>22.389718314280898</v>
      </c>
      <c r="M211" s="79">
        <v>1.0572406163807099E-2</v>
      </c>
      <c r="N211" s="79">
        <v>-11.2338034716928</v>
      </c>
      <c r="O211" s="79">
        <v>-7.9476621090927204E-3</v>
      </c>
      <c r="P211" s="79">
        <v>-11.0767155067837</v>
      </c>
      <c r="Q211" s="79">
        <v>-11.0767155067837</v>
      </c>
      <c r="R211" s="79">
        <v>0</v>
      </c>
      <c r="S211" s="79">
        <v>2.5876085811603199E-3</v>
      </c>
      <c r="T211" s="79" t="s">
        <v>180</v>
      </c>
      <c r="U211" s="112">
        <v>-1.0628625457996801</v>
      </c>
      <c r="V211" s="112">
        <v>-0.63413851356542905</v>
      </c>
      <c r="W211" s="108">
        <v>-0.42871699319636403</v>
      </c>
    </row>
    <row r="212" spans="2:23">
      <c r="B212" s="56" t="s">
        <v>141</v>
      </c>
      <c r="C212" s="77" t="s">
        <v>164</v>
      </c>
      <c r="D212" s="56" t="s">
        <v>62</v>
      </c>
      <c r="E212" s="56" t="s">
        <v>213</v>
      </c>
      <c r="F212" s="78">
        <v>275.02999999999997</v>
      </c>
      <c r="G212" s="79">
        <v>56000</v>
      </c>
      <c r="H212" s="79">
        <v>276.39999999999998</v>
      </c>
      <c r="I212" s="79">
        <v>1</v>
      </c>
      <c r="J212" s="79">
        <v>23.385200059430399</v>
      </c>
      <c r="K212" s="79">
        <v>5.2811002376317001E-2</v>
      </c>
      <c r="L212" s="79">
        <v>13.9458717274506</v>
      </c>
      <c r="M212" s="79">
        <v>1.8781642253692499E-2</v>
      </c>
      <c r="N212" s="79">
        <v>9.4393283319797803</v>
      </c>
      <c r="O212" s="79">
        <v>3.4029360122624502E-2</v>
      </c>
      <c r="P212" s="79">
        <v>9.5517840203110609</v>
      </c>
      <c r="Q212" s="79">
        <v>9.5517840203110609</v>
      </c>
      <c r="R212" s="79">
        <v>0</v>
      </c>
      <c r="S212" s="79">
        <v>8.8107163346275805E-3</v>
      </c>
      <c r="T212" s="79" t="s">
        <v>180</v>
      </c>
      <c r="U212" s="112">
        <v>-3.5494747886029101</v>
      </c>
      <c r="V212" s="112">
        <v>-2.1177326035974802</v>
      </c>
      <c r="W212" s="108">
        <v>-1.43171867783826</v>
      </c>
    </row>
    <row r="213" spans="2:23">
      <c r="B213" s="56" t="s">
        <v>141</v>
      </c>
      <c r="C213" s="77" t="s">
        <v>164</v>
      </c>
      <c r="D213" s="56" t="s">
        <v>62</v>
      </c>
      <c r="E213" s="56" t="s">
        <v>213</v>
      </c>
      <c r="F213" s="78">
        <v>275.02999999999997</v>
      </c>
      <c r="G213" s="79">
        <v>58450</v>
      </c>
      <c r="H213" s="79">
        <v>273.26</v>
      </c>
      <c r="I213" s="79">
        <v>1</v>
      </c>
      <c r="J213" s="79">
        <v>-108.330572354734</v>
      </c>
      <c r="K213" s="79">
        <v>0.30019442015349401</v>
      </c>
      <c r="L213" s="79">
        <v>-114.915423990896</v>
      </c>
      <c r="M213" s="79">
        <v>0.33779808848436699</v>
      </c>
      <c r="N213" s="79">
        <v>6.5848516361617397</v>
      </c>
      <c r="O213" s="79">
        <v>-3.7603668330872697E-2</v>
      </c>
      <c r="P213" s="79">
        <v>6.4019797331860904</v>
      </c>
      <c r="Q213" s="79">
        <v>6.4019797331860797</v>
      </c>
      <c r="R213" s="79">
        <v>0</v>
      </c>
      <c r="S213" s="79">
        <v>1.0484051124155301E-3</v>
      </c>
      <c r="T213" s="79" t="s">
        <v>180</v>
      </c>
      <c r="U213" s="112">
        <v>1.34632974143905</v>
      </c>
      <c r="V213" s="112">
        <v>-0.80326430202950805</v>
      </c>
      <c r="W213" s="108">
        <v>2.14962933674067</v>
      </c>
    </row>
    <row r="214" spans="2:23">
      <c r="B214" s="56" t="s">
        <v>141</v>
      </c>
      <c r="C214" s="77" t="s">
        <v>164</v>
      </c>
      <c r="D214" s="56" t="s">
        <v>62</v>
      </c>
      <c r="E214" s="56" t="s">
        <v>214</v>
      </c>
      <c r="F214" s="78">
        <v>275.49</v>
      </c>
      <c r="G214" s="79">
        <v>53850</v>
      </c>
      <c r="H214" s="79">
        <v>275.02999999999997</v>
      </c>
      <c r="I214" s="79">
        <v>1</v>
      </c>
      <c r="J214" s="79">
        <v>-22.219182374180502</v>
      </c>
      <c r="K214" s="79">
        <v>0</v>
      </c>
      <c r="L214" s="79">
        <v>-23.663386595330401</v>
      </c>
      <c r="M214" s="79">
        <v>0</v>
      </c>
      <c r="N214" s="79">
        <v>1.44420422114988</v>
      </c>
      <c r="O214" s="79">
        <v>0</v>
      </c>
      <c r="P214" s="79">
        <v>1.47210442469938</v>
      </c>
      <c r="Q214" s="79">
        <v>1.47210442469937</v>
      </c>
      <c r="R214" s="79">
        <v>0</v>
      </c>
      <c r="S214" s="79">
        <v>0</v>
      </c>
      <c r="T214" s="79" t="s">
        <v>180</v>
      </c>
      <c r="U214" s="112">
        <v>0.66433394172899696</v>
      </c>
      <c r="V214" s="112">
        <v>-0.39636333031391302</v>
      </c>
      <c r="W214" s="108">
        <v>1.0607146871811599</v>
      </c>
    </row>
    <row r="215" spans="2:23">
      <c r="B215" s="56" t="s">
        <v>141</v>
      </c>
      <c r="C215" s="77" t="s">
        <v>164</v>
      </c>
      <c r="D215" s="56" t="s">
        <v>62</v>
      </c>
      <c r="E215" s="56" t="s">
        <v>214</v>
      </c>
      <c r="F215" s="78">
        <v>275.49</v>
      </c>
      <c r="G215" s="79">
        <v>53850</v>
      </c>
      <c r="H215" s="79">
        <v>275.02999999999997</v>
      </c>
      <c r="I215" s="79">
        <v>2</v>
      </c>
      <c r="J215" s="79">
        <v>-51.392459995217799</v>
      </c>
      <c r="K215" s="79">
        <v>0</v>
      </c>
      <c r="L215" s="79">
        <v>-54.732871285374998</v>
      </c>
      <c r="M215" s="79">
        <v>0</v>
      </c>
      <c r="N215" s="79">
        <v>3.34041129015722</v>
      </c>
      <c r="O215" s="79">
        <v>0</v>
      </c>
      <c r="P215" s="79">
        <v>3.4049438220222199</v>
      </c>
      <c r="Q215" s="79">
        <v>3.4049438220222199</v>
      </c>
      <c r="R215" s="79">
        <v>0</v>
      </c>
      <c r="S215" s="79">
        <v>0</v>
      </c>
      <c r="T215" s="79" t="s">
        <v>180</v>
      </c>
      <c r="U215" s="112">
        <v>1.5365891934724401</v>
      </c>
      <c r="V215" s="112">
        <v>-0.91677930599782198</v>
      </c>
      <c r="W215" s="108">
        <v>2.4534087802862099</v>
      </c>
    </row>
    <row r="216" spans="2:23">
      <c r="B216" s="56" t="s">
        <v>141</v>
      </c>
      <c r="C216" s="77" t="s">
        <v>164</v>
      </c>
      <c r="D216" s="56" t="s">
        <v>62</v>
      </c>
      <c r="E216" s="56" t="s">
        <v>214</v>
      </c>
      <c r="F216" s="78">
        <v>275.49</v>
      </c>
      <c r="G216" s="79">
        <v>58004</v>
      </c>
      <c r="H216" s="79">
        <v>275.88</v>
      </c>
      <c r="I216" s="79">
        <v>1</v>
      </c>
      <c r="J216" s="79">
        <v>9.7865846222055008</v>
      </c>
      <c r="K216" s="79">
        <v>3.25642611129803E-3</v>
      </c>
      <c r="L216" s="79">
        <v>11.6257782697691</v>
      </c>
      <c r="M216" s="79">
        <v>4.5953964928463903E-3</v>
      </c>
      <c r="N216" s="79">
        <v>-1.8391936475635799</v>
      </c>
      <c r="O216" s="79">
        <v>-1.3389703815483501E-3</v>
      </c>
      <c r="P216" s="79">
        <v>-1.88716990289217</v>
      </c>
      <c r="Q216" s="79">
        <v>-1.88716990289216</v>
      </c>
      <c r="R216" s="79">
        <v>0</v>
      </c>
      <c r="S216" s="79">
        <v>1.21087948240989E-4</v>
      </c>
      <c r="T216" s="79" t="s">
        <v>180</v>
      </c>
      <c r="U216" s="112">
        <v>0.348151472912612</v>
      </c>
      <c r="V216" s="112">
        <v>-0.20771854121767799</v>
      </c>
      <c r="W216" s="108">
        <v>0.55587914072408895</v>
      </c>
    </row>
    <row r="217" spans="2:23">
      <c r="B217" s="56" t="s">
        <v>141</v>
      </c>
      <c r="C217" s="77" t="s">
        <v>164</v>
      </c>
      <c r="D217" s="56" t="s">
        <v>62</v>
      </c>
      <c r="E217" s="56" t="s">
        <v>215</v>
      </c>
      <c r="F217" s="78">
        <v>274.88</v>
      </c>
      <c r="G217" s="79">
        <v>54000</v>
      </c>
      <c r="H217" s="79">
        <v>273.79000000000002</v>
      </c>
      <c r="I217" s="79">
        <v>1</v>
      </c>
      <c r="J217" s="79">
        <v>-29.751995800433001</v>
      </c>
      <c r="K217" s="79">
        <v>5.3641983999004501E-2</v>
      </c>
      <c r="L217" s="79">
        <v>-33.379554349371702</v>
      </c>
      <c r="M217" s="79">
        <v>6.7520195702896996E-2</v>
      </c>
      <c r="N217" s="79">
        <v>3.6275585489386302</v>
      </c>
      <c r="O217" s="79">
        <v>-1.38782117038925E-2</v>
      </c>
      <c r="P217" s="79">
        <v>4.5333169307586099</v>
      </c>
      <c r="Q217" s="79">
        <v>4.5333169307586001</v>
      </c>
      <c r="R217" s="79">
        <v>0</v>
      </c>
      <c r="S217" s="79">
        <v>1.24538832111898E-3</v>
      </c>
      <c r="T217" s="79" t="s">
        <v>180</v>
      </c>
      <c r="U217" s="112">
        <v>0.146759610555659</v>
      </c>
      <c r="V217" s="112">
        <v>-8.7561577606618493E-2</v>
      </c>
      <c r="W217" s="108">
        <v>0.23432503538239899</v>
      </c>
    </row>
    <row r="218" spans="2:23">
      <c r="B218" s="56" t="s">
        <v>141</v>
      </c>
      <c r="C218" s="77" t="s">
        <v>164</v>
      </c>
      <c r="D218" s="56" t="s">
        <v>62</v>
      </c>
      <c r="E218" s="56" t="s">
        <v>215</v>
      </c>
      <c r="F218" s="78">
        <v>274.88</v>
      </c>
      <c r="G218" s="79">
        <v>54850</v>
      </c>
      <c r="H218" s="79">
        <v>275</v>
      </c>
      <c r="I218" s="79">
        <v>1</v>
      </c>
      <c r="J218" s="79">
        <v>27.184712803163801</v>
      </c>
      <c r="K218" s="79">
        <v>5.8086076760973E-3</v>
      </c>
      <c r="L218" s="79">
        <v>25.107879298883301</v>
      </c>
      <c r="M218" s="79">
        <v>4.9549880386941299E-3</v>
      </c>
      <c r="N218" s="79">
        <v>2.07683350428045</v>
      </c>
      <c r="O218" s="79">
        <v>8.5361963740317203E-4</v>
      </c>
      <c r="P218" s="79">
        <v>1.9049882775737601</v>
      </c>
      <c r="Q218" s="79">
        <v>1.9049882775737501</v>
      </c>
      <c r="R218" s="79">
        <v>0</v>
      </c>
      <c r="S218" s="79">
        <v>2.8523785454269999E-5</v>
      </c>
      <c r="T218" s="79" t="s">
        <v>181</v>
      </c>
      <c r="U218" s="112">
        <v>-1.45258374060349E-2</v>
      </c>
      <c r="V218" s="112">
        <v>-8.6665890875150999E-3</v>
      </c>
      <c r="W218" s="108">
        <v>-5.8591521180088799E-3</v>
      </c>
    </row>
    <row r="219" spans="2:23">
      <c r="B219" s="56" t="s">
        <v>141</v>
      </c>
      <c r="C219" s="77" t="s">
        <v>164</v>
      </c>
      <c r="D219" s="56" t="s">
        <v>62</v>
      </c>
      <c r="E219" s="56" t="s">
        <v>162</v>
      </c>
      <c r="F219" s="78">
        <v>273.79000000000002</v>
      </c>
      <c r="G219" s="79">
        <v>54250</v>
      </c>
      <c r="H219" s="79">
        <v>273.77</v>
      </c>
      <c r="I219" s="79">
        <v>1</v>
      </c>
      <c r="J219" s="79">
        <v>-8.6710214706233799</v>
      </c>
      <c r="K219" s="79">
        <v>1.0225379414785601E-3</v>
      </c>
      <c r="L219" s="79">
        <v>-9.8464954330937697</v>
      </c>
      <c r="M219" s="79">
        <v>1.3185672234695401E-3</v>
      </c>
      <c r="N219" s="79">
        <v>1.17547396247039</v>
      </c>
      <c r="O219" s="79">
        <v>-2.9602928199097702E-4</v>
      </c>
      <c r="P219" s="79">
        <v>0.57301174384833498</v>
      </c>
      <c r="Q219" s="79">
        <v>0.57301174384833398</v>
      </c>
      <c r="R219" s="79">
        <v>0</v>
      </c>
      <c r="S219" s="79">
        <v>4.4654574367979999E-6</v>
      </c>
      <c r="T219" s="79" t="s">
        <v>180</v>
      </c>
      <c r="U219" s="112">
        <v>-5.7537417574036402E-2</v>
      </c>
      <c r="V219" s="112">
        <v>-3.43287028026193E-2</v>
      </c>
      <c r="W219" s="108">
        <v>-2.3208333717381201E-2</v>
      </c>
    </row>
    <row r="220" spans="2:23">
      <c r="B220" s="56" t="s">
        <v>141</v>
      </c>
      <c r="C220" s="77" t="s">
        <v>164</v>
      </c>
      <c r="D220" s="56" t="s">
        <v>62</v>
      </c>
      <c r="E220" s="56" t="s">
        <v>216</v>
      </c>
      <c r="F220" s="78">
        <v>275.13</v>
      </c>
      <c r="G220" s="79">
        <v>54250</v>
      </c>
      <c r="H220" s="79">
        <v>273.77</v>
      </c>
      <c r="I220" s="79">
        <v>1</v>
      </c>
      <c r="J220" s="79">
        <v>-35.179353546494703</v>
      </c>
      <c r="K220" s="79">
        <v>7.3017628041006796E-2</v>
      </c>
      <c r="L220" s="79">
        <v>-34.006131599228198</v>
      </c>
      <c r="M220" s="79">
        <v>6.8228602194297605E-2</v>
      </c>
      <c r="N220" s="79">
        <v>-1.17322194726647</v>
      </c>
      <c r="O220" s="79">
        <v>4.7890258467091999E-3</v>
      </c>
      <c r="P220" s="79">
        <v>-0.573011743847754</v>
      </c>
      <c r="Q220" s="79">
        <v>-0.573011743847754</v>
      </c>
      <c r="R220" s="79">
        <v>0</v>
      </c>
      <c r="S220" s="79">
        <v>1.9372205056659E-5</v>
      </c>
      <c r="T220" s="79" t="s">
        <v>180</v>
      </c>
      <c r="U220" s="112">
        <v>-0.28123370465307901</v>
      </c>
      <c r="V220" s="112">
        <v>-0.167793214783968</v>
      </c>
      <c r="W220" s="108">
        <v>-0.113438627337862</v>
      </c>
    </row>
    <row r="221" spans="2:23">
      <c r="B221" s="56" t="s">
        <v>141</v>
      </c>
      <c r="C221" s="77" t="s">
        <v>164</v>
      </c>
      <c r="D221" s="56" t="s">
        <v>62</v>
      </c>
      <c r="E221" s="56" t="s">
        <v>217</v>
      </c>
      <c r="F221" s="78">
        <v>275.33</v>
      </c>
      <c r="G221" s="79">
        <v>53550</v>
      </c>
      <c r="H221" s="79">
        <v>275.26</v>
      </c>
      <c r="I221" s="79">
        <v>1</v>
      </c>
      <c r="J221" s="79">
        <v>-4.34208848339666</v>
      </c>
      <c r="K221" s="79">
        <v>3.33711063438332E-4</v>
      </c>
      <c r="L221" s="79">
        <v>-8.3657813973986901</v>
      </c>
      <c r="M221" s="79">
        <v>1.2387574814864001E-3</v>
      </c>
      <c r="N221" s="79">
        <v>4.0236929140020301</v>
      </c>
      <c r="O221" s="79">
        <v>-9.05046418048064E-4</v>
      </c>
      <c r="P221" s="79">
        <v>4.33623811842532</v>
      </c>
      <c r="Q221" s="79">
        <v>4.33623811842532</v>
      </c>
      <c r="R221" s="79">
        <v>0</v>
      </c>
      <c r="S221" s="79">
        <v>3.3281241004842001E-4</v>
      </c>
      <c r="T221" s="79" t="s">
        <v>181</v>
      </c>
      <c r="U221" s="112">
        <v>3.2503750323572798E-2</v>
      </c>
      <c r="V221" s="112">
        <v>-1.93927991883317E-2</v>
      </c>
      <c r="W221" s="108">
        <v>5.1897401579321198E-2</v>
      </c>
    </row>
    <row r="222" spans="2:23">
      <c r="B222" s="56" t="s">
        <v>141</v>
      </c>
      <c r="C222" s="77" t="s">
        <v>164</v>
      </c>
      <c r="D222" s="56" t="s">
        <v>62</v>
      </c>
      <c r="E222" s="56" t="s">
        <v>218</v>
      </c>
      <c r="F222" s="78">
        <v>273.05</v>
      </c>
      <c r="G222" s="79">
        <v>58200</v>
      </c>
      <c r="H222" s="79">
        <v>272.99</v>
      </c>
      <c r="I222" s="79">
        <v>1</v>
      </c>
      <c r="J222" s="79">
        <v>-13.398732234225299</v>
      </c>
      <c r="K222" s="79">
        <v>3.1668390895460102E-3</v>
      </c>
      <c r="L222" s="79">
        <v>-19.7773994696079</v>
      </c>
      <c r="M222" s="79">
        <v>6.8998071453270603E-3</v>
      </c>
      <c r="N222" s="79">
        <v>6.37866723538259</v>
      </c>
      <c r="O222" s="79">
        <v>-3.73296805578106E-3</v>
      </c>
      <c r="P222" s="79">
        <v>6.6281315681928801</v>
      </c>
      <c r="Q222" s="79">
        <v>6.6281315681928801</v>
      </c>
      <c r="R222" s="79">
        <v>0</v>
      </c>
      <c r="S222" s="79">
        <v>7.74962739424252E-4</v>
      </c>
      <c r="T222" s="79" t="s">
        <v>180</v>
      </c>
      <c r="U222" s="112">
        <v>-0.63645490446637298</v>
      </c>
      <c r="V222" s="112">
        <v>-0.37972978600545898</v>
      </c>
      <c r="W222" s="108">
        <v>-0.25672090340017201</v>
      </c>
    </row>
    <row r="223" spans="2:23">
      <c r="B223" s="56" t="s">
        <v>141</v>
      </c>
      <c r="C223" s="77" t="s">
        <v>164</v>
      </c>
      <c r="D223" s="56" t="s">
        <v>62</v>
      </c>
      <c r="E223" s="56" t="s">
        <v>219</v>
      </c>
      <c r="F223" s="78">
        <v>274.11</v>
      </c>
      <c r="G223" s="79">
        <v>53000</v>
      </c>
      <c r="H223" s="79">
        <v>275.32</v>
      </c>
      <c r="I223" s="79">
        <v>1</v>
      </c>
      <c r="J223" s="79">
        <v>102.711008280211</v>
      </c>
      <c r="K223" s="79">
        <v>0.26078490620629502</v>
      </c>
      <c r="L223" s="79">
        <v>96.849610637887693</v>
      </c>
      <c r="M223" s="79">
        <v>0.231869819835162</v>
      </c>
      <c r="N223" s="79">
        <v>5.8613976423228697</v>
      </c>
      <c r="O223" s="79">
        <v>2.8915086371132302E-2</v>
      </c>
      <c r="P223" s="79">
        <v>5.1155170717970204</v>
      </c>
      <c r="Q223" s="79">
        <v>5.1155170717970204</v>
      </c>
      <c r="R223" s="79">
        <v>0</v>
      </c>
      <c r="S223" s="79">
        <v>6.46885688620852E-4</v>
      </c>
      <c r="T223" s="79" t="s">
        <v>181</v>
      </c>
      <c r="U223" s="112">
        <v>0.85111680523504396</v>
      </c>
      <c r="V223" s="112">
        <v>-0.50780408800295296</v>
      </c>
      <c r="W223" s="108">
        <v>1.3589432047832899</v>
      </c>
    </row>
    <row r="224" spans="2:23">
      <c r="B224" s="56" t="s">
        <v>141</v>
      </c>
      <c r="C224" s="77" t="s">
        <v>164</v>
      </c>
      <c r="D224" s="56" t="s">
        <v>62</v>
      </c>
      <c r="E224" s="56" t="s">
        <v>220</v>
      </c>
      <c r="F224" s="78">
        <v>276.39999999999998</v>
      </c>
      <c r="G224" s="79">
        <v>56100</v>
      </c>
      <c r="H224" s="79">
        <v>276.20999999999998</v>
      </c>
      <c r="I224" s="79">
        <v>1</v>
      </c>
      <c r="J224" s="79">
        <v>-5.9526584445068904</v>
      </c>
      <c r="K224" s="79">
        <v>3.30600550056429E-3</v>
      </c>
      <c r="L224" s="79">
        <v>-15.3843601474337</v>
      </c>
      <c r="M224" s="79">
        <v>2.2082107515716699E-2</v>
      </c>
      <c r="N224" s="79">
        <v>9.4317017029267802</v>
      </c>
      <c r="O224" s="79">
        <v>-1.87761020151524E-2</v>
      </c>
      <c r="P224" s="79">
        <v>9.5517840203115192</v>
      </c>
      <c r="Q224" s="79">
        <v>9.5517840203115103</v>
      </c>
      <c r="R224" s="79">
        <v>0</v>
      </c>
      <c r="S224" s="79">
        <v>8.5123727246642997E-3</v>
      </c>
      <c r="T224" s="79" t="s">
        <v>180</v>
      </c>
      <c r="U224" s="112">
        <v>-3.3959075437406101</v>
      </c>
      <c r="V224" s="112">
        <v>-2.0261093689899901</v>
      </c>
      <c r="W224" s="108">
        <v>-1.36977568461586</v>
      </c>
    </row>
    <row r="225" spans="2:23">
      <c r="B225" s="56" t="s">
        <v>141</v>
      </c>
      <c r="C225" s="77" t="s">
        <v>164</v>
      </c>
      <c r="D225" s="56" t="s">
        <v>62</v>
      </c>
      <c r="E225" s="56" t="s">
        <v>163</v>
      </c>
      <c r="F225" s="78">
        <v>276.5</v>
      </c>
      <c r="G225" s="79">
        <v>56100</v>
      </c>
      <c r="H225" s="79">
        <v>276.20999999999998</v>
      </c>
      <c r="I225" s="79">
        <v>1</v>
      </c>
      <c r="J225" s="79">
        <v>-3.8362331155646299</v>
      </c>
      <c r="K225" s="79">
        <v>1.2155981411004599E-3</v>
      </c>
      <c r="L225" s="79">
        <v>6.0996221157970201</v>
      </c>
      <c r="M225" s="79">
        <v>3.0731652103259599E-3</v>
      </c>
      <c r="N225" s="79">
        <v>-9.9358552313616499</v>
      </c>
      <c r="O225" s="79">
        <v>-1.8575670692255E-3</v>
      </c>
      <c r="P225" s="79">
        <v>-9.9002676981015902</v>
      </c>
      <c r="Q225" s="79">
        <v>-9.9002676981015902</v>
      </c>
      <c r="R225" s="79">
        <v>0</v>
      </c>
      <c r="S225" s="79">
        <v>8.0960638208105E-3</v>
      </c>
      <c r="T225" s="79" t="s">
        <v>180</v>
      </c>
      <c r="U225" s="112">
        <v>-3.3947459645108902</v>
      </c>
      <c r="V225" s="112">
        <v>-2.02541633287818</v>
      </c>
      <c r="W225" s="108">
        <v>-1.36930714919075</v>
      </c>
    </row>
    <row r="226" spans="2:23">
      <c r="B226" s="56" t="s">
        <v>141</v>
      </c>
      <c r="C226" s="77" t="s">
        <v>164</v>
      </c>
      <c r="D226" s="56" t="s">
        <v>62</v>
      </c>
      <c r="E226" s="56" t="s">
        <v>221</v>
      </c>
      <c r="F226" s="78">
        <v>275.88</v>
      </c>
      <c r="G226" s="79">
        <v>58054</v>
      </c>
      <c r="H226" s="79">
        <v>276.16000000000003</v>
      </c>
      <c r="I226" s="79">
        <v>1</v>
      </c>
      <c r="J226" s="79">
        <v>8.4952730855807506</v>
      </c>
      <c r="K226" s="79">
        <v>4.0559351616808997E-3</v>
      </c>
      <c r="L226" s="79">
        <v>8.4036925261080295</v>
      </c>
      <c r="M226" s="79">
        <v>3.9689591017230599E-3</v>
      </c>
      <c r="N226" s="79">
        <v>9.1580559472713402E-2</v>
      </c>
      <c r="O226" s="79">
        <v>8.6976059957846998E-5</v>
      </c>
      <c r="P226" s="79">
        <v>9.5139744366562001E-2</v>
      </c>
      <c r="Q226" s="79">
        <v>9.5139744366561904E-2</v>
      </c>
      <c r="R226" s="79">
        <v>0</v>
      </c>
      <c r="S226" s="79">
        <v>5.0869828784700005E-7</v>
      </c>
      <c r="T226" s="79" t="s">
        <v>180</v>
      </c>
      <c r="U226" s="112">
        <v>-1.6354245827974699E-3</v>
      </c>
      <c r="V226" s="112">
        <v>0</v>
      </c>
      <c r="W226" s="108">
        <v>-1.63539773145547E-3</v>
      </c>
    </row>
    <row r="227" spans="2:23">
      <c r="B227" s="56" t="s">
        <v>141</v>
      </c>
      <c r="C227" s="77" t="s">
        <v>164</v>
      </c>
      <c r="D227" s="56" t="s">
        <v>62</v>
      </c>
      <c r="E227" s="56" t="s">
        <v>221</v>
      </c>
      <c r="F227" s="78">
        <v>275.88</v>
      </c>
      <c r="G227" s="79">
        <v>58104</v>
      </c>
      <c r="H227" s="79">
        <v>276.2</v>
      </c>
      <c r="I227" s="79">
        <v>1</v>
      </c>
      <c r="J227" s="79">
        <v>5.9524867710664404</v>
      </c>
      <c r="K227" s="79">
        <v>3.1676296291190602E-3</v>
      </c>
      <c r="L227" s="79">
        <v>5.86102123907557</v>
      </c>
      <c r="M227" s="79">
        <v>3.0710303548615999E-3</v>
      </c>
      <c r="N227" s="79">
        <v>9.1465531990878701E-2</v>
      </c>
      <c r="O227" s="79">
        <v>9.6599274257458E-5</v>
      </c>
      <c r="P227" s="79">
        <v>9.5038987422585902E-2</v>
      </c>
      <c r="Q227" s="79">
        <v>9.5038987422585902E-2</v>
      </c>
      <c r="R227" s="79">
        <v>0</v>
      </c>
      <c r="S227" s="79">
        <v>8.0749737624999998E-7</v>
      </c>
      <c r="T227" s="79" t="s">
        <v>180</v>
      </c>
      <c r="U227" s="112">
        <v>-2.60370657105196E-3</v>
      </c>
      <c r="V227" s="112">
        <v>0</v>
      </c>
      <c r="W227" s="108">
        <v>-2.6036638218990302E-3</v>
      </c>
    </row>
    <row r="228" spans="2:23">
      <c r="B228" s="56" t="s">
        <v>141</v>
      </c>
      <c r="C228" s="77" t="s">
        <v>164</v>
      </c>
      <c r="D228" s="56" t="s">
        <v>62</v>
      </c>
      <c r="E228" s="56" t="s">
        <v>222</v>
      </c>
      <c r="F228" s="78">
        <v>276.16000000000003</v>
      </c>
      <c r="G228" s="79">
        <v>58104</v>
      </c>
      <c r="H228" s="79">
        <v>276.2</v>
      </c>
      <c r="I228" s="79">
        <v>1</v>
      </c>
      <c r="J228" s="79">
        <v>1.6837977705780101</v>
      </c>
      <c r="K228" s="79">
        <v>9.4694842735597003E-5</v>
      </c>
      <c r="L228" s="79">
        <v>1.5922657068785899</v>
      </c>
      <c r="M228" s="79">
        <v>8.4679356715473004E-5</v>
      </c>
      <c r="N228" s="79">
        <v>9.1532063699422503E-2</v>
      </c>
      <c r="O228" s="79">
        <v>1.0015486020123999E-5</v>
      </c>
      <c r="P228" s="79">
        <v>9.5139744366448106E-2</v>
      </c>
      <c r="Q228" s="79">
        <v>9.5139744366447995E-2</v>
      </c>
      <c r="R228" s="79">
        <v>0</v>
      </c>
      <c r="S228" s="79">
        <v>3.0232247000100001E-7</v>
      </c>
      <c r="T228" s="79" t="s">
        <v>180</v>
      </c>
      <c r="U228" s="112">
        <v>-8.9520561893577995E-4</v>
      </c>
      <c r="V228" s="112">
        <v>0</v>
      </c>
      <c r="W228" s="108">
        <v>-8.9519092093473095E-4</v>
      </c>
    </row>
    <row r="229" spans="2:23">
      <c r="B229" s="56" t="s">
        <v>141</v>
      </c>
      <c r="C229" s="77" t="s">
        <v>164</v>
      </c>
      <c r="D229" s="56" t="s">
        <v>62</v>
      </c>
      <c r="E229" s="56" t="s">
        <v>223</v>
      </c>
      <c r="F229" s="78">
        <v>272.24</v>
      </c>
      <c r="G229" s="79">
        <v>58200</v>
      </c>
      <c r="H229" s="79">
        <v>272.99</v>
      </c>
      <c r="I229" s="79">
        <v>1</v>
      </c>
      <c r="J229" s="79">
        <v>39.776311036623497</v>
      </c>
      <c r="K229" s="79">
        <v>6.47892439609868E-2</v>
      </c>
      <c r="L229" s="79">
        <v>46.168091590010697</v>
      </c>
      <c r="M229" s="79">
        <v>8.7284625289555204E-2</v>
      </c>
      <c r="N229" s="79">
        <v>-6.3917805533872096</v>
      </c>
      <c r="O229" s="79">
        <v>-2.24953813285684E-2</v>
      </c>
      <c r="P229" s="79">
        <v>-6.6281315681928801</v>
      </c>
      <c r="Q229" s="79">
        <v>-6.6281315681928801</v>
      </c>
      <c r="R229" s="79">
        <v>0</v>
      </c>
      <c r="S229" s="79">
        <v>1.7990206450920101E-3</v>
      </c>
      <c r="T229" s="79" t="s">
        <v>180</v>
      </c>
      <c r="U229" s="112">
        <v>-1.33874296584726</v>
      </c>
      <c r="V229" s="112">
        <v>-0.79873778388701799</v>
      </c>
      <c r="W229" s="108">
        <v>-0.53999631584439001</v>
      </c>
    </row>
    <row r="230" spans="2:23">
      <c r="B230" s="56" t="s">
        <v>141</v>
      </c>
      <c r="C230" s="77" t="s">
        <v>164</v>
      </c>
      <c r="D230" s="56" t="s">
        <v>62</v>
      </c>
      <c r="E230" s="56" t="s">
        <v>223</v>
      </c>
      <c r="F230" s="78">
        <v>272.24</v>
      </c>
      <c r="G230" s="79">
        <v>58300</v>
      </c>
      <c r="H230" s="79">
        <v>270.77999999999997</v>
      </c>
      <c r="I230" s="79">
        <v>1</v>
      </c>
      <c r="J230" s="79">
        <v>-65.077820397181</v>
      </c>
      <c r="K230" s="79">
        <v>0.16275576565490299</v>
      </c>
      <c r="L230" s="79">
        <v>-72.384948418983299</v>
      </c>
      <c r="M230" s="79">
        <v>0.20135708851529299</v>
      </c>
      <c r="N230" s="79">
        <v>7.3071280218022903</v>
      </c>
      <c r="O230" s="79">
        <v>-3.8601322860390301E-2</v>
      </c>
      <c r="P230" s="79">
        <v>7.3014683634126403</v>
      </c>
      <c r="Q230" s="79">
        <v>7.3014683634126296</v>
      </c>
      <c r="R230" s="79">
        <v>0</v>
      </c>
      <c r="S230" s="79">
        <v>2.04875864926542E-3</v>
      </c>
      <c r="T230" s="79" t="s">
        <v>180</v>
      </c>
      <c r="U230" s="112">
        <v>0.18776174200703499</v>
      </c>
      <c r="V230" s="112">
        <v>-0.11202478857810499</v>
      </c>
      <c r="W230" s="108">
        <v>0.299791452652928</v>
      </c>
    </row>
    <row r="231" spans="2:23">
      <c r="B231" s="56" t="s">
        <v>141</v>
      </c>
      <c r="C231" s="77" t="s">
        <v>164</v>
      </c>
      <c r="D231" s="56" t="s">
        <v>62</v>
      </c>
      <c r="E231" s="56" t="s">
        <v>223</v>
      </c>
      <c r="F231" s="78">
        <v>272.24</v>
      </c>
      <c r="G231" s="79">
        <v>58500</v>
      </c>
      <c r="H231" s="79">
        <v>272.29000000000002</v>
      </c>
      <c r="I231" s="79">
        <v>1</v>
      </c>
      <c r="J231" s="79">
        <v>5.6477537637517301</v>
      </c>
      <c r="K231" s="79">
        <v>1.6618400862081399E-4</v>
      </c>
      <c r="L231" s="79">
        <v>6.5325248066128703</v>
      </c>
      <c r="M231" s="79">
        <v>2.22330916618355E-4</v>
      </c>
      <c r="N231" s="79">
        <v>-0.88477104286113994</v>
      </c>
      <c r="O231" s="79">
        <v>-5.6146907997542003E-5</v>
      </c>
      <c r="P231" s="79">
        <v>-0.67333679521769196</v>
      </c>
      <c r="Q231" s="79">
        <v>-0.67333679521769096</v>
      </c>
      <c r="R231" s="79">
        <v>0</v>
      </c>
      <c r="S231" s="79">
        <v>2.3621225113269999E-6</v>
      </c>
      <c r="T231" s="79" t="s">
        <v>180</v>
      </c>
      <c r="U231" s="112">
        <v>2.8951714237116202E-2</v>
      </c>
      <c r="V231" s="112">
        <v>-1.7273538430769099E-2</v>
      </c>
      <c r="W231" s="108">
        <v>4.6226011620686597E-2</v>
      </c>
    </row>
    <row r="232" spans="2:23">
      <c r="B232" s="56" t="s">
        <v>141</v>
      </c>
      <c r="C232" s="77" t="s">
        <v>164</v>
      </c>
      <c r="D232" s="56" t="s">
        <v>62</v>
      </c>
      <c r="E232" s="56" t="s">
        <v>224</v>
      </c>
      <c r="F232" s="78">
        <v>270.77999999999997</v>
      </c>
      <c r="G232" s="79">
        <v>58304</v>
      </c>
      <c r="H232" s="79">
        <v>270.77999999999997</v>
      </c>
      <c r="I232" s="79">
        <v>1</v>
      </c>
      <c r="J232" s="79">
        <v>-87.727620688554396</v>
      </c>
      <c r="K232" s="79">
        <v>0</v>
      </c>
      <c r="L232" s="79">
        <v>-87.727633428054006</v>
      </c>
      <c r="M232" s="79">
        <v>0</v>
      </c>
      <c r="N232" s="79">
        <v>1.2739499599679001E-5</v>
      </c>
      <c r="O232" s="79">
        <v>0</v>
      </c>
      <c r="P232" s="79">
        <v>0</v>
      </c>
      <c r="Q232" s="79">
        <v>0</v>
      </c>
      <c r="R232" s="79">
        <v>0</v>
      </c>
      <c r="S232" s="79">
        <v>0</v>
      </c>
      <c r="T232" s="79" t="s">
        <v>180</v>
      </c>
      <c r="U232" s="112">
        <v>0</v>
      </c>
      <c r="V232" s="112">
        <v>0</v>
      </c>
      <c r="W232" s="108">
        <v>0</v>
      </c>
    </row>
    <row r="233" spans="2:23">
      <c r="B233" s="56" t="s">
        <v>141</v>
      </c>
      <c r="C233" s="77" t="s">
        <v>164</v>
      </c>
      <c r="D233" s="56" t="s">
        <v>62</v>
      </c>
      <c r="E233" s="56" t="s">
        <v>224</v>
      </c>
      <c r="F233" s="78">
        <v>270.77999999999997</v>
      </c>
      <c r="G233" s="79">
        <v>58350</v>
      </c>
      <c r="H233" s="79">
        <v>272.60000000000002</v>
      </c>
      <c r="I233" s="79">
        <v>1</v>
      </c>
      <c r="J233" s="79">
        <v>51.862703390342297</v>
      </c>
      <c r="K233" s="79">
        <v>0.19446820221361899</v>
      </c>
      <c r="L233" s="79">
        <v>38.8085780813676</v>
      </c>
      <c r="M233" s="79">
        <v>0.10889144447403699</v>
      </c>
      <c r="N233" s="79">
        <v>13.0541253089746</v>
      </c>
      <c r="O233" s="79">
        <v>8.5576757739581899E-2</v>
      </c>
      <c r="P233" s="79">
        <v>13.030111301388599</v>
      </c>
      <c r="Q233" s="79">
        <v>13.0301113013885</v>
      </c>
      <c r="R233" s="79">
        <v>0</v>
      </c>
      <c r="S233" s="79">
        <v>1.22753687780713E-2</v>
      </c>
      <c r="T233" s="79" t="s">
        <v>180</v>
      </c>
      <c r="U233" s="112">
        <v>-0.50815875206747996</v>
      </c>
      <c r="V233" s="112">
        <v>-0.30318411064987</v>
      </c>
      <c r="W233" s="108">
        <v>-0.204971276025983</v>
      </c>
    </row>
    <row r="234" spans="2:23">
      <c r="B234" s="56" t="s">
        <v>141</v>
      </c>
      <c r="C234" s="77" t="s">
        <v>164</v>
      </c>
      <c r="D234" s="56" t="s">
        <v>62</v>
      </c>
      <c r="E234" s="56" t="s">
        <v>224</v>
      </c>
      <c r="F234" s="78">
        <v>270.77999999999997</v>
      </c>
      <c r="G234" s="79">
        <v>58600</v>
      </c>
      <c r="H234" s="79">
        <v>270.91000000000003</v>
      </c>
      <c r="I234" s="79">
        <v>1</v>
      </c>
      <c r="J234" s="79">
        <v>57.667457228046302</v>
      </c>
      <c r="K234" s="79">
        <v>1.2770056792890399E-2</v>
      </c>
      <c r="L234" s="79">
        <v>63.436625525567798</v>
      </c>
      <c r="M234" s="79">
        <v>1.54529489589931E-2</v>
      </c>
      <c r="N234" s="79">
        <v>-5.7691682975215102</v>
      </c>
      <c r="O234" s="79">
        <v>-2.6828921661026699E-3</v>
      </c>
      <c r="P234" s="79">
        <v>-5.7286429379774599</v>
      </c>
      <c r="Q234" s="79">
        <v>-5.7286429379774502</v>
      </c>
      <c r="R234" s="79">
        <v>0</v>
      </c>
      <c r="S234" s="79">
        <v>1.26018623657622E-4</v>
      </c>
      <c r="T234" s="79" t="s">
        <v>181</v>
      </c>
      <c r="U234" s="112">
        <v>2.33439499500195E-2</v>
      </c>
      <c r="V234" s="112">
        <v>-1.3927763077692499E-2</v>
      </c>
      <c r="W234" s="108">
        <v>3.7272324976146701E-2</v>
      </c>
    </row>
    <row r="235" spans="2:23">
      <c r="B235" s="56" t="s">
        <v>141</v>
      </c>
      <c r="C235" s="77" t="s">
        <v>164</v>
      </c>
      <c r="D235" s="56" t="s">
        <v>62</v>
      </c>
      <c r="E235" s="56" t="s">
        <v>225</v>
      </c>
      <c r="F235" s="78">
        <v>270.77999999999997</v>
      </c>
      <c r="G235" s="79">
        <v>58300</v>
      </c>
      <c r="H235" s="79">
        <v>270.77999999999997</v>
      </c>
      <c r="I235" s="79">
        <v>2</v>
      </c>
      <c r="J235" s="79">
        <v>54.065361023695502</v>
      </c>
      <c r="K235" s="79">
        <v>0</v>
      </c>
      <c r="L235" s="79">
        <v>54.065368874878899</v>
      </c>
      <c r="M235" s="79">
        <v>0</v>
      </c>
      <c r="N235" s="79">
        <v>-7.8511834145090004E-6</v>
      </c>
      <c r="O235" s="79">
        <v>0</v>
      </c>
      <c r="P235" s="79">
        <v>2.6515000000000001E-14</v>
      </c>
      <c r="Q235" s="79">
        <v>2.6516000000000001E-14</v>
      </c>
      <c r="R235" s="79">
        <v>0</v>
      </c>
      <c r="S235" s="79">
        <v>0</v>
      </c>
      <c r="T235" s="79" t="s">
        <v>180</v>
      </c>
      <c r="U235" s="112">
        <v>0</v>
      </c>
      <c r="V235" s="112">
        <v>0</v>
      </c>
      <c r="W235" s="108">
        <v>0</v>
      </c>
    </row>
    <row r="236" spans="2:23">
      <c r="B236" s="56" t="s">
        <v>141</v>
      </c>
      <c r="C236" s="77" t="s">
        <v>164</v>
      </c>
      <c r="D236" s="56" t="s">
        <v>62</v>
      </c>
      <c r="E236" s="56" t="s">
        <v>226</v>
      </c>
      <c r="F236" s="78">
        <v>273.26</v>
      </c>
      <c r="G236" s="79">
        <v>58500</v>
      </c>
      <c r="H236" s="79">
        <v>272.29000000000002</v>
      </c>
      <c r="I236" s="79">
        <v>1</v>
      </c>
      <c r="J236" s="79">
        <v>-108.56376150150901</v>
      </c>
      <c r="K236" s="79">
        <v>0.166183873390126</v>
      </c>
      <c r="L236" s="79">
        <v>-115.177847888481</v>
      </c>
      <c r="M236" s="79">
        <v>0.18704970668353199</v>
      </c>
      <c r="N236" s="79">
        <v>6.61408638697245</v>
      </c>
      <c r="O236" s="79">
        <v>-2.0865833293405502E-2</v>
      </c>
      <c r="P236" s="79">
        <v>6.4019797331847501</v>
      </c>
      <c r="Q236" s="79">
        <v>6.4019797331847403</v>
      </c>
      <c r="R236" s="79">
        <v>0</v>
      </c>
      <c r="S236" s="79">
        <v>5.7789335750792605E-4</v>
      </c>
      <c r="T236" s="79" t="s">
        <v>180</v>
      </c>
      <c r="U236" s="112">
        <v>0.72398611875438701</v>
      </c>
      <c r="V236" s="112">
        <v>-0.431953767684497</v>
      </c>
      <c r="W236" s="108">
        <v>1.15595886532519</v>
      </c>
    </row>
    <row r="237" spans="2:23">
      <c r="B237" s="56" t="s">
        <v>141</v>
      </c>
      <c r="C237" s="77" t="s">
        <v>164</v>
      </c>
      <c r="D237" s="56" t="s">
        <v>62</v>
      </c>
      <c r="E237" s="56" t="s">
        <v>227</v>
      </c>
      <c r="F237" s="78">
        <v>272.29000000000002</v>
      </c>
      <c r="G237" s="79">
        <v>58600</v>
      </c>
      <c r="H237" s="79">
        <v>270.91000000000003</v>
      </c>
      <c r="I237" s="79">
        <v>1</v>
      </c>
      <c r="J237" s="79">
        <v>-50.497430417128399</v>
      </c>
      <c r="K237" s="79">
        <v>0.116483565068511</v>
      </c>
      <c r="L237" s="79">
        <v>-56.2512287063958</v>
      </c>
      <c r="M237" s="79">
        <v>0.14454068939113199</v>
      </c>
      <c r="N237" s="79">
        <v>5.7537982892674799</v>
      </c>
      <c r="O237" s="79">
        <v>-2.8057124322621502E-2</v>
      </c>
      <c r="P237" s="79">
        <v>5.7286429379732704</v>
      </c>
      <c r="Q237" s="79">
        <v>5.7286429379732704</v>
      </c>
      <c r="R237" s="79">
        <v>0</v>
      </c>
      <c r="S237" s="79">
        <v>1.4990965439249299E-3</v>
      </c>
      <c r="T237" s="79" t="s">
        <v>181</v>
      </c>
      <c r="U237" s="112">
        <v>0.31992667316508799</v>
      </c>
      <c r="V237" s="112">
        <v>-0.19087870371629101</v>
      </c>
      <c r="W237" s="108">
        <v>0.51081376357802899</v>
      </c>
    </row>
    <row r="238" spans="2:23">
      <c r="B238" s="56" t="s">
        <v>141</v>
      </c>
      <c r="C238" s="77" t="s">
        <v>142</v>
      </c>
      <c r="D238" s="56" t="s">
        <v>63</v>
      </c>
      <c r="E238" s="56" t="s">
        <v>143</v>
      </c>
      <c r="F238" s="78">
        <v>257.54000000000002</v>
      </c>
      <c r="G238" s="79">
        <v>50050</v>
      </c>
      <c r="H238" s="79">
        <v>263.83999999999997</v>
      </c>
      <c r="I238" s="79">
        <v>1</v>
      </c>
      <c r="J238" s="79">
        <v>66.756847777016404</v>
      </c>
      <c r="K238" s="79">
        <v>0.81553524069764505</v>
      </c>
      <c r="L238" s="79">
        <v>7.0434961079523104</v>
      </c>
      <c r="M238" s="79">
        <v>9.0787832483613003E-3</v>
      </c>
      <c r="N238" s="79">
        <v>59.713351669064103</v>
      </c>
      <c r="O238" s="79">
        <v>0.80645645744928296</v>
      </c>
      <c r="P238" s="79">
        <v>14.295917860821801</v>
      </c>
      <c r="Q238" s="79">
        <v>14.295917860821699</v>
      </c>
      <c r="R238" s="79">
        <v>0</v>
      </c>
      <c r="S238" s="79">
        <v>3.7400307949455501E-2</v>
      </c>
      <c r="T238" s="79" t="s">
        <v>158</v>
      </c>
      <c r="U238" s="112">
        <v>-166.19688872781401</v>
      </c>
      <c r="V238" s="112">
        <v>-99.611013407783503</v>
      </c>
      <c r="W238" s="108">
        <v>-66.586288752170702</v>
      </c>
    </row>
    <row r="239" spans="2:23">
      <c r="B239" s="56" t="s">
        <v>141</v>
      </c>
      <c r="C239" s="77" t="s">
        <v>142</v>
      </c>
      <c r="D239" s="56" t="s">
        <v>63</v>
      </c>
      <c r="E239" s="56" t="s">
        <v>159</v>
      </c>
      <c r="F239" s="78">
        <v>276.68</v>
      </c>
      <c r="G239" s="79">
        <v>56050</v>
      </c>
      <c r="H239" s="79">
        <v>276.83</v>
      </c>
      <c r="I239" s="79">
        <v>1</v>
      </c>
      <c r="J239" s="79">
        <v>10.127434946667901</v>
      </c>
      <c r="K239" s="79">
        <v>3.2820780351676599E-3</v>
      </c>
      <c r="L239" s="79">
        <v>18.7572435796748</v>
      </c>
      <c r="M239" s="79">
        <v>1.1258693974632E-2</v>
      </c>
      <c r="N239" s="79">
        <v>-8.6298086330069292</v>
      </c>
      <c r="O239" s="79">
        <v>-7.9766159394643703E-3</v>
      </c>
      <c r="P239" s="79">
        <v>-8.6365625928615799</v>
      </c>
      <c r="Q239" s="79">
        <v>-8.6365625928615799</v>
      </c>
      <c r="R239" s="79">
        <v>0</v>
      </c>
      <c r="S239" s="79">
        <v>2.3868868294533098E-3</v>
      </c>
      <c r="T239" s="79" t="s">
        <v>158</v>
      </c>
      <c r="U239" s="112">
        <v>-0.90728216646015702</v>
      </c>
      <c r="V239" s="112">
        <v>-0.54378452412497302</v>
      </c>
      <c r="W239" s="108">
        <v>-0.36349989929444798</v>
      </c>
    </row>
    <row r="240" spans="2:23">
      <c r="B240" s="56" t="s">
        <v>141</v>
      </c>
      <c r="C240" s="77" t="s">
        <v>142</v>
      </c>
      <c r="D240" s="56" t="s">
        <v>63</v>
      </c>
      <c r="E240" s="56" t="s">
        <v>145</v>
      </c>
      <c r="F240" s="78">
        <v>263.83999999999997</v>
      </c>
      <c r="G240" s="79">
        <v>51450</v>
      </c>
      <c r="H240" s="79">
        <v>272.20999999999998</v>
      </c>
      <c r="I240" s="79">
        <v>10</v>
      </c>
      <c r="J240" s="79">
        <v>74.231162308638403</v>
      </c>
      <c r="K240" s="79">
        <v>0.96076988520307605</v>
      </c>
      <c r="L240" s="79">
        <v>66.407924716653298</v>
      </c>
      <c r="M240" s="79">
        <v>0.76892977342751201</v>
      </c>
      <c r="N240" s="79">
        <v>7.8232375919850696</v>
      </c>
      <c r="O240" s="79">
        <v>0.19184011177556401</v>
      </c>
      <c r="P240" s="79">
        <v>5.9777994913749604</v>
      </c>
      <c r="Q240" s="79">
        <v>5.9777994913749604</v>
      </c>
      <c r="R240" s="79">
        <v>0</v>
      </c>
      <c r="S240" s="79">
        <v>6.2305953673136702E-3</v>
      </c>
      <c r="T240" s="79" t="s">
        <v>160</v>
      </c>
      <c r="U240" s="112">
        <v>-14.062552686269401</v>
      </c>
      <c r="V240" s="112">
        <v>-8.4284677944468402</v>
      </c>
      <c r="W240" s="108">
        <v>-5.6341198738929403</v>
      </c>
    </row>
    <row r="241" spans="2:23">
      <c r="B241" s="56" t="s">
        <v>141</v>
      </c>
      <c r="C241" s="77" t="s">
        <v>142</v>
      </c>
      <c r="D241" s="56" t="s">
        <v>63</v>
      </c>
      <c r="E241" s="56" t="s">
        <v>161</v>
      </c>
      <c r="F241" s="78">
        <v>272.20999999999998</v>
      </c>
      <c r="G241" s="79">
        <v>54000</v>
      </c>
      <c r="H241" s="79">
        <v>274.12</v>
      </c>
      <c r="I241" s="79">
        <v>10</v>
      </c>
      <c r="J241" s="79">
        <v>58.286314083746802</v>
      </c>
      <c r="K241" s="79">
        <v>0.16252656454900599</v>
      </c>
      <c r="L241" s="79">
        <v>50.579066681624198</v>
      </c>
      <c r="M241" s="79">
        <v>0.12238629662861999</v>
      </c>
      <c r="N241" s="79">
        <v>7.7072474021226096</v>
      </c>
      <c r="O241" s="79">
        <v>4.0140267920386101E-2</v>
      </c>
      <c r="P241" s="79">
        <v>5.9777994913692902</v>
      </c>
      <c r="Q241" s="79">
        <v>5.9777994913692796</v>
      </c>
      <c r="R241" s="79">
        <v>0</v>
      </c>
      <c r="S241" s="79">
        <v>1.7095187105512701E-3</v>
      </c>
      <c r="T241" s="79" t="s">
        <v>160</v>
      </c>
      <c r="U241" s="112">
        <v>-3.7559262515821001</v>
      </c>
      <c r="V241" s="112">
        <v>-2.2511349223734101</v>
      </c>
      <c r="W241" s="108">
        <v>-1.5048006724680001</v>
      </c>
    </row>
    <row r="242" spans="2:23">
      <c r="B242" s="56" t="s">
        <v>141</v>
      </c>
      <c r="C242" s="77" t="s">
        <v>142</v>
      </c>
      <c r="D242" s="56" t="s">
        <v>63</v>
      </c>
      <c r="E242" s="56" t="s">
        <v>162</v>
      </c>
      <c r="F242" s="78">
        <v>274.12</v>
      </c>
      <c r="G242" s="79">
        <v>56100</v>
      </c>
      <c r="H242" s="79">
        <v>276.52</v>
      </c>
      <c r="I242" s="79">
        <v>10</v>
      </c>
      <c r="J242" s="79">
        <v>20.008644863461999</v>
      </c>
      <c r="K242" s="79">
        <v>7.3183224902948193E-2</v>
      </c>
      <c r="L242" s="79">
        <v>9.8975199968234993</v>
      </c>
      <c r="M242" s="79">
        <v>1.7907252901598801E-2</v>
      </c>
      <c r="N242" s="79">
        <v>10.1111248666385</v>
      </c>
      <c r="O242" s="79">
        <v>5.5275972001349399E-2</v>
      </c>
      <c r="P242" s="79">
        <v>9.9381046782913902</v>
      </c>
      <c r="Q242" s="79">
        <v>9.9381046782913902</v>
      </c>
      <c r="R242" s="79">
        <v>0</v>
      </c>
      <c r="S242" s="79">
        <v>1.8054411016272601E-2</v>
      </c>
      <c r="T242" s="79" t="s">
        <v>160</v>
      </c>
      <c r="U242" s="112">
        <v>-9.0481190685207409</v>
      </c>
      <c r="V242" s="112">
        <v>-5.4230396053064203</v>
      </c>
      <c r="W242" s="108">
        <v>-3.6251019713566701</v>
      </c>
    </row>
    <row r="243" spans="2:23">
      <c r="B243" s="56" t="s">
        <v>141</v>
      </c>
      <c r="C243" s="77" t="s">
        <v>142</v>
      </c>
      <c r="D243" s="56" t="s">
        <v>63</v>
      </c>
      <c r="E243" s="56" t="s">
        <v>163</v>
      </c>
      <c r="F243" s="78">
        <v>276.83</v>
      </c>
      <c r="G243" s="79">
        <v>56100</v>
      </c>
      <c r="H243" s="79">
        <v>276.52</v>
      </c>
      <c r="I243" s="79">
        <v>10</v>
      </c>
      <c r="J243" s="79">
        <v>-4.2281605176462902</v>
      </c>
      <c r="K243" s="79">
        <v>1.2818053757258801E-3</v>
      </c>
      <c r="L243" s="79">
        <v>5.3627289442967498</v>
      </c>
      <c r="M243" s="79">
        <v>2.0620103860408598E-3</v>
      </c>
      <c r="N243" s="79">
        <v>-9.5908894619430392</v>
      </c>
      <c r="O243" s="79">
        <v>-7.8020501031498602E-4</v>
      </c>
      <c r="P243" s="79">
        <v>-9.58962100049634</v>
      </c>
      <c r="Q243" s="79">
        <v>-9.58962100049634</v>
      </c>
      <c r="R243" s="79">
        <v>0</v>
      </c>
      <c r="S243" s="79">
        <v>6.59359157790761E-3</v>
      </c>
      <c r="T243" s="79" t="s">
        <v>160</v>
      </c>
      <c r="U243" s="112">
        <v>-3.1890389544312598</v>
      </c>
      <c r="V243" s="112">
        <v>-1.9113679231868299</v>
      </c>
      <c r="W243" s="108">
        <v>-1.2776789643123001</v>
      </c>
    </row>
    <row r="244" spans="2:23">
      <c r="B244" s="56" t="s">
        <v>141</v>
      </c>
      <c r="C244" s="77" t="s">
        <v>164</v>
      </c>
      <c r="D244" s="56" t="s">
        <v>63</v>
      </c>
      <c r="E244" s="56" t="s">
        <v>165</v>
      </c>
      <c r="F244" s="78">
        <v>257.23</v>
      </c>
      <c r="G244" s="79">
        <v>50000</v>
      </c>
      <c r="H244" s="79">
        <v>260.91000000000003</v>
      </c>
      <c r="I244" s="79">
        <v>1</v>
      </c>
      <c r="J244" s="79">
        <v>73.806176992209799</v>
      </c>
      <c r="K244" s="79">
        <v>0.51913262293817397</v>
      </c>
      <c r="L244" s="79">
        <v>-7.1622384767517797</v>
      </c>
      <c r="M244" s="79">
        <v>4.8886669977964E-3</v>
      </c>
      <c r="N244" s="79">
        <v>80.968415468961595</v>
      </c>
      <c r="O244" s="79">
        <v>0.51424395594037797</v>
      </c>
      <c r="P244" s="79">
        <v>19.2240821391512</v>
      </c>
      <c r="Q244" s="79">
        <v>19.224082139151101</v>
      </c>
      <c r="R244" s="79">
        <v>0</v>
      </c>
      <c r="S244" s="79">
        <v>3.5219576339046897E-2</v>
      </c>
      <c r="T244" s="79" t="s">
        <v>166</v>
      </c>
      <c r="U244" s="112">
        <v>-164.545983563764</v>
      </c>
      <c r="V244" s="112">
        <v>-98.621534376678099</v>
      </c>
      <c r="W244" s="108">
        <v>-65.924858512427207</v>
      </c>
    </row>
    <row r="245" spans="2:23">
      <c r="B245" s="56" t="s">
        <v>141</v>
      </c>
      <c r="C245" s="77" t="s">
        <v>164</v>
      </c>
      <c r="D245" s="56" t="s">
        <v>63</v>
      </c>
      <c r="E245" s="56" t="s">
        <v>167</v>
      </c>
      <c r="F245" s="78">
        <v>276.98</v>
      </c>
      <c r="G245" s="79">
        <v>56050</v>
      </c>
      <c r="H245" s="79">
        <v>276.83</v>
      </c>
      <c r="I245" s="79">
        <v>1</v>
      </c>
      <c r="J245" s="79">
        <v>-8.0354170141641895E-2</v>
      </c>
      <c r="K245" s="79">
        <v>3.6932854010299998E-7</v>
      </c>
      <c r="L245" s="79">
        <v>10.790491161748401</v>
      </c>
      <c r="M245" s="79">
        <v>6.6600648120732804E-3</v>
      </c>
      <c r="N245" s="79">
        <v>-10.8708453318901</v>
      </c>
      <c r="O245" s="79">
        <v>-6.6596954835331798E-3</v>
      </c>
      <c r="P245" s="79">
        <v>-10.8533261057221</v>
      </c>
      <c r="Q245" s="79">
        <v>-10.8533261057221</v>
      </c>
      <c r="R245" s="79">
        <v>0</v>
      </c>
      <c r="S245" s="79">
        <v>6.7378561282689297E-3</v>
      </c>
      <c r="T245" s="79" t="s">
        <v>166</v>
      </c>
      <c r="U245" s="112">
        <v>-3.49665974064327</v>
      </c>
      <c r="V245" s="112">
        <v>-2.0957421223336201</v>
      </c>
      <c r="W245" s="108">
        <v>-1.4009263166164001</v>
      </c>
    </row>
    <row r="246" spans="2:23">
      <c r="B246" s="56" t="s">
        <v>141</v>
      </c>
      <c r="C246" s="77" t="s">
        <v>164</v>
      </c>
      <c r="D246" s="56" t="s">
        <v>63</v>
      </c>
      <c r="E246" s="56" t="s">
        <v>178</v>
      </c>
      <c r="F246" s="78">
        <v>274.10000000000002</v>
      </c>
      <c r="G246" s="79">
        <v>58350</v>
      </c>
      <c r="H246" s="79">
        <v>272.68</v>
      </c>
      <c r="I246" s="79">
        <v>1</v>
      </c>
      <c r="J246" s="79">
        <v>-42.650429724093797</v>
      </c>
      <c r="K246" s="79">
        <v>0.12951701188226999</v>
      </c>
      <c r="L246" s="79">
        <v>-29.713032284524999</v>
      </c>
      <c r="M246" s="79">
        <v>6.2859937272935401E-2</v>
      </c>
      <c r="N246" s="79">
        <v>-12.9373974395688</v>
      </c>
      <c r="O246" s="79">
        <v>6.6657074609335107E-2</v>
      </c>
      <c r="P246" s="79">
        <v>-13.0301113014003</v>
      </c>
      <c r="Q246" s="79">
        <v>-13.030111301400201</v>
      </c>
      <c r="R246" s="79">
        <v>0</v>
      </c>
      <c r="S246" s="79">
        <v>1.2088606597513801E-2</v>
      </c>
      <c r="T246" s="79" t="s">
        <v>166</v>
      </c>
      <c r="U246" s="112">
        <v>-0.12424344491558301</v>
      </c>
      <c r="V246" s="112">
        <v>-7.4465987612944901E-2</v>
      </c>
      <c r="W246" s="108">
        <v>-4.9777766371200002E-2</v>
      </c>
    </row>
    <row r="247" spans="2:23">
      <c r="B247" s="56" t="s">
        <v>141</v>
      </c>
      <c r="C247" s="77" t="s">
        <v>164</v>
      </c>
      <c r="D247" s="56" t="s">
        <v>63</v>
      </c>
      <c r="E247" s="56" t="s">
        <v>179</v>
      </c>
      <c r="F247" s="78">
        <v>260.91000000000003</v>
      </c>
      <c r="G247" s="79">
        <v>50050</v>
      </c>
      <c r="H247" s="79">
        <v>263.83999999999997</v>
      </c>
      <c r="I247" s="79">
        <v>1</v>
      </c>
      <c r="J247" s="79">
        <v>99.563327157241105</v>
      </c>
      <c r="K247" s="79">
        <v>0.573954369036488</v>
      </c>
      <c r="L247" s="79">
        <v>51.202839140609399</v>
      </c>
      <c r="M247" s="79">
        <v>0.151798209617823</v>
      </c>
      <c r="N247" s="79">
        <v>48.360488016631599</v>
      </c>
      <c r="O247" s="79">
        <v>0.42215615941866402</v>
      </c>
      <c r="P247" s="79">
        <v>11.523118366886299</v>
      </c>
      <c r="Q247" s="79">
        <v>11.5231183668862</v>
      </c>
      <c r="R247" s="79">
        <v>0</v>
      </c>
      <c r="S247" s="79">
        <v>7.68809267435204E-3</v>
      </c>
      <c r="T247" s="79" t="s">
        <v>180</v>
      </c>
      <c r="U247" s="112">
        <v>-30.933007561256201</v>
      </c>
      <c r="V247" s="112">
        <v>-18.5398671089063</v>
      </c>
      <c r="W247" s="108">
        <v>-12.3932174014409</v>
      </c>
    </row>
    <row r="248" spans="2:23">
      <c r="B248" s="56" t="s">
        <v>141</v>
      </c>
      <c r="C248" s="77" t="s">
        <v>164</v>
      </c>
      <c r="D248" s="56" t="s">
        <v>63</v>
      </c>
      <c r="E248" s="56" t="s">
        <v>179</v>
      </c>
      <c r="F248" s="78">
        <v>260.91000000000003</v>
      </c>
      <c r="G248" s="79">
        <v>51150</v>
      </c>
      <c r="H248" s="79">
        <v>259.57</v>
      </c>
      <c r="I248" s="79">
        <v>1</v>
      </c>
      <c r="J248" s="79">
        <v>-76.895569912894103</v>
      </c>
      <c r="K248" s="79">
        <v>0.20695250352800701</v>
      </c>
      <c r="L248" s="79">
        <v>-109.140274045537</v>
      </c>
      <c r="M248" s="79">
        <v>0.41690597965571802</v>
      </c>
      <c r="N248" s="79">
        <v>32.244704132642397</v>
      </c>
      <c r="O248" s="79">
        <v>-0.20995347612771101</v>
      </c>
      <c r="P248" s="79">
        <v>7.7009637722328996</v>
      </c>
      <c r="Q248" s="79">
        <v>7.7009637722328899</v>
      </c>
      <c r="R248" s="79">
        <v>0</v>
      </c>
      <c r="S248" s="79">
        <v>2.07566950574352E-3</v>
      </c>
      <c r="T248" s="79" t="s">
        <v>180</v>
      </c>
      <c r="U248" s="112">
        <v>-11.4303890897336</v>
      </c>
      <c r="V248" s="112">
        <v>-6.8508661599456797</v>
      </c>
      <c r="W248" s="108">
        <v>-4.5795513640761003</v>
      </c>
    </row>
    <row r="249" spans="2:23">
      <c r="B249" s="56" t="s">
        <v>141</v>
      </c>
      <c r="C249" s="77" t="s">
        <v>164</v>
      </c>
      <c r="D249" s="56" t="s">
        <v>63</v>
      </c>
      <c r="E249" s="56" t="s">
        <v>179</v>
      </c>
      <c r="F249" s="78">
        <v>260.91000000000003</v>
      </c>
      <c r="G249" s="79">
        <v>51200</v>
      </c>
      <c r="H249" s="79">
        <v>260.91000000000003</v>
      </c>
      <c r="I249" s="79">
        <v>1</v>
      </c>
      <c r="J249" s="79">
        <v>0</v>
      </c>
      <c r="K249" s="79">
        <v>0</v>
      </c>
      <c r="L249" s="79">
        <v>0</v>
      </c>
      <c r="M249" s="79">
        <v>0</v>
      </c>
      <c r="N249" s="79">
        <v>0</v>
      </c>
      <c r="O249" s="79">
        <v>0</v>
      </c>
      <c r="P249" s="79">
        <v>0</v>
      </c>
      <c r="Q249" s="79">
        <v>0</v>
      </c>
      <c r="R249" s="79">
        <v>0</v>
      </c>
      <c r="S249" s="79">
        <v>0</v>
      </c>
      <c r="T249" s="79" t="s">
        <v>181</v>
      </c>
      <c r="U249" s="112">
        <v>0</v>
      </c>
      <c r="V249" s="112">
        <v>0</v>
      </c>
      <c r="W249" s="108">
        <v>0</v>
      </c>
    </row>
    <row r="250" spans="2:23">
      <c r="B250" s="56" t="s">
        <v>141</v>
      </c>
      <c r="C250" s="77" t="s">
        <v>164</v>
      </c>
      <c r="D250" s="56" t="s">
        <v>63</v>
      </c>
      <c r="E250" s="56" t="s">
        <v>145</v>
      </c>
      <c r="F250" s="78">
        <v>263.83999999999997</v>
      </c>
      <c r="G250" s="79">
        <v>50054</v>
      </c>
      <c r="H250" s="79">
        <v>263.83999999999997</v>
      </c>
      <c r="I250" s="79">
        <v>1</v>
      </c>
      <c r="J250" s="79">
        <v>60.554099785011701</v>
      </c>
      <c r="K250" s="79">
        <v>0</v>
      </c>
      <c r="L250" s="79">
        <v>60.554100351527403</v>
      </c>
      <c r="M250" s="79">
        <v>0</v>
      </c>
      <c r="N250" s="79">
        <v>-5.6651574542600002E-7</v>
      </c>
      <c r="O250" s="79">
        <v>0</v>
      </c>
      <c r="P250" s="79">
        <v>6.2083900000000004E-13</v>
      </c>
      <c r="Q250" s="79">
        <v>6.2084000000000001E-13</v>
      </c>
      <c r="R250" s="79">
        <v>0</v>
      </c>
      <c r="S250" s="79">
        <v>0</v>
      </c>
      <c r="T250" s="79" t="s">
        <v>181</v>
      </c>
      <c r="U250" s="112">
        <v>0</v>
      </c>
      <c r="V250" s="112">
        <v>0</v>
      </c>
      <c r="W250" s="108">
        <v>0</v>
      </c>
    </row>
    <row r="251" spans="2:23">
      <c r="B251" s="56" t="s">
        <v>141</v>
      </c>
      <c r="C251" s="77" t="s">
        <v>164</v>
      </c>
      <c r="D251" s="56" t="s">
        <v>63</v>
      </c>
      <c r="E251" s="56" t="s">
        <v>145</v>
      </c>
      <c r="F251" s="78">
        <v>263.83999999999997</v>
      </c>
      <c r="G251" s="79">
        <v>50100</v>
      </c>
      <c r="H251" s="79">
        <v>263.48</v>
      </c>
      <c r="I251" s="79">
        <v>1</v>
      </c>
      <c r="J251" s="79">
        <v>-74.418018147559096</v>
      </c>
      <c r="K251" s="79">
        <v>4.4138190157333203E-2</v>
      </c>
      <c r="L251" s="79">
        <v>-157.66634187668501</v>
      </c>
      <c r="M251" s="79">
        <v>0.19812364262538301</v>
      </c>
      <c r="N251" s="79">
        <v>83.248323729126</v>
      </c>
      <c r="O251" s="79">
        <v>-0.15398545246804901</v>
      </c>
      <c r="P251" s="79">
        <v>10.830578633171299</v>
      </c>
      <c r="Q251" s="79">
        <v>10.8305786331712</v>
      </c>
      <c r="R251" s="79">
        <v>0</v>
      </c>
      <c r="S251" s="79">
        <v>9.3489242522857403E-4</v>
      </c>
      <c r="T251" s="79" t="s">
        <v>180</v>
      </c>
      <c r="U251" s="112">
        <v>-10.630407855244099</v>
      </c>
      <c r="V251" s="112">
        <v>-6.3713930357212298</v>
      </c>
      <c r="W251" s="108">
        <v>-4.2590412637740798</v>
      </c>
    </row>
    <row r="252" spans="2:23">
      <c r="B252" s="56" t="s">
        <v>141</v>
      </c>
      <c r="C252" s="77" t="s">
        <v>164</v>
      </c>
      <c r="D252" s="56" t="s">
        <v>63</v>
      </c>
      <c r="E252" s="56" t="s">
        <v>145</v>
      </c>
      <c r="F252" s="78">
        <v>263.83999999999997</v>
      </c>
      <c r="G252" s="79">
        <v>50900</v>
      </c>
      <c r="H252" s="79">
        <v>267.02999999999997</v>
      </c>
      <c r="I252" s="79">
        <v>1</v>
      </c>
      <c r="J252" s="79">
        <v>93.598518279870305</v>
      </c>
      <c r="K252" s="79">
        <v>0.61762812500519904</v>
      </c>
      <c r="L252" s="79">
        <v>77.327507624874499</v>
      </c>
      <c r="M252" s="79">
        <v>0.42155781220098898</v>
      </c>
      <c r="N252" s="79">
        <v>16.271010654995798</v>
      </c>
      <c r="O252" s="79">
        <v>0.19607031280421</v>
      </c>
      <c r="P252" s="79">
        <v>9.0106581031722595</v>
      </c>
      <c r="Q252" s="79">
        <v>9.0106581031722506</v>
      </c>
      <c r="R252" s="79">
        <v>0</v>
      </c>
      <c r="S252" s="79">
        <v>5.7240331413846001E-3</v>
      </c>
      <c r="T252" s="79" t="s">
        <v>180</v>
      </c>
      <c r="U252" s="112">
        <v>0.139399489748748</v>
      </c>
      <c r="V252" s="112">
        <v>-8.3549845900796699E-2</v>
      </c>
      <c r="W252" s="108">
        <v>0.22294795135564599</v>
      </c>
    </row>
    <row r="253" spans="2:23">
      <c r="B253" s="56" t="s">
        <v>141</v>
      </c>
      <c r="C253" s="77" t="s">
        <v>164</v>
      </c>
      <c r="D253" s="56" t="s">
        <v>63</v>
      </c>
      <c r="E253" s="56" t="s">
        <v>182</v>
      </c>
      <c r="F253" s="78">
        <v>263.83999999999997</v>
      </c>
      <c r="G253" s="79">
        <v>50454</v>
      </c>
      <c r="H253" s="79">
        <v>263.83999999999997</v>
      </c>
      <c r="I253" s="79">
        <v>1</v>
      </c>
      <c r="J253" s="79">
        <v>1.335908E-12</v>
      </c>
      <c r="K253" s="79">
        <v>0</v>
      </c>
      <c r="L253" s="79">
        <v>3.9517999999999999E-13</v>
      </c>
      <c r="M253" s="79">
        <v>0</v>
      </c>
      <c r="N253" s="79">
        <v>9.4072800000000003E-13</v>
      </c>
      <c r="O253" s="79">
        <v>0</v>
      </c>
      <c r="P253" s="79">
        <v>3.9419500000000002E-13</v>
      </c>
      <c r="Q253" s="79">
        <v>3.94194E-13</v>
      </c>
      <c r="R253" s="79">
        <v>0</v>
      </c>
      <c r="S253" s="79">
        <v>0</v>
      </c>
      <c r="T253" s="79" t="s">
        <v>181</v>
      </c>
      <c r="U253" s="112">
        <v>0</v>
      </c>
      <c r="V253" s="112">
        <v>0</v>
      </c>
      <c r="W253" s="108">
        <v>0</v>
      </c>
    </row>
    <row r="254" spans="2:23">
      <c r="B254" s="56" t="s">
        <v>141</v>
      </c>
      <c r="C254" s="77" t="s">
        <v>164</v>
      </c>
      <c r="D254" s="56" t="s">
        <v>63</v>
      </c>
      <c r="E254" s="56" t="s">
        <v>182</v>
      </c>
      <c r="F254" s="78">
        <v>263.83999999999997</v>
      </c>
      <c r="G254" s="79">
        <v>50604</v>
      </c>
      <c r="H254" s="79">
        <v>263.83999999999997</v>
      </c>
      <c r="I254" s="79">
        <v>1</v>
      </c>
      <c r="J254" s="79">
        <v>6.6795399999999998E-13</v>
      </c>
      <c r="K254" s="79">
        <v>0</v>
      </c>
      <c r="L254" s="79">
        <v>1.9758999999999999E-13</v>
      </c>
      <c r="M254" s="79">
        <v>0</v>
      </c>
      <c r="N254" s="79">
        <v>4.7036400000000001E-13</v>
      </c>
      <c r="O254" s="79">
        <v>0</v>
      </c>
      <c r="P254" s="79">
        <v>1.9709799999999999E-13</v>
      </c>
      <c r="Q254" s="79">
        <v>1.9709799999999999E-13</v>
      </c>
      <c r="R254" s="79">
        <v>0</v>
      </c>
      <c r="S254" s="79">
        <v>0</v>
      </c>
      <c r="T254" s="79" t="s">
        <v>181</v>
      </c>
      <c r="U254" s="112">
        <v>0</v>
      </c>
      <c r="V254" s="112">
        <v>0</v>
      </c>
      <c r="W254" s="108">
        <v>0</v>
      </c>
    </row>
    <row r="255" spans="2:23">
      <c r="B255" s="56" t="s">
        <v>141</v>
      </c>
      <c r="C255" s="77" t="s">
        <v>164</v>
      </c>
      <c r="D255" s="56" t="s">
        <v>63</v>
      </c>
      <c r="E255" s="56" t="s">
        <v>116</v>
      </c>
      <c r="F255" s="78">
        <v>263.48</v>
      </c>
      <c r="G255" s="79">
        <v>50103</v>
      </c>
      <c r="H255" s="79">
        <v>263.39999999999998</v>
      </c>
      <c r="I255" s="79">
        <v>1</v>
      </c>
      <c r="J255" s="79">
        <v>-30.606158728351101</v>
      </c>
      <c r="K255" s="79">
        <v>4.6836847605251199E-3</v>
      </c>
      <c r="L255" s="79">
        <v>-30.606157224657402</v>
      </c>
      <c r="M255" s="79">
        <v>4.6836843003022401E-3</v>
      </c>
      <c r="N255" s="79">
        <v>-1.503693752847E-6</v>
      </c>
      <c r="O255" s="79">
        <v>4.6022288600000001E-10</v>
      </c>
      <c r="P255" s="79">
        <v>0</v>
      </c>
      <c r="Q255" s="79">
        <v>0</v>
      </c>
      <c r="R255" s="79">
        <v>0</v>
      </c>
      <c r="S255" s="79">
        <v>0</v>
      </c>
      <c r="T255" s="79" t="s">
        <v>181</v>
      </c>
      <c r="U255" s="112">
        <v>9.4561675400000007E-10</v>
      </c>
      <c r="V255" s="112">
        <v>0</v>
      </c>
      <c r="W255" s="108">
        <v>9.4561088266000005E-10</v>
      </c>
    </row>
    <row r="256" spans="2:23">
      <c r="B256" s="56" t="s">
        <v>141</v>
      </c>
      <c r="C256" s="77" t="s">
        <v>164</v>
      </c>
      <c r="D256" s="56" t="s">
        <v>63</v>
      </c>
      <c r="E256" s="56" t="s">
        <v>116</v>
      </c>
      <c r="F256" s="78">
        <v>263.48</v>
      </c>
      <c r="G256" s="79">
        <v>50200</v>
      </c>
      <c r="H256" s="79">
        <v>264</v>
      </c>
      <c r="I256" s="79">
        <v>1</v>
      </c>
      <c r="J256" s="79">
        <v>65.520102090277106</v>
      </c>
      <c r="K256" s="79">
        <v>7.1261870713477504E-2</v>
      </c>
      <c r="L256" s="79">
        <v>54.206018327127801</v>
      </c>
      <c r="M256" s="79">
        <v>4.8775654219823203E-2</v>
      </c>
      <c r="N256" s="79">
        <v>11.3140837631493</v>
      </c>
      <c r="O256" s="79">
        <v>2.2486216493654301E-2</v>
      </c>
      <c r="P256" s="79">
        <v>9.8305786331814993</v>
      </c>
      <c r="Q256" s="79">
        <v>9.8305786331814993</v>
      </c>
      <c r="R256" s="79">
        <v>0</v>
      </c>
      <c r="S256" s="79">
        <v>1.60422858596854E-3</v>
      </c>
      <c r="T256" s="79" t="s">
        <v>180</v>
      </c>
      <c r="U256" s="112">
        <v>4.7191181198968202E-2</v>
      </c>
      <c r="V256" s="112">
        <v>-2.8284292318120002E-2</v>
      </c>
      <c r="W256" s="108">
        <v>7.5475004889374198E-2</v>
      </c>
    </row>
    <row r="257" spans="2:23">
      <c r="B257" s="56" t="s">
        <v>141</v>
      </c>
      <c r="C257" s="77" t="s">
        <v>164</v>
      </c>
      <c r="D257" s="56" t="s">
        <v>63</v>
      </c>
      <c r="E257" s="56" t="s">
        <v>183</v>
      </c>
      <c r="F257" s="78">
        <v>264.47000000000003</v>
      </c>
      <c r="G257" s="79">
        <v>50800</v>
      </c>
      <c r="H257" s="79">
        <v>270.14</v>
      </c>
      <c r="I257" s="79">
        <v>1</v>
      </c>
      <c r="J257" s="79">
        <v>170.494520708952</v>
      </c>
      <c r="K257" s="79">
        <v>1.47551104959851</v>
      </c>
      <c r="L257" s="79">
        <v>164.46415843518301</v>
      </c>
      <c r="M257" s="79">
        <v>1.37297979964109</v>
      </c>
      <c r="N257" s="79">
        <v>6.0303622737691001</v>
      </c>
      <c r="O257" s="79">
        <v>0.10253124995742199</v>
      </c>
      <c r="P257" s="79">
        <v>8.3626882254304604</v>
      </c>
      <c r="Q257" s="79">
        <v>8.3626882254304498</v>
      </c>
      <c r="R257" s="79">
        <v>0</v>
      </c>
      <c r="S257" s="79">
        <v>3.54987797909803E-3</v>
      </c>
      <c r="T257" s="79" t="s">
        <v>180</v>
      </c>
      <c r="U257" s="112">
        <v>-6.7850383224017703</v>
      </c>
      <c r="V257" s="112">
        <v>-4.0666497939800301</v>
      </c>
      <c r="W257" s="108">
        <v>-2.7184054069140799</v>
      </c>
    </row>
    <row r="258" spans="2:23">
      <c r="B258" s="56" t="s">
        <v>141</v>
      </c>
      <c r="C258" s="77" t="s">
        <v>164</v>
      </c>
      <c r="D258" s="56" t="s">
        <v>63</v>
      </c>
      <c r="E258" s="56" t="s">
        <v>117</v>
      </c>
      <c r="F258" s="78">
        <v>264</v>
      </c>
      <c r="G258" s="79">
        <v>50150</v>
      </c>
      <c r="H258" s="79">
        <v>264.47000000000003</v>
      </c>
      <c r="I258" s="79">
        <v>1</v>
      </c>
      <c r="J258" s="79">
        <v>131.777599023211</v>
      </c>
      <c r="K258" s="79">
        <v>9.0647051854562094E-2</v>
      </c>
      <c r="L258" s="79">
        <v>125.691883492689</v>
      </c>
      <c r="M258" s="79">
        <v>8.2467906786405407E-2</v>
      </c>
      <c r="N258" s="79">
        <v>6.0857155305221298</v>
      </c>
      <c r="O258" s="79">
        <v>8.1791450681566995E-3</v>
      </c>
      <c r="P258" s="79">
        <v>8.3626882254478492</v>
      </c>
      <c r="Q258" s="79">
        <v>8.3626882254478403</v>
      </c>
      <c r="R258" s="79">
        <v>0</v>
      </c>
      <c r="S258" s="79">
        <v>3.6505837373855001E-4</v>
      </c>
      <c r="T258" s="79" t="s">
        <v>180</v>
      </c>
      <c r="U258" s="112">
        <v>-0.69906990226117904</v>
      </c>
      <c r="V258" s="112">
        <v>-0.41899136584415703</v>
      </c>
      <c r="W258" s="108">
        <v>-0.28008027542650599</v>
      </c>
    </row>
    <row r="259" spans="2:23">
      <c r="B259" s="56" t="s">
        <v>141</v>
      </c>
      <c r="C259" s="77" t="s">
        <v>164</v>
      </c>
      <c r="D259" s="56" t="s">
        <v>63</v>
      </c>
      <c r="E259" s="56" t="s">
        <v>117</v>
      </c>
      <c r="F259" s="78">
        <v>264</v>
      </c>
      <c r="G259" s="79">
        <v>50250</v>
      </c>
      <c r="H259" s="79">
        <v>260.42</v>
      </c>
      <c r="I259" s="79">
        <v>1</v>
      </c>
      <c r="J259" s="79">
        <v>-134.114325028585</v>
      </c>
      <c r="K259" s="79">
        <v>0.88800101802158804</v>
      </c>
      <c r="L259" s="79">
        <v>-102.003769893777</v>
      </c>
      <c r="M259" s="79">
        <v>0.51368344911143105</v>
      </c>
      <c r="N259" s="79">
        <v>-32.110555134807797</v>
      </c>
      <c r="O259" s="79">
        <v>0.37431756891015699</v>
      </c>
      <c r="P259" s="79">
        <v>-7.7009637722289099</v>
      </c>
      <c r="Q259" s="79">
        <v>-7.7009637722289099</v>
      </c>
      <c r="R259" s="79">
        <v>0</v>
      </c>
      <c r="S259" s="79">
        <v>2.9278800999557601E-3</v>
      </c>
      <c r="T259" s="79" t="s">
        <v>180</v>
      </c>
      <c r="U259" s="112">
        <v>-16.805977638679199</v>
      </c>
      <c r="V259" s="112">
        <v>-10.0727545305558</v>
      </c>
      <c r="W259" s="108">
        <v>-6.7332649147500998</v>
      </c>
    </row>
    <row r="260" spans="2:23">
      <c r="B260" s="56" t="s">
        <v>141</v>
      </c>
      <c r="C260" s="77" t="s">
        <v>164</v>
      </c>
      <c r="D260" s="56" t="s">
        <v>63</v>
      </c>
      <c r="E260" s="56" t="s">
        <v>117</v>
      </c>
      <c r="F260" s="78">
        <v>264</v>
      </c>
      <c r="G260" s="79">
        <v>50900</v>
      </c>
      <c r="H260" s="79">
        <v>267.02999999999997</v>
      </c>
      <c r="I260" s="79">
        <v>1</v>
      </c>
      <c r="J260" s="79">
        <v>72.235186944067095</v>
      </c>
      <c r="K260" s="79">
        <v>0.498311573236633</v>
      </c>
      <c r="L260" s="79">
        <v>72.737752638850594</v>
      </c>
      <c r="M260" s="79">
        <v>0.50526955292978304</v>
      </c>
      <c r="N260" s="79">
        <v>-0.50256569478345203</v>
      </c>
      <c r="O260" s="79">
        <v>-6.9579796931505296E-3</v>
      </c>
      <c r="P260" s="79">
        <v>3.8851475539446998</v>
      </c>
      <c r="Q260" s="79">
        <v>3.8851475539446998</v>
      </c>
      <c r="R260" s="79">
        <v>0</v>
      </c>
      <c r="S260" s="79">
        <v>1.4415124797706E-3</v>
      </c>
      <c r="T260" s="79" t="s">
        <v>181</v>
      </c>
      <c r="U260" s="112">
        <v>-0.32467392303301701</v>
      </c>
      <c r="V260" s="112">
        <v>-0.19459508988381499</v>
      </c>
      <c r="W260" s="108">
        <v>-0.13007964080953599</v>
      </c>
    </row>
    <row r="261" spans="2:23">
      <c r="B261" s="56" t="s">
        <v>141</v>
      </c>
      <c r="C261" s="77" t="s">
        <v>164</v>
      </c>
      <c r="D261" s="56" t="s">
        <v>63</v>
      </c>
      <c r="E261" s="56" t="s">
        <v>117</v>
      </c>
      <c r="F261" s="78">
        <v>264</v>
      </c>
      <c r="G261" s="79">
        <v>53050</v>
      </c>
      <c r="H261" s="79">
        <v>275.17</v>
      </c>
      <c r="I261" s="79">
        <v>1</v>
      </c>
      <c r="J261" s="79">
        <v>119.32100028004901</v>
      </c>
      <c r="K261" s="79">
        <v>2.85746647234176</v>
      </c>
      <c r="L261" s="79">
        <v>115.58166097636099</v>
      </c>
      <c r="M261" s="79">
        <v>2.6811754550587401</v>
      </c>
      <c r="N261" s="79">
        <v>3.7393393036873501</v>
      </c>
      <c r="O261" s="79">
        <v>0.176291017283014</v>
      </c>
      <c r="P261" s="79">
        <v>5.2837066260224201</v>
      </c>
      <c r="Q261" s="79">
        <v>5.2837066260224104</v>
      </c>
      <c r="R261" s="79">
        <v>0</v>
      </c>
      <c r="S261" s="79">
        <v>5.6030534309715503E-3</v>
      </c>
      <c r="T261" s="79" t="s">
        <v>180</v>
      </c>
      <c r="U261" s="112">
        <v>5.7569938720535303</v>
      </c>
      <c r="V261" s="112">
        <v>-3.4504857351260401</v>
      </c>
      <c r="W261" s="108">
        <v>9.2074224378778204</v>
      </c>
    </row>
    <row r="262" spans="2:23">
      <c r="B262" s="56" t="s">
        <v>141</v>
      </c>
      <c r="C262" s="77" t="s">
        <v>164</v>
      </c>
      <c r="D262" s="56" t="s">
        <v>63</v>
      </c>
      <c r="E262" s="56" t="s">
        <v>184</v>
      </c>
      <c r="F262" s="78">
        <v>260.42</v>
      </c>
      <c r="G262" s="79">
        <v>50300</v>
      </c>
      <c r="H262" s="79">
        <v>260.02</v>
      </c>
      <c r="I262" s="79">
        <v>1</v>
      </c>
      <c r="J262" s="79">
        <v>-52.850136066862298</v>
      </c>
      <c r="K262" s="79">
        <v>3.8824602663773397E-2</v>
      </c>
      <c r="L262" s="79">
        <v>-20.535945505085401</v>
      </c>
      <c r="M262" s="79">
        <v>5.86197830325091E-3</v>
      </c>
      <c r="N262" s="79">
        <v>-32.314190561776897</v>
      </c>
      <c r="O262" s="79">
        <v>3.2962624360522497E-2</v>
      </c>
      <c r="P262" s="79">
        <v>-7.7009637722503799</v>
      </c>
      <c r="Q262" s="79">
        <v>-7.7009637722503799</v>
      </c>
      <c r="R262" s="79">
        <v>0</v>
      </c>
      <c r="S262" s="79">
        <v>8.2433731799902801E-4</v>
      </c>
      <c r="T262" s="79" t="s">
        <v>180</v>
      </c>
      <c r="U262" s="112">
        <v>-4.3481421136167002</v>
      </c>
      <c r="V262" s="112">
        <v>-2.6060827353258098</v>
      </c>
      <c r="W262" s="108">
        <v>-1.74207019474908</v>
      </c>
    </row>
    <row r="263" spans="2:23">
      <c r="B263" s="56" t="s">
        <v>141</v>
      </c>
      <c r="C263" s="77" t="s">
        <v>164</v>
      </c>
      <c r="D263" s="56" t="s">
        <v>63</v>
      </c>
      <c r="E263" s="56" t="s">
        <v>185</v>
      </c>
      <c r="F263" s="78">
        <v>260.02</v>
      </c>
      <c r="G263" s="79">
        <v>51150</v>
      </c>
      <c r="H263" s="79">
        <v>259.57</v>
      </c>
      <c r="I263" s="79">
        <v>1</v>
      </c>
      <c r="J263" s="79">
        <v>-26.449551852073999</v>
      </c>
      <c r="K263" s="79">
        <v>2.0007953484820699E-2</v>
      </c>
      <c r="L263" s="79">
        <v>5.8906264974067</v>
      </c>
      <c r="M263" s="79">
        <v>9.9240514321376899E-4</v>
      </c>
      <c r="N263" s="79">
        <v>-32.340178349480702</v>
      </c>
      <c r="O263" s="79">
        <v>1.9015548341607E-2</v>
      </c>
      <c r="P263" s="79">
        <v>-7.7009637722360402</v>
      </c>
      <c r="Q263" s="79">
        <v>-7.7009637722360296</v>
      </c>
      <c r="R263" s="79">
        <v>0</v>
      </c>
      <c r="S263" s="79">
        <v>1.6961185104089501E-3</v>
      </c>
      <c r="T263" s="79" t="s">
        <v>180</v>
      </c>
      <c r="U263" s="112">
        <v>-9.6129358758581507</v>
      </c>
      <c r="V263" s="112">
        <v>-5.7615656451095498</v>
      </c>
      <c r="W263" s="108">
        <v>-3.8513941439318198</v>
      </c>
    </row>
    <row r="264" spans="2:23">
      <c r="B264" s="56" t="s">
        <v>141</v>
      </c>
      <c r="C264" s="77" t="s">
        <v>164</v>
      </c>
      <c r="D264" s="56" t="s">
        <v>63</v>
      </c>
      <c r="E264" s="56" t="s">
        <v>186</v>
      </c>
      <c r="F264" s="78">
        <v>267.97000000000003</v>
      </c>
      <c r="G264" s="79">
        <v>50354</v>
      </c>
      <c r="H264" s="79">
        <v>267.97000000000003</v>
      </c>
      <c r="I264" s="79">
        <v>1</v>
      </c>
      <c r="J264" s="79">
        <v>2.7580300000000001E-13</v>
      </c>
      <c r="K264" s="79">
        <v>0</v>
      </c>
      <c r="L264" s="79">
        <v>8.2428999999999999E-14</v>
      </c>
      <c r="M264" s="79">
        <v>0</v>
      </c>
      <c r="N264" s="79">
        <v>1.93374E-13</v>
      </c>
      <c r="O264" s="79">
        <v>0</v>
      </c>
      <c r="P264" s="79">
        <v>8.1403999999999998E-14</v>
      </c>
      <c r="Q264" s="79">
        <v>8.1406000000000004E-14</v>
      </c>
      <c r="R264" s="79">
        <v>0</v>
      </c>
      <c r="S264" s="79">
        <v>0</v>
      </c>
      <c r="T264" s="79" t="s">
        <v>181</v>
      </c>
      <c r="U264" s="112">
        <v>0</v>
      </c>
      <c r="V264" s="112">
        <v>0</v>
      </c>
      <c r="W264" s="108">
        <v>0</v>
      </c>
    </row>
    <row r="265" spans="2:23">
      <c r="B265" s="56" t="s">
        <v>141</v>
      </c>
      <c r="C265" s="77" t="s">
        <v>164</v>
      </c>
      <c r="D265" s="56" t="s">
        <v>63</v>
      </c>
      <c r="E265" s="56" t="s">
        <v>186</v>
      </c>
      <c r="F265" s="78">
        <v>267.97000000000003</v>
      </c>
      <c r="G265" s="79">
        <v>50900</v>
      </c>
      <c r="H265" s="79">
        <v>267.02999999999997</v>
      </c>
      <c r="I265" s="79">
        <v>1</v>
      </c>
      <c r="J265" s="79">
        <v>-227.61263294575599</v>
      </c>
      <c r="K265" s="79">
        <v>0.40927933434434699</v>
      </c>
      <c r="L265" s="79">
        <v>-217.98687496952499</v>
      </c>
      <c r="M265" s="79">
        <v>0.37539439350593801</v>
      </c>
      <c r="N265" s="79">
        <v>-9.62575797623089</v>
      </c>
      <c r="O265" s="79">
        <v>3.3884940838408699E-2</v>
      </c>
      <c r="P265" s="79">
        <v>-7.7802885853395498</v>
      </c>
      <c r="Q265" s="79">
        <v>-7.78028858533954</v>
      </c>
      <c r="R265" s="79">
        <v>0</v>
      </c>
      <c r="S265" s="79">
        <v>4.7820983472220201E-4</v>
      </c>
      <c r="T265" s="79" t="s">
        <v>180</v>
      </c>
      <c r="U265" s="112">
        <v>1.6009176616768501E-2</v>
      </c>
      <c r="V265" s="112">
        <v>-9.5951874841182106E-3</v>
      </c>
      <c r="W265" s="108">
        <v>2.56042051232208E-2</v>
      </c>
    </row>
    <row r="266" spans="2:23">
      <c r="B266" s="56" t="s">
        <v>141</v>
      </c>
      <c r="C266" s="77" t="s">
        <v>164</v>
      </c>
      <c r="D266" s="56" t="s">
        <v>63</v>
      </c>
      <c r="E266" s="56" t="s">
        <v>186</v>
      </c>
      <c r="F266" s="78">
        <v>267.97000000000003</v>
      </c>
      <c r="G266" s="79">
        <v>53200</v>
      </c>
      <c r="H266" s="79">
        <v>272.89999999999998</v>
      </c>
      <c r="I266" s="79">
        <v>1</v>
      </c>
      <c r="J266" s="79">
        <v>194.25459686615699</v>
      </c>
      <c r="K266" s="79">
        <v>1.82259317789548</v>
      </c>
      <c r="L266" s="79">
        <v>184.73292842950099</v>
      </c>
      <c r="M266" s="79">
        <v>1.64829810906852</v>
      </c>
      <c r="N266" s="79">
        <v>9.5216684366561406</v>
      </c>
      <c r="O266" s="79">
        <v>0.17429506882696399</v>
      </c>
      <c r="P266" s="79">
        <v>7.7802885853211299</v>
      </c>
      <c r="Q266" s="79">
        <v>7.7802885853211299</v>
      </c>
      <c r="R266" s="79">
        <v>0</v>
      </c>
      <c r="S266" s="79">
        <v>2.9237386097434202E-3</v>
      </c>
      <c r="T266" s="79" t="s">
        <v>180</v>
      </c>
      <c r="U266" s="112">
        <v>0.193661545505702</v>
      </c>
      <c r="V266" s="112">
        <v>-0.116072105522587</v>
      </c>
      <c r="W266" s="108">
        <v>0.30973172789000197</v>
      </c>
    </row>
    <row r="267" spans="2:23">
      <c r="B267" s="56" t="s">
        <v>141</v>
      </c>
      <c r="C267" s="77" t="s">
        <v>164</v>
      </c>
      <c r="D267" s="56" t="s">
        <v>63</v>
      </c>
      <c r="E267" s="56" t="s">
        <v>187</v>
      </c>
      <c r="F267" s="78">
        <v>267.97000000000003</v>
      </c>
      <c r="G267" s="79">
        <v>50404</v>
      </c>
      <c r="H267" s="79">
        <v>267.97000000000003</v>
      </c>
      <c r="I267" s="79">
        <v>1</v>
      </c>
      <c r="J267" s="79">
        <v>0</v>
      </c>
      <c r="K267" s="79">
        <v>0</v>
      </c>
      <c r="L267" s="79">
        <v>0</v>
      </c>
      <c r="M267" s="79">
        <v>0</v>
      </c>
      <c r="N267" s="79">
        <v>0</v>
      </c>
      <c r="O267" s="79">
        <v>0</v>
      </c>
      <c r="P267" s="79">
        <v>0</v>
      </c>
      <c r="Q267" s="79">
        <v>0</v>
      </c>
      <c r="R267" s="79">
        <v>0</v>
      </c>
      <c r="S267" s="79">
        <v>0</v>
      </c>
      <c r="T267" s="79" t="s">
        <v>181</v>
      </c>
      <c r="U267" s="112">
        <v>0</v>
      </c>
      <c r="V267" s="112">
        <v>0</v>
      </c>
      <c r="W267" s="108">
        <v>0</v>
      </c>
    </row>
    <row r="268" spans="2:23">
      <c r="B268" s="56" t="s">
        <v>141</v>
      </c>
      <c r="C268" s="77" t="s">
        <v>164</v>
      </c>
      <c r="D268" s="56" t="s">
        <v>63</v>
      </c>
      <c r="E268" s="56" t="s">
        <v>188</v>
      </c>
      <c r="F268" s="78">
        <v>263.83999999999997</v>
      </c>
      <c r="G268" s="79">
        <v>50499</v>
      </c>
      <c r="H268" s="79">
        <v>263.83999999999997</v>
      </c>
      <c r="I268" s="79">
        <v>1</v>
      </c>
      <c r="J268" s="79">
        <v>0</v>
      </c>
      <c r="K268" s="79">
        <v>0</v>
      </c>
      <c r="L268" s="79">
        <v>0</v>
      </c>
      <c r="M268" s="79">
        <v>0</v>
      </c>
      <c r="N268" s="79">
        <v>0</v>
      </c>
      <c r="O268" s="79">
        <v>0</v>
      </c>
      <c r="P268" s="79">
        <v>0</v>
      </c>
      <c r="Q268" s="79">
        <v>0</v>
      </c>
      <c r="R268" s="79">
        <v>0</v>
      </c>
      <c r="S268" s="79">
        <v>0</v>
      </c>
      <c r="T268" s="79" t="s">
        <v>181</v>
      </c>
      <c r="U268" s="112">
        <v>0</v>
      </c>
      <c r="V268" s="112">
        <v>0</v>
      </c>
      <c r="W268" s="108">
        <v>0</v>
      </c>
    </row>
    <row r="269" spans="2:23">
      <c r="B269" s="56" t="s">
        <v>141</v>
      </c>
      <c r="C269" s="77" t="s">
        <v>164</v>
      </c>
      <c r="D269" s="56" t="s">
        <v>63</v>
      </c>
      <c r="E269" s="56" t="s">
        <v>188</v>
      </c>
      <c r="F269" s="78">
        <v>263.83999999999997</v>
      </c>
      <c r="G269" s="79">
        <v>50554</v>
      </c>
      <c r="H269" s="79">
        <v>263.83999999999997</v>
      </c>
      <c r="I269" s="79">
        <v>1</v>
      </c>
      <c r="J269" s="79">
        <v>0</v>
      </c>
      <c r="K269" s="79">
        <v>0</v>
      </c>
      <c r="L269" s="79">
        <v>0</v>
      </c>
      <c r="M269" s="79">
        <v>0</v>
      </c>
      <c r="N269" s="79">
        <v>0</v>
      </c>
      <c r="O269" s="79">
        <v>0</v>
      </c>
      <c r="P269" s="79">
        <v>0</v>
      </c>
      <c r="Q269" s="79">
        <v>0</v>
      </c>
      <c r="R269" s="79">
        <v>0</v>
      </c>
      <c r="S269" s="79">
        <v>0</v>
      </c>
      <c r="T269" s="79" t="s">
        <v>181</v>
      </c>
      <c r="U269" s="112">
        <v>0</v>
      </c>
      <c r="V269" s="112">
        <v>0</v>
      </c>
      <c r="W269" s="108">
        <v>0</v>
      </c>
    </row>
    <row r="270" spans="2:23">
      <c r="B270" s="56" t="s">
        <v>141</v>
      </c>
      <c r="C270" s="77" t="s">
        <v>164</v>
      </c>
      <c r="D270" s="56" t="s">
        <v>63</v>
      </c>
      <c r="E270" s="56" t="s">
        <v>189</v>
      </c>
      <c r="F270" s="78">
        <v>263.83999999999997</v>
      </c>
      <c r="G270" s="79">
        <v>50604</v>
      </c>
      <c r="H270" s="79">
        <v>263.83999999999997</v>
      </c>
      <c r="I270" s="79">
        <v>1</v>
      </c>
      <c r="J270" s="79">
        <v>-1.6261999999999999E-13</v>
      </c>
      <c r="K270" s="79">
        <v>0</v>
      </c>
      <c r="L270" s="79">
        <v>-4.8105000000000001E-14</v>
      </c>
      <c r="M270" s="79">
        <v>0</v>
      </c>
      <c r="N270" s="79">
        <v>-1.1451499999999999E-13</v>
      </c>
      <c r="O270" s="79">
        <v>0</v>
      </c>
      <c r="P270" s="79">
        <v>-4.7984999999999997E-14</v>
      </c>
      <c r="Q270" s="79">
        <v>-4.7986E-14</v>
      </c>
      <c r="R270" s="79">
        <v>0</v>
      </c>
      <c r="S270" s="79">
        <v>0</v>
      </c>
      <c r="T270" s="79" t="s">
        <v>181</v>
      </c>
      <c r="U270" s="112">
        <v>0</v>
      </c>
      <c r="V270" s="112">
        <v>0</v>
      </c>
      <c r="W270" s="108">
        <v>0</v>
      </c>
    </row>
    <row r="271" spans="2:23">
      <c r="B271" s="56" t="s">
        <v>141</v>
      </c>
      <c r="C271" s="77" t="s">
        <v>164</v>
      </c>
      <c r="D271" s="56" t="s">
        <v>63</v>
      </c>
      <c r="E271" s="56" t="s">
        <v>190</v>
      </c>
      <c r="F271" s="78">
        <v>271.25</v>
      </c>
      <c r="G271" s="79">
        <v>50750</v>
      </c>
      <c r="H271" s="79">
        <v>272.60000000000002</v>
      </c>
      <c r="I271" s="79">
        <v>1</v>
      </c>
      <c r="J271" s="79">
        <v>92.394498567046895</v>
      </c>
      <c r="K271" s="79">
        <v>0.204028166434399</v>
      </c>
      <c r="L271" s="79">
        <v>86.619946927391396</v>
      </c>
      <c r="M271" s="79">
        <v>0.179322063416328</v>
      </c>
      <c r="N271" s="79">
        <v>5.7745516396555496</v>
      </c>
      <c r="O271" s="79">
        <v>2.4706103018071301E-2</v>
      </c>
      <c r="P271" s="79">
        <v>6.7642565626001101</v>
      </c>
      <c r="Q271" s="79">
        <v>6.7642565626001101</v>
      </c>
      <c r="R271" s="79">
        <v>0</v>
      </c>
      <c r="S271" s="79">
        <v>1.0935484875878199E-3</v>
      </c>
      <c r="T271" s="79" t="s">
        <v>180</v>
      </c>
      <c r="U271" s="112">
        <v>-1.0774376503460701</v>
      </c>
      <c r="V271" s="112">
        <v>-0.64576814317169795</v>
      </c>
      <c r="W271" s="108">
        <v>-0.43167218741320301</v>
      </c>
    </row>
    <row r="272" spans="2:23">
      <c r="B272" s="56" t="s">
        <v>141</v>
      </c>
      <c r="C272" s="77" t="s">
        <v>164</v>
      </c>
      <c r="D272" s="56" t="s">
        <v>63</v>
      </c>
      <c r="E272" s="56" t="s">
        <v>190</v>
      </c>
      <c r="F272" s="78">
        <v>271.25</v>
      </c>
      <c r="G272" s="79">
        <v>50800</v>
      </c>
      <c r="H272" s="79">
        <v>270.14</v>
      </c>
      <c r="I272" s="79">
        <v>1</v>
      </c>
      <c r="J272" s="79">
        <v>-96.864441016183903</v>
      </c>
      <c r="K272" s="79">
        <v>0.175456862754164</v>
      </c>
      <c r="L272" s="79">
        <v>-91.067350068131404</v>
      </c>
      <c r="M272" s="79">
        <v>0.15508400404567099</v>
      </c>
      <c r="N272" s="79">
        <v>-5.7970909480525101</v>
      </c>
      <c r="O272" s="79">
        <v>2.0372858708493601E-2</v>
      </c>
      <c r="P272" s="79">
        <v>-6.7642565625973603</v>
      </c>
      <c r="Q272" s="79">
        <v>-6.7642565625973496</v>
      </c>
      <c r="R272" s="79">
        <v>0</v>
      </c>
      <c r="S272" s="79">
        <v>8.5562161999479399E-4</v>
      </c>
      <c r="T272" s="79" t="s">
        <v>180</v>
      </c>
      <c r="U272" s="112">
        <v>-0.91993996424269298</v>
      </c>
      <c r="V272" s="112">
        <v>-0.55137104439187301</v>
      </c>
      <c r="W272" s="108">
        <v>-0.36857120829767998</v>
      </c>
    </row>
    <row r="273" spans="2:23">
      <c r="B273" s="56" t="s">
        <v>141</v>
      </c>
      <c r="C273" s="77" t="s">
        <v>164</v>
      </c>
      <c r="D273" s="56" t="s">
        <v>63</v>
      </c>
      <c r="E273" s="56" t="s">
        <v>191</v>
      </c>
      <c r="F273" s="78">
        <v>272.99</v>
      </c>
      <c r="G273" s="79">
        <v>50750</v>
      </c>
      <c r="H273" s="79">
        <v>272.60000000000002</v>
      </c>
      <c r="I273" s="79">
        <v>1</v>
      </c>
      <c r="J273" s="79">
        <v>-78.660771919113998</v>
      </c>
      <c r="K273" s="79">
        <v>4.7025129495722601E-2</v>
      </c>
      <c r="L273" s="79">
        <v>-72.901890090494405</v>
      </c>
      <c r="M273" s="79">
        <v>4.0391610398625599E-2</v>
      </c>
      <c r="N273" s="79">
        <v>-5.7588818286195904</v>
      </c>
      <c r="O273" s="79">
        <v>6.6335190970970301E-3</v>
      </c>
      <c r="P273" s="79">
        <v>-6.7642565626103996</v>
      </c>
      <c r="Q273" s="79">
        <v>-6.7642565626103996</v>
      </c>
      <c r="R273" s="79">
        <v>0</v>
      </c>
      <c r="S273" s="79">
        <v>3.4773926802061602E-4</v>
      </c>
      <c r="T273" s="79" t="s">
        <v>180</v>
      </c>
      <c r="U273" s="112">
        <v>-0.43637307106897599</v>
      </c>
      <c r="V273" s="112">
        <v>-0.26154258461622298</v>
      </c>
      <c r="W273" s="108">
        <v>-0.17483157197639801</v>
      </c>
    </row>
    <row r="274" spans="2:23">
      <c r="B274" s="56" t="s">
        <v>141</v>
      </c>
      <c r="C274" s="77" t="s">
        <v>164</v>
      </c>
      <c r="D274" s="56" t="s">
        <v>63</v>
      </c>
      <c r="E274" s="56" t="s">
        <v>191</v>
      </c>
      <c r="F274" s="78">
        <v>272.99</v>
      </c>
      <c r="G274" s="79">
        <v>50950</v>
      </c>
      <c r="H274" s="79">
        <v>273.39999999999998</v>
      </c>
      <c r="I274" s="79">
        <v>1</v>
      </c>
      <c r="J274" s="79">
        <v>74.077014776186303</v>
      </c>
      <c r="K274" s="79">
        <v>4.82891562397317E-2</v>
      </c>
      <c r="L274" s="79">
        <v>68.325053708234407</v>
      </c>
      <c r="M274" s="79">
        <v>4.1081154085251398E-2</v>
      </c>
      <c r="N274" s="79">
        <v>5.7519610679519504</v>
      </c>
      <c r="O274" s="79">
        <v>7.2080021544802904E-3</v>
      </c>
      <c r="P274" s="79">
        <v>6.76425656259112</v>
      </c>
      <c r="Q274" s="79">
        <v>6.76425656259112</v>
      </c>
      <c r="R274" s="79">
        <v>0</v>
      </c>
      <c r="S274" s="79">
        <v>4.0264546823210199E-4</v>
      </c>
      <c r="T274" s="79" t="s">
        <v>180</v>
      </c>
      <c r="U274" s="112">
        <v>-0.38911388926687202</v>
      </c>
      <c r="V274" s="112">
        <v>-0.23321753576503901</v>
      </c>
      <c r="W274" s="108">
        <v>-0.155897321463323</v>
      </c>
    </row>
    <row r="275" spans="2:23">
      <c r="B275" s="56" t="s">
        <v>141</v>
      </c>
      <c r="C275" s="77" t="s">
        <v>164</v>
      </c>
      <c r="D275" s="56" t="s">
        <v>63</v>
      </c>
      <c r="E275" s="56" t="s">
        <v>192</v>
      </c>
      <c r="F275" s="78">
        <v>270.14</v>
      </c>
      <c r="G275" s="79">
        <v>51300</v>
      </c>
      <c r="H275" s="79">
        <v>270.8</v>
      </c>
      <c r="I275" s="79">
        <v>1</v>
      </c>
      <c r="J275" s="79">
        <v>58.085868011136803</v>
      </c>
      <c r="K275" s="79">
        <v>5.1655451038516403E-2</v>
      </c>
      <c r="L275" s="79">
        <v>57.914201176518297</v>
      </c>
      <c r="M275" s="79">
        <v>5.13505774250669E-2</v>
      </c>
      <c r="N275" s="79">
        <v>0.17166683461854501</v>
      </c>
      <c r="O275" s="79">
        <v>3.0487361344947898E-4</v>
      </c>
      <c r="P275" s="79">
        <v>1.59843166285359</v>
      </c>
      <c r="Q275" s="79">
        <v>1.59843166285359</v>
      </c>
      <c r="R275" s="79">
        <v>0</v>
      </c>
      <c r="S275" s="79">
        <v>3.9116801684246002E-5</v>
      </c>
      <c r="T275" s="79" t="s">
        <v>180</v>
      </c>
      <c r="U275" s="112">
        <v>-3.0840944618563002E-2</v>
      </c>
      <c r="V275" s="112">
        <v>-1.8484688681144001E-2</v>
      </c>
      <c r="W275" s="108">
        <v>-1.2356332657493699E-2</v>
      </c>
    </row>
    <row r="276" spans="2:23">
      <c r="B276" s="56" t="s">
        <v>141</v>
      </c>
      <c r="C276" s="77" t="s">
        <v>164</v>
      </c>
      <c r="D276" s="56" t="s">
        <v>63</v>
      </c>
      <c r="E276" s="56" t="s">
        <v>193</v>
      </c>
      <c r="F276" s="78">
        <v>267.02999999999997</v>
      </c>
      <c r="G276" s="79">
        <v>54750</v>
      </c>
      <c r="H276" s="79">
        <v>274.37</v>
      </c>
      <c r="I276" s="79">
        <v>1</v>
      </c>
      <c r="J276" s="79">
        <v>142.12959398634899</v>
      </c>
      <c r="K276" s="79">
        <v>2.1471453158239302</v>
      </c>
      <c r="L276" s="79">
        <v>136.18630320755</v>
      </c>
      <c r="M276" s="79">
        <v>1.97132971888449</v>
      </c>
      <c r="N276" s="79">
        <v>5.94329077879887</v>
      </c>
      <c r="O276" s="79">
        <v>0.17581559693943899</v>
      </c>
      <c r="P276" s="79">
        <v>5.1155170717950798</v>
      </c>
      <c r="Q276" s="79">
        <v>5.1155170717950798</v>
      </c>
      <c r="R276" s="79">
        <v>0</v>
      </c>
      <c r="S276" s="79">
        <v>2.7814514499780799E-3</v>
      </c>
      <c r="T276" s="79" t="s">
        <v>181</v>
      </c>
      <c r="U276" s="112">
        <v>3.9695277751222799</v>
      </c>
      <c r="V276" s="112">
        <v>-2.37915816268888</v>
      </c>
      <c r="W276" s="108">
        <v>6.3486465187782102</v>
      </c>
    </row>
    <row r="277" spans="2:23">
      <c r="B277" s="56" t="s">
        <v>141</v>
      </c>
      <c r="C277" s="77" t="s">
        <v>164</v>
      </c>
      <c r="D277" s="56" t="s">
        <v>63</v>
      </c>
      <c r="E277" s="56" t="s">
        <v>194</v>
      </c>
      <c r="F277" s="78">
        <v>273.39999999999998</v>
      </c>
      <c r="G277" s="79">
        <v>53150</v>
      </c>
      <c r="H277" s="79">
        <v>275.55</v>
      </c>
      <c r="I277" s="79">
        <v>1</v>
      </c>
      <c r="J277" s="79">
        <v>82.098493154188702</v>
      </c>
      <c r="K277" s="79">
        <v>0.296567153440289</v>
      </c>
      <c r="L277" s="79">
        <v>82.690640524452803</v>
      </c>
      <c r="M277" s="79">
        <v>0.300860649335148</v>
      </c>
      <c r="N277" s="79">
        <v>-0.59214737026410702</v>
      </c>
      <c r="O277" s="79">
        <v>-4.2934958948599904E-3</v>
      </c>
      <c r="P277" s="79">
        <v>0.13612499440033099</v>
      </c>
      <c r="Q277" s="79">
        <v>0.13612499440033099</v>
      </c>
      <c r="R277" s="79">
        <v>0</v>
      </c>
      <c r="S277" s="79">
        <v>8.1532062042199996E-7</v>
      </c>
      <c r="T277" s="79" t="s">
        <v>180</v>
      </c>
      <c r="U277" s="112">
        <v>9.4659560326153899E-2</v>
      </c>
      <c r="V277" s="112">
        <v>-5.6734724729208298E-2</v>
      </c>
      <c r="W277" s="108">
        <v>0.151393345047245</v>
      </c>
    </row>
    <row r="278" spans="2:23">
      <c r="B278" s="56" t="s">
        <v>141</v>
      </c>
      <c r="C278" s="77" t="s">
        <v>164</v>
      </c>
      <c r="D278" s="56" t="s">
        <v>63</v>
      </c>
      <c r="E278" s="56" t="s">
        <v>194</v>
      </c>
      <c r="F278" s="78">
        <v>273.39999999999998</v>
      </c>
      <c r="G278" s="79">
        <v>54500</v>
      </c>
      <c r="H278" s="79">
        <v>273.22000000000003</v>
      </c>
      <c r="I278" s="79">
        <v>1</v>
      </c>
      <c r="J278" s="79">
        <v>-13.8486160762018</v>
      </c>
      <c r="K278" s="79">
        <v>1.0619089339305599E-2</v>
      </c>
      <c r="L278" s="79">
        <v>-20.197251233246799</v>
      </c>
      <c r="M278" s="79">
        <v>2.25870263700691E-2</v>
      </c>
      <c r="N278" s="79">
        <v>6.34863515704496</v>
      </c>
      <c r="O278" s="79">
        <v>-1.1967937030763501E-2</v>
      </c>
      <c r="P278" s="79">
        <v>6.62813156819269</v>
      </c>
      <c r="Q278" s="79">
        <v>6.6281315681926802</v>
      </c>
      <c r="R278" s="79">
        <v>0</v>
      </c>
      <c r="S278" s="79">
        <v>2.43252193208153E-3</v>
      </c>
      <c r="T278" s="79" t="s">
        <v>180</v>
      </c>
      <c r="U278" s="112">
        <v>-2.12820254161019</v>
      </c>
      <c r="V278" s="112">
        <v>-1.2755498224398001</v>
      </c>
      <c r="W278" s="108">
        <v>-0.85265801329675495</v>
      </c>
    </row>
    <row r="279" spans="2:23">
      <c r="B279" s="56" t="s">
        <v>141</v>
      </c>
      <c r="C279" s="77" t="s">
        <v>164</v>
      </c>
      <c r="D279" s="56" t="s">
        <v>63</v>
      </c>
      <c r="E279" s="56" t="s">
        <v>195</v>
      </c>
      <c r="F279" s="78">
        <v>260.91000000000003</v>
      </c>
      <c r="G279" s="79">
        <v>51250</v>
      </c>
      <c r="H279" s="79">
        <v>260.91000000000003</v>
      </c>
      <c r="I279" s="79">
        <v>1</v>
      </c>
      <c r="J279" s="79">
        <v>0</v>
      </c>
      <c r="K279" s="79">
        <v>0</v>
      </c>
      <c r="L279" s="79">
        <v>0</v>
      </c>
      <c r="M279" s="79">
        <v>0</v>
      </c>
      <c r="N279" s="79">
        <v>0</v>
      </c>
      <c r="O279" s="79">
        <v>0</v>
      </c>
      <c r="P279" s="79">
        <v>0</v>
      </c>
      <c r="Q279" s="79">
        <v>0</v>
      </c>
      <c r="R279" s="79">
        <v>0</v>
      </c>
      <c r="S279" s="79">
        <v>0</v>
      </c>
      <c r="T279" s="79" t="s">
        <v>181</v>
      </c>
      <c r="U279" s="112">
        <v>0</v>
      </c>
      <c r="V279" s="112">
        <v>0</v>
      </c>
      <c r="W279" s="108">
        <v>0</v>
      </c>
    </row>
    <row r="280" spans="2:23">
      <c r="B280" s="56" t="s">
        <v>141</v>
      </c>
      <c r="C280" s="77" t="s">
        <v>164</v>
      </c>
      <c r="D280" s="56" t="s">
        <v>63</v>
      </c>
      <c r="E280" s="56" t="s">
        <v>196</v>
      </c>
      <c r="F280" s="78">
        <v>270.8</v>
      </c>
      <c r="G280" s="79">
        <v>53200</v>
      </c>
      <c r="H280" s="79">
        <v>272.89999999999998</v>
      </c>
      <c r="I280" s="79">
        <v>1</v>
      </c>
      <c r="J280" s="79">
        <v>57.974350943880701</v>
      </c>
      <c r="K280" s="79">
        <v>0.17137868348190199</v>
      </c>
      <c r="L280" s="79">
        <v>57.803341324098803</v>
      </c>
      <c r="M280" s="79">
        <v>0.17036912741706101</v>
      </c>
      <c r="N280" s="79">
        <v>0.171009619781892</v>
      </c>
      <c r="O280" s="79">
        <v>1.00955606484126E-3</v>
      </c>
      <c r="P280" s="79">
        <v>1.5984316628547599</v>
      </c>
      <c r="Q280" s="79">
        <v>1.5984316628547499</v>
      </c>
      <c r="R280" s="79">
        <v>0</v>
      </c>
      <c r="S280" s="79">
        <v>1.30278622983839E-4</v>
      </c>
      <c r="T280" s="79" t="s">
        <v>181</v>
      </c>
      <c r="U280" s="112">
        <v>-8.4672385314872006E-2</v>
      </c>
      <c r="V280" s="112">
        <v>-5.07488568133296E-2</v>
      </c>
      <c r="W280" s="108">
        <v>-3.3923739132955003E-2</v>
      </c>
    </row>
    <row r="281" spans="2:23">
      <c r="B281" s="56" t="s">
        <v>141</v>
      </c>
      <c r="C281" s="77" t="s">
        <v>164</v>
      </c>
      <c r="D281" s="56" t="s">
        <v>63</v>
      </c>
      <c r="E281" s="56" t="s">
        <v>197</v>
      </c>
      <c r="F281" s="78">
        <v>275.61</v>
      </c>
      <c r="G281" s="79">
        <v>53100</v>
      </c>
      <c r="H281" s="79">
        <v>275.61</v>
      </c>
      <c r="I281" s="79">
        <v>1</v>
      </c>
      <c r="J281" s="79">
        <v>2.6674429999999999E-12</v>
      </c>
      <c r="K281" s="79">
        <v>0</v>
      </c>
      <c r="L281" s="79">
        <v>9.6348299999999996E-13</v>
      </c>
      <c r="M281" s="79">
        <v>0</v>
      </c>
      <c r="N281" s="79">
        <v>1.7039599999999999E-12</v>
      </c>
      <c r="O281" s="79">
        <v>0</v>
      </c>
      <c r="P281" s="79">
        <v>7.2233199999999996E-13</v>
      </c>
      <c r="Q281" s="79">
        <v>7.2233099999999998E-13</v>
      </c>
      <c r="R281" s="79">
        <v>0</v>
      </c>
      <c r="S281" s="79">
        <v>0</v>
      </c>
      <c r="T281" s="79" t="s">
        <v>181</v>
      </c>
      <c r="U281" s="112">
        <v>0</v>
      </c>
      <c r="V281" s="112">
        <v>0</v>
      </c>
      <c r="W281" s="108">
        <v>0</v>
      </c>
    </row>
    <row r="282" spans="2:23">
      <c r="B282" s="56" t="s">
        <v>141</v>
      </c>
      <c r="C282" s="77" t="s">
        <v>164</v>
      </c>
      <c r="D282" s="56" t="s">
        <v>63</v>
      </c>
      <c r="E282" s="56" t="s">
        <v>198</v>
      </c>
      <c r="F282" s="78">
        <v>275.61</v>
      </c>
      <c r="G282" s="79">
        <v>52000</v>
      </c>
      <c r="H282" s="79">
        <v>275.61</v>
      </c>
      <c r="I282" s="79">
        <v>1</v>
      </c>
      <c r="J282" s="79">
        <v>2.1339545E-11</v>
      </c>
      <c r="K282" s="79">
        <v>0</v>
      </c>
      <c r="L282" s="79">
        <v>7.7078669999999998E-12</v>
      </c>
      <c r="M282" s="79">
        <v>0</v>
      </c>
      <c r="N282" s="79">
        <v>1.3631678E-11</v>
      </c>
      <c r="O282" s="79">
        <v>0</v>
      </c>
      <c r="P282" s="79">
        <v>5.7786570000000002E-12</v>
      </c>
      <c r="Q282" s="79">
        <v>5.778658E-12</v>
      </c>
      <c r="R282" s="79">
        <v>0</v>
      </c>
      <c r="S282" s="79">
        <v>0</v>
      </c>
      <c r="T282" s="79" t="s">
        <v>181</v>
      </c>
      <c r="U282" s="112">
        <v>0</v>
      </c>
      <c r="V282" s="112">
        <v>0</v>
      </c>
      <c r="W282" s="108">
        <v>0</v>
      </c>
    </row>
    <row r="283" spans="2:23">
      <c r="B283" s="56" t="s">
        <v>141</v>
      </c>
      <c r="C283" s="77" t="s">
        <v>164</v>
      </c>
      <c r="D283" s="56" t="s">
        <v>63</v>
      </c>
      <c r="E283" s="56" t="s">
        <v>198</v>
      </c>
      <c r="F283" s="78">
        <v>275.61</v>
      </c>
      <c r="G283" s="79">
        <v>53050</v>
      </c>
      <c r="H283" s="79">
        <v>275.17</v>
      </c>
      <c r="I283" s="79">
        <v>1</v>
      </c>
      <c r="J283" s="79">
        <v>-95.161204499021693</v>
      </c>
      <c r="K283" s="79">
        <v>8.5123155512023596E-2</v>
      </c>
      <c r="L283" s="79">
        <v>-96.5950697858691</v>
      </c>
      <c r="M283" s="79">
        <v>8.7707710565207195E-2</v>
      </c>
      <c r="N283" s="79">
        <v>1.4338652868474</v>
      </c>
      <c r="O283" s="79">
        <v>-2.5845550531835601E-3</v>
      </c>
      <c r="P283" s="79">
        <v>1.04656511433878</v>
      </c>
      <c r="Q283" s="79">
        <v>1.04656511433877</v>
      </c>
      <c r="R283" s="79">
        <v>0</v>
      </c>
      <c r="S283" s="79">
        <v>1.0295806262379E-5</v>
      </c>
      <c r="T283" s="79" t="s">
        <v>180</v>
      </c>
      <c r="U283" s="112">
        <v>-8.0859889883368105E-2</v>
      </c>
      <c r="V283" s="112">
        <v>-4.8463816843859503E-2</v>
      </c>
      <c r="W283" s="108">
        <v>-3.2396274186940299E-2</v>
      </c>
    </row>
    <row r="284" spans="2:23">
      <c r="B284" s="56" t="s">
        <v>141</v>
      </c>
      <c r="C284" s="77" t="s">
        <v>164</v>
      </c>
      <c r="D284" s="56" t="s">
        <v>63</v>
      </c>
      <c r="E284" s="56" t="s">
        <v>198</v>
      </c>
      <c r="F284" s="78">
        <v>275.61</v>
      </c>
      <c r="G284" s="79">
        <v>53050</v>
      </c>
      <c r="H284" s="79">
        <v>275.17</v>
      </c>
      <c r="I284" s="79">
        <v>2</v>
      </c>
      <c r="J284" s="79">
        <v>-84.495150054287507</v>
      </c>
      <c r="K284" s="79">
        <v>6.0685158252920701E-2</v>
      </c>
      <c r="L284" s="79">
        <v>-85.768301893929404</v>
      </c>
      <c r="M284" s="79">
        <v>6.2527713683029798E-2</v>
      </c>
      <c r="N284" s="79">
        <v>1.2731518396418999</v>
      </c>
      <c r="O284" s="79">
        <v>-1.84255543010905E-3</v>
      </c>
      <c r="P284" s="79">
        <v>0.92926184408314205</v>
      </c>
      <c r="Q284" s="79">
        <v>0.92926184408314105</v>
      </c>
      <c r="R284" s="79">
        <v>0</v>
      </c>
      <c r="S284" s="79">
        <v>7.3399843863850001E-6</v>
      </c>
      <c r="T284" s="79" t="s">
        <v>180</v>
      </c>
      <c r="U284" s="112">
        <v>5.2765469544700697E-2</v>
      </c>
      <c r="V284" s="112">
        <v>-3.1625272497688699E-2</v>
      </c>
      <c r="W284" s="108">
        <v>8.4390218059714098E-2</v>
      </c>
    </row>
    <row r="285" spans="2:23">
      <c r="B285" s="56" t="s">
        <v>141</v>
      </c>
      <c r="C285" s="77" t="s">
        <v>164</v>
      </c>
      <c r="D285" s="56" t="s">
        <v>63</v>
      </c>
      <c r="E285" s="56" t="s">
        <v>198</v>
      </c>
      <c r="F285" s="78">
        <v>275.61</v>
      </c>
      <c r="G285" s="79">
        <v>53100</v>
      </c>
      <c r="H285" s="79">
        <v>275.61</v>
      </c>
      <c r="I285" s="79">
        <v>2</v>
      </c>
      <c r="J285" s="79">
        <v>1.8672102E-11</v>
      </c>
      <c r="K285" s="79">
        <v>0</v>
      </c>
      <c r="L285" s="79">
        <v>6.7443830000000001E-12</v>
      </c>
      <c r="M285" s="79">
        <v>0</v>
      </c>
      <c r="N285" s="79">
        <v>1.1927718999999999E-11</v>
      </c>
      <c r="O285" s="79">
        <v>0</v>
      </c>
      <c r="P285" s="79">
        <v>5.0563249999999997E-12</v>
      </c>
      <c r="Q285" s="79">
        <v>5.0563239999999999E-12</v>
      </c>
      <c r="R285" s="79">
        <v>0</v>
      </c>
      <c r="S285" s="79">
        <v>0</v>
      </c>
      <c r="T285" s="79" t="s">
        <v>181</v>
      </c>
      <c r="U285" s="112">
        <v>0</v>
      </c>
      <c r="V285" s="112">
        <v>0</v>
      </c>
      <c r="W285" s="108">
        <v>0</v>
      </c>
    </row>
    <row r="286" spans="2:23">
      <c r="B286" s="56" t="s">
        <v>141</v>
      </c>
      <c r="C286" s="77" t="s">
        <v>164</v>
      </c>
      <c r="D286" s="56" t="s">
        <v>63</v>
      </c>
      <c r="E286" s="56" t="s">
        <v>199</v>
      </c>
      <c r="F286" s="78">
        <v>275.37</v>
      </c>
      <c r="G286" s="79">
        <v>53000</v>
      </c>
      <c r="H286" s="79">
        <v>275.61</v>
      </c>
      <c r="I286" s="79">
        <v>1</v>
      </c>
      <c r="J286" s="79">
        <v>-46.023694450245003</v>
      </c>
      <c r="K286" s="79">
        <v>0</v>
      </c>
      <c r="L286" s="79">
        <v>-45.188406889131699</v>
      </c>
      <c r="M286" s="79">
        <v>0</v>
      </c>
      <c r="N286" s="79">
        <v>-0.83528756111321301</v>
      </c>
      <c r="O286" s="79">
        <v>0</v>
      </c>
      <c r="P286" s="79">
        <v>-0.84034791414690602</v>
      </c>
      <c r="Q286" s="79">
        <v>-0.84034791414690502</v>
      </c>
      <c r="R286" s="79">
        <v>0</v>
      </c>
      <c r="S286" s="79">
        <v>0</v>
      </c>
      <c r="T286" s="79" t="s">
        <v>180</v>
      </c>
      <c r="U286" s="112">
        <v>0.20046901466717801</v>
      </c>
      <c r="V286" s="112">
        <v>-0.120152199362535</v>
      </c>
      <c r="W286" s="108">
        <v>0.32061922329047599</v>
      </c>
    </row>
    <row r="287" spans="2:23">
      <c r="B287" s="56" t="s">
        <v>141</v>
      </c>
      <c r="C287" s="77" t="s">
        <v>164</v>
      </c>
      <c r="D287" s="56" t="s">
        <v>63</v>
      </c>
      <c r="E287" s="56" t="s">
        <v>199</v>
      </c>
      <c r="F287" s="78">
        <v>275.37</v>
      </c>
      <c r="G287" s="79">
        <v>53000</v>
      </c>
      <c r="H287" s="79">
        <v>275.61</v>
      </c>
      <c r="I287" s="79">
        <v>2</v>
      </c>
      <c r="J287" s="79">
        <v>-40.654263431048101</v>
      </c>
      <c r="K287" s="79">
        <v>0</v>
      </c>
      <c r="L287" s="79">
        <v>-39.916426085399102</v>
      </c>
      <c r="M287" s="79">
        <v>0</v>
      </c>
      <c r="N287" s="79">
        <v>-0.73783734564898895</v>
      </c>
      <c r="O287" s="79">
        <v>0</v>
      </c>
      <c r="P287" s="79">
        <v>-0.74230732416268497</v>
      </c>
      <c r="Q287" s="79">
        <v>-0.74230732416268497</v>
      </c>
      <c r="R287" s="79">
        <v>0</v>
      </c>
      <c r="S287" s="79">
        <v>0</v>
      </c>
      <c r="T287" s="79" t="s">
        <v>180</v>
      </c>
      <c r="U287" s="112">
        <v>0.177080962955764</v>
      </c>
      <c r="V287" s="112">
        <v>-0.106134442770093</v>
      </c>
      <c r="W287" s="108">
        <v>0.28321364723953102</v>
      </c>
    </row>
    <row r="288" spans="2:23">
      <c r="B288" s="56" t="s">
        <v>141</v>
      </c>
      <c r="C288" s="77" t="s">
        <v>164</v>
      </c>
      <c r="D288" s="56" t="s">
        <v>63</v>
      </c>
      <c r="E288" s="56" t="s">
        <v>199</v>
      </c>
      <c r="F288" s="78">
        <v>275.37</v>
      </c>
      <c r="G288" s="79">
        <v>53000</v>
      </c>
      <c r="H288" s="79">
        <v>275.61</v>
      </c>
      <c r="I288" s="79">
        <v>3</v>
      </c>
      <c r="J288" s="79">
        <v>-40.654263431048101</v>
      </c>
      <c r="K288" s="79">
        <v>0</v>
      </c>
      <c r="L288" s="79">
        <v>-39.916426085399102</v>
      </c>
      <c r="M288" s="79">
        <v>0</v>
      </c>
      <c r="N288" s="79">
        <v>-0.73783734564898895</v>
      </c>
      <c r="O288" s="79">
        <v>0</v>
      </c>
      <c r="P288" s="79">
        <v>-0.74230732416268497</v>
      </c>
      <c r="Q288" s="79">
        <v>-0.74230732416268497</v>
      </c>
      <c r="R288" s="79">
        <v>0</v>
      </c>
      <c r="S288" s="79">
        <v>0</v>
      </c>
      <c r="T288" s="79" t="s">
        <v>180</v>
      </c>
      <c r="U288" s="112">
        <v>0.177080962955764</v>
      </c>
      <c r="V288" s="112">
        <v>-0.106134442770093</v>
      </c>
      <c r="W288" s="108">
        <v>0.28321364723953102</v>
      </c>
    </row>
    <row r="289" spans="2:23">
      <c r="B289" s="56" t="s">
        <v>141</v>
      </c>
      <c r="C289" s="77" t="s">
        <v>164</v>
      </c>
      <c r="D289" s="56" t="s">
        <v>63</v>
      </c>
      <c r="E289" s="56" t="s">
        <v>199</v>
      </c>
      <c r="F289" s="78">
        <v>275.37</v>
      </c>
      <c r="G289" s="79">
        <v>53000</v>
      </c>
      <c r="H289" s="79">
        <v>275.61</v>
      </c>
      <c r="I289" s="79">
        <v>4</v>
      </c>
      <c r="J289" s="79">
        <v>-44.620533034073702</v>
      </c>
      <c r="K289" s="79">
        <v>0</v>
      </c>
      <c r="L289" s="79">
        <v>-43.810711557144302</v>
      </c>
      <c r="M289" s="79">
        <v>0</v>
      </c>
      <c r="N289" s="79">
        <v>-0.80982147692945605</v>
      </c>
      <c r="O289" s="79">
        <v>0</v>
      </c>
      <c r="P289" s="79">
        <v>-0.81472755090917703</v>
      </c>
      <c r="Q289" s="79">
        <v>-0.81472755090917703</v>
      </c>
      <c r="R289" s="79">
        <v>0</v>
      </c>
      <c r="S289" s="79">
        <v>0</v>
      </c>
      <c r="T289" s="79" t="s">
        <v>180</v>
      </c>
      <c r="U289" s="112">
        <v>0.194357154463076</v>
      </c>
      <c r="V289" s="112">
        <v>-0.116489022552202</v>
      </c>
      <c r="W289" s="108">
        <v>0.31084424696931101</v>
      </c>
    </row>
    <row r="290" spans="2:23">
      <c r="B290" s="56" t="s">
        <v>141</v>
      </c>
      <c r="C290" s="77" t="s">
        <v>164</v>
      </c>
      <c r="D290" s="56" t="s">
        <v>63</v>
      </c>
      <c r="E290" s="56" t="s">
        <v>199</v>
      </c>
      <c r="F290" s="78">
        <v>275.37</v>
      </c>
      <c r="G290" s="79">
        <v>53204</v>
      </c>
      <c r="H290" s="79">
        <v>274.36</v>
      </c>
      <c r="I290" s="79">
        <v>1</v>
      </c>
      <c r="J290" s="79">
        <v>-6.0991583151976601</v>
      </c>
      <c r="K290" s="79">
        <v>4.7541257692613704E-3</v>
      </c>
      <c r="L290" s="79">
        <v>-5.2163439252955399</v>
      </c>
      <c r="M290" s="79">
        <v>3.4774691764224699E-3</v>
      </c>
      <c r="N290" s="79">
        <v>-0.88281438990212402</v>
      </c>
      <c r="O290" s="79">
        <v>1.2766565928389001E-3</v>
      </c>
      <c r="P290" s="79">
        <v>-0.88117953429653495</v>
      </c>
      <c r="Q290" s="79">
        <v>-0.88117953429653395</v>
      </c>
      <c r="R290" s="79">
        <v>0</v>
      </c>
      <c r="S290" s="79">
        <v>9.9233808098539002E-5</v>
      </c>
      <c r="T290" s="79" t="s">
        <v>180</v>
      </c>
      <c r="U290" s="112">
        <v>-0.54073431941047401</v>
      </c>
      <c r="V290" s="112">
        <v>-0.32409206907031002</v>
      </c>
      <c r="W290" s="108">
        <v>-0.21664359547332801</v>
      </c>
    </row>
    <row r="291" spans="2:23">
      <c r="B291" s="56" t="s">
        <v>141</v>
      </c>
      <c r="C291" s="77" t="s">
        <v>164</v>
      </c>
      <c r="D291" s="56" t="s">
        <v>63</v>
      </c>
      <c r="E291" s="56" t="s">
        <v>199</v>
      </c>
      <c r="F291" s="78">
        <v>275.37</v>
      </c>
      <c r="G291" s="79">
        <v>53304</v>
      </c>
      <c r="H291" s="79">
        <v>276.14</v>
      </c>
      <c r="I291" s="79">
        <v>1</v>
      </c>
      <c r="J291" s="79">
        <v>20.1989767990693</v>
      </c>
      <c r="K291" s="79">
        <v>3.7821476127709697E-2</v>
      </c>
      <c r="L291" s="79">
        <v>20.762740319470598</v>
      </c>
      <c r="M291" s="79">
        <v>3.99621714426883E-2</v>
      </c>
      <c r="N291" s="79">
        <v>-0.56376352040127797</v>
      </c>
      <c r="O291" s="79">
        <v>-2.1406953149785998E-3</v>
      </c>
      <c r="P291" s="79">
        <v>-0.56294403625056499</v>
      </c>
      <c r="Q291" s="79">
        <v>-0.56294403625056499</v>
      </c>
      <c r="R291" s="79">
        <v>0</v>
      </c>
      <c r="S291" s="79">
        <v>2.9377185082972E-5</v>
      </c>
      <c r="T291" s="79" t="s">
        <v>181</v>
      </c>
      <c r="U291" s="112">
        <v>-0.15620952587295001</v>
      </c>
      <c r="V291" s="112">
        <v>-9.3625032906827402E-2</v>
      </c>
      <c r="W291" s="108">
        <v>-6.2584881553653202E-2</v>
      </c>
    </row>
    <row r="292" spans="2:23">
      <c r="B292" s="56" t="s">
        <v>141</v>
      </c>
      <c r="C292" s="77" t="s">
        <v>164</v>
      </c>
      <c r="D292" s="56" t="s">
        <v>63</v>
      </c>
      <c r="E292" s="56" t="s">
        <v>199</v>
      </c>
      <c r="F292" s="78">
        <v>275.37</v>
      </c>
      <c r="G292" s="79">
        <v>53354</v>
      </c>
      <c r="H292" s="79">
        <v>276</v>
      </c>
      <c r="I292" s="79">
        <v>1</v>
      </c>
      <c r="J292" s="79">
        <v>54.747541121542497</v>
      </c>
      <c r="K292" s="79">
        <v>6.2943158435954702E-2</v>
      </c>
      <c r="L292" s="79">
        <v>53.351509591481097</v>
      </c>
      <c r="M292" s="79">
        <v>5.9774055089487903E-2</v>
      </c>
      <c r="N292" s="79">
        <v>1.3960315300613899</v>
      </c>
      <c r="O292" s="79">
        <v>3.16910334646681E-3</v>
      </c>
      <c r="P292" s="79">
        <v>1.4206872052091</v>
      </c>
      <c r="Q292" s="79">
        <v>1.42068720520909</v>
      </c>
      <c r="R292" s="79">
        <v>0</v>
      </c>
      <c r="S292" s="79">
        <v>4.2385394835941999E-5</v>
      </c>
      <c r="T292" s="79" t="s">
        <v>181</v>
      </c>
      <c r="U292" s="112">
        <v>-5.8256078679673404E-3</v>
      </c>
      <c r="V292" s="112">
        <v>-3.4916099085040698E-3</v>
      </c>
      <c r="W292" s="108">
        <v>-2.3340124512720301E-3</v>
      </c>
    </row>
    <row r="293" spans="2:23">
      <c r="B293" s="56" t="s">
        <v>141</v>
      </c>
      <c r="C293" s="77" t="s">
        <v>164</v>
      </c>
      <c r="D293" s="56" t="s">
        <v>63</v>
      </c>
      <c r="E293" s="56" t="s">
        <v>199</v>
      </c>
      <c r="F293" s="78">
        <v>275.37</v>
      </c>
      <c r="G293" s="79">
        <v>53454</v>
      </c>
      <c r="H293" s="79">
        <v>277.39</v>
      </c>
      <c r="I293" s="79">
        <v>1</v>
      </c>
      <c r="J293" s="79">
        <v>54.749465576542903</v>
      </c>
      <c r="K293" s="79">
        <v>0.20442977149854299</v>
      </c>
      <c r="L293" s="79">
        <v>53.395784960416101</v>
      </c>
      <c r="M293" s="79">
        <v>0.19444569187496</v>
      </c>
      <c r="N293" s="79">
        <v>1.3536806161267401</v>
      </c>
      <c r="O293" s="79">
        <v>9.9840796235831104E-3</v>
      </c>
      <c r="P293" s="79">
        <v>1.37901240682536</v>
      </c>
      <c r="Q293" s="79">
        <v>1.37901240682536</v>
      </c>
      <c r="R293" s="79">
        <v>0</v>
      </c>
      <c r="S293" s="79">
        <v>1.29694249879759E-4</v>
      </c>
      <c r="T293" s="79" t="s">
        <v>181</v>
      </c>
      <c r="U293" s="112">
        <v>2.4965081789909201E-2</v>
      </c>
      <c r="V293" s="112">
        <v>-1.4962958187344701E-2</v>
      </c>
      <c r="W293" s="108">
        <v>3.9927792063789803E-2</v>
      </c>
    </row>
    <row r="294" spans="2:23">
      <c r="B294" s="56" t="s">
        <v>141</v>
      </c>
      <c r="C294" s="77" t="s">
        <v>164</v>
      </c>
      <c r="D294" s="56" t="s">
        <v>63</v>
      </c>
      <c r="E294" s="56" t="s">
        <v>199</v>
      </c>
      <c r="F294" s="78">
        <v>275.37</v>
      </c>
      <c r="G294" s="79">
        <v>53604</v>
      </c>
      <c r="H294" s="79">
        <v>276.27999999999997</v>
      </c>
      <c r="I294" s="79">
        <v>1</v>
      </c>
      <c r="J294" s="79">
        <v>36.627812881532101</v>
      </c>
      <c r="K294" s="79">
        <v>5.8359455427077003E-2</v>
      </c>
      <c r="L294" s="79">
        <v>35.920413417022601</v>
      </c>
      <c r="M294" s="79">
        <v>5.6127010352167203E-2</v>
      </c>
      <c r="N294" s="79">
        <v>0.70739946450946201</v>
      </c>
      <c r="O294" s="79">
        <v>2.2324450749098301E-3</v>
      </c>
      <c r="P294" s="79">
        <v>0.69722610490148995</v>
      </c>
      <c r="Q294" s="79">
        <v>0.69722610490148995</v>
      </c>
      <c r="R294" s="79">
        <v>0</v>
      </c>
      <c r="S294" s="79">
        <v>2.1146404498991001E-5</v>
      </c>
      <c r="T294" s="79" t="s">
        <v>181</v>
      </c>
      <c r="U294" s="112">
        <v>-2.7969349916583501E-2</v>
      </c>
      <c r="V294" s="112">
        <v>-1.6763582705273099E-2</v>
      </c>
      <c r="W294" s="108">
        <v>-1.1205836787992999E-2</v>
      </c>
    </row>
    <row r="295" spans="2:23">
      <c r="B295" s="56" t="s">
        <v>141</v>
      </c>
      <c r="C295" s="77" t="s">
        <v>164</v>
      </c>
      <c r="D295" s="56" t="s">
        <v>63</v>
      </c>
      <c r="E295" s="56" t="s">
        <v>199</v>
      </c>
      <c r="F295" s="78">
        <v>275.37</v>
      </c>
      <c r="G295" s="79">
        <v>53654</v>
      </c>
      <c r="H295" s="79">
        <v>275.8</v>
      </c>
      <c r="I295" s="79">
        <v>1</v>
      </c>
      <c r="J295" s="79">
        <v>11.540714497699801</v>
      </c>
      <c r="K295" s="79">
        <v>6.4955832037965396E-3</v>
      </c>
      <c r="L295" s="79">
        <v>10.438316103379099</v>
      </c>
      <c r="M295" s="79">
        <v>5.3139032687220603E-3</v>
      </c>
      <c r="N295" s="79">
        <v>1.10239839432076</v>
      </c>
      <c r="O295" s="79">
        <v>1.18167993507448E-3</v>
      </c>
      <c r="P295" s="79">
        <v>1.08688796699416</v>
      </c>
      <c r="Q295" s="79">
        <v>1.08688796699415</v>
      </c>
      <c r="R295" s="79">
        <v>0</v>
      </c>
      <c r="S295" s="79">
        <v>5.7613242332895001E-5</v>
      </c>
      <c r="T295" s="79" t="s">
        <v>181</v>
      </c>
      <c r="U295" s="112">
        <v>-0.148378044650432</v>
      </c>
      <c r="V295" s="112">
        <v>-8.8931191842590601E-2</v>
      </c>
      <c r="W295" s="108">
        <v>-5.9447221913743901E-2</v>
      </c>
    </row>
    <row r="296" spans="2:23">
      <c r="B296" s="56" t="s">
        <v>141</v>
      </c>
      <c r="C296" s="77" t="s">
        <v>164</v>
      </c>
      <c r="D296" s="56" t="s">
        <v>63</v>
      </c>
      <c r="E296" s="56" t="s">
        <v>200</v>
      </c>
      <c r="F296" s="78">
        <v>275.17</v>
      </c>
      <c r="G296" s="79">
        <v>53150</v>
      </c>
      <c r="H296" s="79">
        <v>275.55</v>
      </c>
      <c r="I296" s="79">
        <v>1</v>
      </c>
      <c r="J296" s="79">
        <v>38.583901559864302</v>
      </c>
      <c r="K296" s="79">
        <v>4.0731309694144298E-2</v>
      </c>
      <c r="L296" s="79">
        <v>34.197890381327497</v>
      </c>
      <c r="M296" s="79">
        <v>3.1997402530750799E-2</v>
      </c>
      <c r="N296" s="79">
        <v>4.3860111785368101</v>
      </c>
      <c r="O296" s="79">
        <v>8.7339071633934905E-3</v>
      </c>
      <c r="P296" s="79">
        <v>4.3843490261882696</v>
      </c>
      <c r="Q296" s="79">
        <v>4.3843490261882696</v>
      </c>
      <c r="R296" s="79">
        <v>0</v>
      </c>
      <c r="S296" s="79">
        <v>5.2592804825086505E-4</v>
      </c>
      <c r="T296" s="79" t="s">
        <v>180</v>
      </c>
      <c r="U296" s="112">
        <v>0.73828442866806099</v>
      </c>
      <c r="V296" s="112">
        <v>-0.44249480652584799</v>
      </c>
      <c r="W296" s="108">
        <v>1.1807719037278299</v>
      </c>
    </row>
    <row r="297" spans="2:23">
      <c r="B297" s="56" t="s">
        <v>141</v>
      </c>
      <c r="C297" s="77" t="s">
        <v>164</v>
      </c>
      <c r="D297" s="56" t="s">
        <v>63</v>
      </c>
      <c r="E297" s="56" t="s">
        <v>200</v>
      </c>
      <c r="F297" s="78">
        <v>275.17</v>
      </c>
      <c r="G297" s="79">
        <v>53150</v>
      </c>
      <c r="H297" s="79">
        <v>275.55</v>
      </c>
      <c r="I297" s="79">
        <v>2</v>
      </c>
      <c r="J297" s="79">
        <v>38.470614385631997</v>
      </c>
      <c r="K297" s="79">
        <v>4.0536876009387102E-2</v>
      </c>
      <c r="L297" s="79">
        <v>34.097481085995902</v>
      </c>
      <c r="M297" s="79">
        <v>3.1844660747465697E-2</v>
      </c>
      <c r="N297" s="79">
        <v>4.37313329963618</v>
      </c>
      <c r="O297" s="79">
        <v>8.6922152619214304E-3</v>
      </c>
      <c r="P297" s="79">
        <v>4.3714760275628199</v>
      </c>
      <c r="Q297" s="79">
        <v>4.3714760275628199</v>
      </c>
      <c r="R297" s="79">
        <v>0</v>
      </c>
      <c r="S297" s="79">
        <v>5.2341749484525102E-4</v>
      </c>
      <c r="T297" s="79" t="s">
        <v>180</v>
      </c>
      <c r="U297" s="112">
        <v>0.73169774066095405</v>
      </c>
      <c r="V297" s="112">
        <v>-0.43854703907718401</v>
      </c>
      <c r="W297" s="108">
        <v>1.1702375136805601</v>
      </c>
    </row>
    <row r="298" spans="2:23">
      <c r="B298" s="56" t="s">
        <v>141</v>
      </c>
      <c r="C298" s="77" t="s">
        <v>164</v>
      </c>
      <c r="D298" s="56" t="s">
        <v>63</v>
      </c>
      <c r="E298" s="56" t="s">
        <v>200</v>
      </c>
      <c r="F298" s="78">
        <v>275.17</v>
      </c>
      <c r="G298" s="79">
        <v>53900</v>
      </c>
      <c r="H298" s="79">
        <v>275.17</v>
      </c>
      <c r="I298" s="79">
        <v>1</v>
      </c>
      <c r="J298" s="79">
        <v>2.3032060917908201</v>
      </c>
      <c r="K298" s="79">
        <v>2.48793164329205E-4</v>
      </c>
      <c r="L298" s="79">
        <v>-0.53482800800726404</v>
      </c>
      <c r="M298" s="79">
        <v>1.3415322813189001E-5</v>
      </c>
      <c r="N298" s="79">
        <v>2.8380340997980902</v>
      </c>
      <c r="O298" s="79">
        <v>2.3537784151601599E-4</v>
      </c>
      <c r="P298" s="79">
        <v>3.2174152820463302</v>
      </c>
      <c r="Q298" s="79">
        <v>3.2174152820463302</v>
      </c>
      <c r="R298" s="79">
        <v>0</v>
      </c>
      <c r="S298" s="79">
        <v>4.8549759545611399E-4</v>
      </c>
      <c r="T298" s="79" t="s">
        <v>180</v>
      </c>
      <c r="U298" s="112">
        <v>6.4768920649961995E-2</v>
      </c>
      <c r="V298" s="112">
        <v>-3.8819606508020597E-2</v>
      </c>
      <c r="W298" s="108">
        <v>0.103587883976132</v>
      </c>
    </row>
    <row r="299" spans="2:23">
      <c r="B299" s="56" t="s">
        <v>141</v>
      </c>
      <c r="C299" s="77" t="s">
        <v>164</v>
      </c>
      <c r="D299" s="56" t="s">
        <v>63</v>
      </c>
      <c r="E299" s="56" t="s">
        <v>200</v>
      </c>
      <c r="F299" s="78">
        <v>275.17</v>
      </c>
      <c r="G299" s="79">
        <v>53900</v>
      </c>
      <c r="H299" s="79">
        <v>275.17</v>
      </c>
      <c r="I299" s="79">
        <v>2</v>
      </c>
      <c r="J299" s="79">
        <v>2.3056934367766901</v>
      </c>
      <c r="K299" s="79">
        <v>2.4911817343515599E-4</v>
      </c>
      <c r="L299" s="79">
        <v>-0.53540559495500795</v>
      </c>
      <c r="M299" s="79">
        <v>1.3432847820974E-5</v>
      </c>
      <c r="N299" s="79">
        <v>2.8410990317317002</v>
      </c>
      <c r="O299" s="79">
        <v>2.3568532561418201E-4</v>
      </c>
      <c r="P299" s="79">
        <v>3.2208899262921098</v>
      </c>
      <c r="Q299" s="79">
        <v>3.2208899262921</v>
      </c>
      <c r="R299" s="79">
        <v>0</v>
      </c>
      <c r="S299" s="79">
        <v>4.8613182164420802E-4</v>
      </c>
      <c r="T299" s="79" t="s">
        <v>180</v>
      </c>
      <c r="U299" s="112">
        <v>6.4853531049254398E-2</v>
      </c>
      <c r="V299" s="112">
        <v>-3.8870318213172599E-2</v>
      </c>
      <c r="W299" s="108">
        <v>0.10372320524036099</v>
      </c>
    </row>
    <row r="300" spans="2:23">
      <c r="B300" s="56" t="s">
        <v>141</v>
      </c>
      <c r="C300" s="77" t="s">
        <v>164</v>
      </c>
      <c r="D300" s="56" t="s">
        <v>63</v>
      </c>
      <c r="E300" s="56" t="s">
        <v>201</v>
      </c>
      <c r="F300" s="78">
        <v>275.55</v>
      </c>
      <c r="G300" s="79">
        <v>53550</v>
      </c>
      <c r="H300" s="79">
        <v>275.52</v>
      </c>
      <c r="I300" s="79">
        <v>1</v>
      </c>
      <c r="J300" s="79">
        <v>-4.92974722855911E-3</v>
      </c>
      <c r="K300" s="79">
        <v>5.9711015800000002E-10</v>
      </c>
      <c r="L300" s="79">
        <v>-3.9467915957639401</v>
      </c>
      <c r="M300" s="79">
        <v>3.8273091703265399E-4</v>
      </c>
      <c r="N300" s="79">
        <v>3.9418618485353898</v>
      </c>
      <c r="O300" s="79">
        <v>-3.8273031992249601E-4</v>
      </c>
      <c r="P300" s="79">
        <v>4.2624773669334699</v>
      </c>
      <c r="Q300" s="79">
        <v>4.2624773669334699</v>
      </c>
      <c r="R300" s="79">
        <v>0</v>
      </c>
      <c r="S300" s="79">
        <v>4.4640528586994602E-4</v>
      </c>
      <c r="T300" s="79" t="s">
        <v>181</v>
      </c>
      <c r="U300" s="112">
        <v>1.2800256756333299E-2</v>
      </c>
      <c r="V300" s="112">
        <v>-7.67190383128273E-3</v>
      </c>
      <c r="W300" s="108">
        <v>2.0472033475835601E-2</v>
      </c>
    </row>
    <row r="301" spans="2:23">
      <c r="B301" s="56" t="s">
        <v>141</v>
      </c>
      <c r="C301" s="77" t="s">
        <v>164</v>
      </c>
      <c r="D301" s="56" t="s">
        <v>63</v>
      </c>
      <c r="E301" s="56" t="s">
        <v>201</v>
      </c>
      <c r="F301" s="78">
        <v>275.55</v>
      </c>
      <c r="G301" s="79">
        <v>54200</v>
      </c>
      <c r="H301" s="79">
        <v>275.58999999999997</v>
      </c>
      <c r="I301" s="79">
        <v>1</v>
      </c>
      <c r="J301" s="79">
        <v>10.776797245471601</v>
      </c>
      <c r="K301" s="79">
        <v>7.6651976854202105E-4</v>
      </c>
      <c r="L301" s="79">
        <v>6.7668650443875702</v>
      </c>
      <c r="M301" s="79">
        <v>3.0221705269109901E-4</v>
      </c>
      <c r="N301" s="79">
        <v>4.0099322010839797</v>
      </c>
      <c r="O301" s="79">
        <v>4.6430271585092301E-4</v>
      </c>
      <c r="P301" s="79">
        <v>4.3362381184257703</v>
      </c>
      <c r="Q301" s="79">
        <v>4.3362381184257703</v>
      </c>
      <c r="R301" s="79">
        <v>0</v>
      </c>
      <c r="S301" s="79">
        <v>1.2409954272994499E-4</v>
      </c>
      <c r="T301" s="79" t="s">
        <v>181</v>
      </c>
      <c r="U301" s="112">
        <v>-3.2449388636174699E-2</v>
      </c>
      <c r="V301" s="112">
        <v>-1.94487183921116E-2</v>
      </c>
      <c r="W301" s="108">
        <v>-1.30007509653105E-2</v>
      </c>
    </row>
    <row r="302" spans="2:23">
      <c r="B302" s="56" t="s">
        <v>141</v>
      </c>
      <c r="C302" s="77" t="s">
        <v>164</v>
      </c>
      <c r="D302" s="56" t="s">
        <v>63</v>
      </c>
      <c r="E302" s="56" t="s">
        <v>202</v>
      </c>
      <c r="F302" s="78">
        <v>275.29000000000002</v>
      </c>
      <c r="G302" s="79">
        <v>53150</v>
      </c>
      <c r="H302" s="79">
        <v>275.55</v>
      </c>
      <c r="I302" s="79">
        <v>1</v>
      </c>
      <c r="J302" s="79">
        <v>-42.472279610027201</v>
      </c>
      <c r="K302" s="79">
        <v>0</v>
      </c>
      <c r="L302" s="79">
        <v>-42.399519836192702</v>
      </c>
      <c r="M302" s="79">
        <v>0</v>
      </c>
      <c r="N302" s="79">
        <v>-7.2759773834546501E-2</v>
      </c>
      <c r="O302" s="79">
        <v>0</v>
      </c>
      <c r="P302" s="79">
        <v>-0.10228232890974</v>
      </c>
      <c r="Q302" s="79">
        <v>-0.10228232890974</v>
      </c>
      <c r="R302" s="79">
        <v>0</v>
      </c>
      <c r="S302" s="79">
        <v>0</v>
      </c>
      <c r="T302" s="79" t="s">
        <v>181</v>
      </c>
      <c r="U302" s="112">
        <v>1.8917541196981399E-2</v>
      </c>
      <c r="V302" s="112">
        <v>-1.13383316874297E-2</v>
      </c>
      <c r="W302" s="108">
        <v>3.0255685025496401E-2</v>
      </c>
    </row>
    <row r="303" spans="2:23">
      <c r="B303" s="56" t="s">
        <v>141</v>
      </c>
      <c r="C303" s="77" t="s">
        <v>164</v>
      </c>
      <c r="D303" s="56" t="s">
        <v>63</v>
      </c>
      <c r="E303" s="56" t="s">
        <v>202</v>
      </c>
      <c r="F303" s="78">
        <v>275.29000000000002</v>
      </c>
      <c r="G303" s="79">
        <v>53150</v>
      </c>
      <c r="H303" s="79">
        <v>275.55</v>
      </c>
      <c r="I303" s="79">
        <v>2</v>
      </c>
      <c r="J303" s="79">
        <v>-35.6601287660203</v>
      </c>
      <c r="K303" s="79">
        <v>0</v>
      </c>
      <c r="L303" s="79">
        <v>-35.599038969857801</v>
      </c>
      <c r="M303" s="79">
        <v>0</v>
      </c>
      <c r="N303" s="79">
        <v>-6.1089796162439002E-2</v>
      </c>
      <c r="O303" s="79">
        <v>0</v>
      </c>
      <c r="P303" s="79">
        <v>-8.5877213394266794E-2</v>
      </c>
      <c r="Q303" s="79">
        <v>-8.5877213394266697E-2</v>
      </c>
      <c r="R303" s="79">
        <v>0</v>
      </c>
      <c r="S303" s="79">
        <v>0</v>
      </c>
      <c r="T303" s="79" t="s">
        <v>181</v>
      </c>
      <c r="U303" s="112">
        <v>1.5883347002233501E-2</v>
      </c>
      <c r="V303" s="112">
        <v>0</v>
      </c>
      <c r="W303" s="108">
        <v>1.5883248382426999E-2</v>
      </c>
    </row>
    <row r="304" spans="2:23">
      <c r="B304" s="56" t="s">
        <v>141</v>
      </c>
      <c r="C304" s="77" t="s">
        <v>164</v>
      </c>
      <c r="D304" s="56" t="s">
        <v>63</v>
      </c>
      <c r="E304" s="56" t="s">
        <v>202</v>
      </c>
      <c r="F304" s="78">
        <v>275.29000000000002</v>
      </c>
      <c r="G304" s="79">
        <v>53150</v>
      </c>
      <c r="H304" s="79">
        <v>275.55</v>
      </c>
      <c r="I304" s="79">
        <v>3</v>
      </c>
      <c r="J304" s="79">
        <v>-43.6319322956248</v>
      </c>
      <c r="K304" s="79">
        <v>0</v>
      </c>
      <c r="L304" s="79">
        <v>-43.557185906805302</v>
      </c>
      <c r="M304" s="79">
        <v>0</v>
      </c>
      <c r="N304" s="79">
        <v>-7.4746388819507695E-2</v>
      </c>
      <c r="O304" s="79">
        <v>0</v>
      </c>
      <c r="P304" s="79">
        <v>-0.105075020483944</v>
      </c>
      <c r="Q304" s="79">
        <v>-0.105075020483944</v>
      </c>
      <c r="R304" s="79">
        <v>0</v>
      </c>
      <c r="S304" s="79">
        <v>0</v>
      </c>
      <c r="T304" s="79" t="s">
        <v>181</v>
      </c>
      <c r="U304" s="112">
        <v>1.94340610930713E-2</v>
      </c>
      <c r="V304" s="112">
        <v>-1.16479107095681E-2</v>
      </c>
      <c r="W304" s="108">
        <v>3.1081778814470998E-2</v>
      </c>
    </row>
    <row r="305" spans="2:23">
      <c r="B305" s="56" t="s">
        <v>141</v>
      </c>
      <c r="C305" s="77" t="s">
        <v>164</v>
      </c>
      <c r="D305" s="56" t="s">
        <v>63</v>
      </c>
      <c r="E305" s="56" t="s">
        <v>202</v>
      </c>
      <c r="F305" s="78">
        <v>275.29000000000002</v>
      </c>
      <c r="G305" s="79">
        <v>53654</v>
      </c>
      <c r="H305" s="79">
        <v>275.8</v>
      </c>
      <c r="I305" s="79">
        <v>1</v>
      </c>
      <c r="J305" s="79">
        <v>32.067961203304797</v>
      </c>
      <c r="K305" s="79">
        <v>3.2290319862131198E-2</v>
      </c>
      <c r="L305" s="79">
        <v>32.973589338042999</v>
      </c>
      <c r="M305" s="79">
        <v>3.4139888446384499E-2</v>
      </c>
      <c r="N305" s="79">
        <v>-0.90562813473816794</v>
      </c>
      <c r="O305" s="79">
        <v>-1.84956858425331E-3</v>
      </c>
      <c r="P305" s="79">
        <v>-0.89205703594632602</v>
      </c>
      <c r="Q305" s="79">
        <v>-0.89205703594632602</v>
      </c>
      <c r="R305" s="79">
        <v>0</v>
      </c>
      <c r="S305" s="79">
        <v>2.4987044718974E-5</v>
      </c>
      <c r="T305" s="79" t="s">
        <v>181</v>
      </c>
      <c r="U305" s="112">
        <v>-4.7769026831620799E-2</v>
      </c>
      <c r="V305" s="112">
        <v>-2.8630627255569099E-2</v>
      </c>
      <c r="W305" s="108">
        <v>-1.91385184065011E-2</v>
      </c>
    </row>
    <row r="306" spans="2:23">
      <c r="B306" s="56" t="s">
        <v>141</v>
      </c>
      <c r="C306" s="77" t="s">
        <v>164</v>
      </c>
      <c r="D306" s="56" t="s">
        <v>63</v>
      </c>
      <c r="E306" s="56" t="s">
        <v>202</v>
      </c>
      <c r="F306" s="78">
        <v>275.29000000000002</v>
      </c>
      <c r="G306" s="79">
        <v>53654</v>
      </c>
      <c r="H306" s="79">
        <v>275.8</v>
      </c>
      <c r="I306" s="79">
        <v>2</v>
      </c>
      <c r="J306" s="79">
        <v>32.067961203304797</v>
      </c>
      <c r="K306" s="79">
        <v>3.2290319862131198E-2</v>
      </c>
      <c r="L306" s="79">
        <v>32.973589338042999</v>
      </c>
      <c r="M306" s="79">
        <v>3.4139888446384499E-2</v>
      </c>
      <c r="N306" s="79">
        <v>-0.90562813473816794</v>
      </c>
      <c r="O306" s="79">
        <v>-1.84956858425331E-3</v>
      </c>
      <c r="P306" s="79">
        <v>-0.89205703594632602</v>
      </c>
      <c r="Q306" s="79">
        <v>-0.89205703594632602</v>
      </c>
      <c r="R306" s="79">
        <v>0</v>
      </c>
      <c r="S306" s="79">
        <v>2.4987044718974E-5</v>
      </c>
      <c r="T306" s="79" t="s">
        <v>181</v>
      </c>
      <c r="U306" s="112">
        <v>-4.7769026831620799E-2</v>
      </c>
      <c r="V306" s="112">
        <v>-2.8630627255569099E-2</v>
      </c>
      <c r="W306" s="108">
        <v>-1.91385184065011E-2</v>
      </c>
    </row>
    <row r="307" spans="2:23">
      <c r="B307" s="56" t="s">
        <v>141</v>
      </c>
      <c r="C307" s="77" t="s">
        <v>164</v>
      </c>
      <c r="D307" s="56" t="s">
        <v>63</v>
      </c>
      <c r="E307" s="56" t="s">
        <v>202</v>
      </c>
      <c r="F307" s="78">
        <v>275.29000000000002</v>
      </c>
      <c r="G307" s="79">
        <v>53704</v>
      </c>
      <c r="H307" s="79">
        <v>276.37</v>
      </c>
      <c r="I307" s="79">
        <v>1</v>
      </c>
      <c r="J307" s="79">
        <v>48.814463692174499</v>
      </c>
      <c r="K307" s="79">
        <v>9.9603207980183198E-2</v>
      </c>
      <c r="L307" s="79">
        <v>47.883759343156399</v>
      </c>
      <c r="M307" s="79">
        <v>9.5841314289232898E-2</v>
      </c>
      <c r="N307" s="79">
        <v>0.930704349018041</v>
      </c>
      <c r="O307" s="79">
        <v>3.7618936909503001E-3</v>
      </c>
      <c r="P307" s="79">
        <v>0.95736165911430904</v>
      </c>
      <c r="Q307" s="79">
        <v>0.95736165911430804</v>
      </c>
      <c r="R307" s="79">
        <v>0</v>
      </c>
      <c r="S307" s="79">
        <v>3.8311428277100002E-5</v>
      </c>
      <c r="T307" s="79" t="s">
        <v>181</v>
      </c>
      <c r="U307" s="112">
        <v>3.2482439835351803E-2</v>
      </c>
      <c r="V307" s="112">
        <v>-1.9468527808939901E-2</v>
      </c>
      <c r="W307" s="108">
        <v>5.1950645080390198E-2</v>
      </c>
    </row>
    <row r="308" spans="2:23">
      <c r="B308" s="56" t="s">
        <v>141</v>
      </c>
      <c r="C308" s="77" t="s">
        <v>164</v>
      </c>
      <c r="D308" s="56" t="s">
        <v>63</v>
      </c>
      <c r="E308" s="56" t="s">
        <v>202</v>
      </c>
      <c r="F308" s="78">
        <v>275.29000000000002</v>
      </c>
      <c r="G308" s="79">
        <v>58004</v>
      </c>
      <c r="H308" s="79">
        <v>276.04000000000002</v>
      </c>
      <c r="I308" s="79">
        <v>1</v>
      </c>
      <c r="J308" s="79">
        <v>8.7238031569129308</v>
      </c>
      <c r="K308" s="79">
        <v>1.6118984254055401E-2</v>
      </c>
      <c r="L308" s="79">
        <v>7.6365703558235101</v>
      </c>
      <c r="M308" s="79">
        <v>1.23515844001219E-2</v>
      </c>
      <c r="N308" s="79">
        <v>1.0872328010894201</v>
      </c>
      <c r="O308" s="79">
        <v>3.76739985393355E-3</v>
      </c>
      <c r="P308" s="79">
        <v>1.1199869755676799</v>
      </c>
      <c r="Q308" s="79">
        <v>1.1199869755676699</v>
      </c>
      <c r="R308" s="79">
        <v>0</v>
      </c>
      <c r="S308" s="79">
        <v>2.6567574082845299E-4</v>
      </c>
      <c r="T308" s="79" t="s">
        <v>181</v>
      </c>
      <c r="U308" s="112">
        <v>0.22311567991752801</v>
      </c>
      <c r="V308" s="112">
        <v>-0.13372560192838401</v>
      </c>
      <c r="W308" s="108">
        <v>0.35683906621603401</v>
      </c>
    </row>
    <row r="309" spans="2:23">
      <c r="B309" s="56" t="s">
        <v>141</v>
      </c>
      <c r="C309" s="77" t="s">
        <v>164</v>
      </c>
      <c r="D309" s="56" t="s">
        <v>63</v>
      </c>
      <c r="E309" s="56" t="s">
        <v>203</v>
      </c>
      <c r="F309" s="78">
        <v>272.89999999999998</v>
      </c>
      <c r="G309" s="79">
        <v>53050</v>
      </c>
      <c r="H309" s="79">
        <v>275.17</v>
      </c>
      <c r="I309" s="79">
        <v>1</v>
      </c>
      <c r="J309" s="79">
        <v>180.62432314266999</v>
      </c>
      <c r="K309" s="79">
        <v>0.78626602126902101</v>
      </c>
      <c r="L309" s="79">
        <v>172.502963689567</v>
      </c>
      <c r="M309" s="79">
        <v>0.71715026680858196</v>
      </c>
      <c r="N309" s="79">
        <v>8.1213594531037305</v>
      </c>
      <c r="O309" s="79">
        <v>6.9115754460439105E-2</v>
      </c>
      <c r="P309" s="79">
        <v>7.9345966776475496</v>
      </c>
      <c r="Q309" s="79">
        <v>7.9345966776475496</v>
      </c>
      <c r="R309" s="79">
        <v>0</v>
      </c>
      <c r="S309" s="79">
        <v>1.5172835689301501E-3</v>
      </c>
      <c r="T309" s="79" t="s">
        <v>180</v>
      </c>
      <c r="U309" s="112">
        <v>0.50464981502064099</v>
      </c>
      <c r="V309" s="112">
        <v>-0.30246462418789999</v>
      </c>
      <c r="W309" s="108">
        <v>0.807109427829652</v>
      </c>
    </row>
    <row r="310" spans="2:23">
      <c r="B310" s="56" t="s">
        <v>141</v>
      </c>
      <c r="C310" s="77" t="s">
        <v>164</v>
      </c>
      <c r="D310" s="56" t="s">
        <v>63</v>
      </c>
      <c r="E310" s="56" t="s">
        <v>203</v>
      </c>
      <c r="F310" s="78">
        <v>272.89999999999998</v>
      </c>
      <c r="G310" s="79">
        <v>53204</v>
      </c>
      <c r="H310" s="79">
        <v>274.36</v>
      </c>
      <c r="I310" s="79">
        <v>1</v>
      </c>
      <c r="J310" s="79">
        <v>35.107252863051301</v>
      </c>
      <c r="K310" s="79">
        <v>0</v>
      </c>
      <c r="L310" s="79">
        <v>34.3826986562039</v>
      </c>
      <c r="M310" s="79">
        <v>0</v>
      </c>
      <c r="N310" s="79">
        <v>0.72455420684739402</v>
      </c>
      <c r="O310" s="79">
        <v>0</v>
      </c>
      <c r="P310" s="79">
        <v>0.72206178527352904</v>
      </c>
      <c r="Q310" s="79">
        <v>0.72206178527352805</v>
      </c>
      <c r="R310" s="79">
        <v>0</v>
      </c>
      <c r="S310" s="79">
        <v>0</v>
      </c>
      <c r="T310" s="79" t="s">
        <v>181</v>
      </c>
      <c r="U310" s="112">
        <v>-1.05784914199722</v>
      </c>
      <c r="V310" s="112">
        <v>-0.63402766365542995</v>
      </c>
      <c r="W310" s="108">
        <v>-0.42382410985215202</v>
      </c>
    </row>
    <row r="311" spans="2:23">
      <c r="B311" s="56" t="s">
        <v>141</v>
      </c>
      <c r="C311" s="77" t="s">
        <v>164</v>
      </c>
      <c r="D311" s="56" t="s">
        <v>63</v>
      </c>
      <c r="E311" s="56" t="s">
        <v>203</v>
      </c>
      <c r="F311" s="78">
        <v>272.89999999999998</v>
      </c>
      <c r="G311" s="79">
        <v>53204</v>
      </c>
      <c r="H311" s="79">
        <v>274.36</v>
      </c>
      <c r="I311" s="79">
        <v>2</v>
      </c>
      <c r="J311" s="79">
        <v>35.107252863051301</v>
      </c>
      <c r="K311" s="79">
        <v>0</v>
      </c>
      <c r="L311" s="79">
        <v>34.3826986562039</v>
      </c>
      <c r="M311" s="79">
        <v>0</v>
      </c>
      <c r="N311" s="79">
        <v>0.72455420684739402</v>
      </c>
      <c r="O311" s="79">
        <v>0</v>
      </c>
      <c r="P311" s="79">
        <v>0.72206178527352904</v>
      </c>
      <c r="Q311" s="79">
        <v>0.72206178527352805</v>
      </c>
      <c r="R311" s="79">
        <v>0</v>
      </c>
      <c r="S311" s="79">
        <v>0</v>
      </c>
      <c r="T311" s="79" t="s">
        <v>181</v>
      </c>
      <c r="U311" s="112">
        <v>-1.05784914199722</v>
      </c>
      <c r="V311" s="112">
        <v>-0.63402766365542995</v>
      </c>
      <c r="W311" s="108">
        <v>-0.42382410985215202</v>
      </c>
    </row>
    <row r="312" spans="2:23">
      <c r="B312" s="56" t="s">
        <v>141</v>
      </c>
      <c r="C312" s="77" t="s">
        <v>164</v>
      </c>
      <c r="D312" s="56" t="s">
        <v>63</v>
      </c>
      <c r="E312" s="56" t="s">
        <v>204</v>
      </c>
      <c r="F312" s="78">
        <v>274.36</v>
      </c>
      <c r="G312" s="79">
        <v>53254</v>
      </c>
      <c r="H312" s="79">
        <v>275.45</v>
      </c>
      <c r="I312" s="79">
        <v>1</v>
      </c>
      <c r="J312" s="79">
        <v>18.660177398217801</v>
      </c>
      <c r="K312" s="79">
        <v>3.6700514044173703E-2</v>
      </c>
      <c r="L312" s="79">
        <v>18.660177504868301</v>
      </c>
      <c r="M312" s="79">
        <v>3.6700514463690499E-2</v>
      </c>
      <c r="N312" s="79">
        <v>-1.06650530074E-7</v>
      </c>
      <c r="O312" s="79">
        <v>-4.1951684099999999E-10</v>
      </c>
      <c r="P312" s="79">
        <v>0</v>
      </c>
      <c r="Q312" s="79">
        <v>0</v>
      </c>
      <c r="R312" s="79">
        <v>0</v>
      </c>
      <c r="S312" s="79">
        <v>0</v>
      </c>
      <c r="T312" s="79" t="s">
        <v>181</v>
      </c>
      <c r="U312" s="112">
        <v>9.2180061399999997E-10</v>
      </c>
      <c r="V312" s="112">
        <v>0</v>
      </c>
      <c r="W312" s="108">
        <v>9.2179489053E-10</v>
      </c>
    </row>
    <row r="313" spans="2:23">
      <c r="B313" s="56" t="s">
        <v>141</v>
      </c>
      <c r="C313" s="77" t="s">
        <v>164</v>
      </c>
      <c r="D313" s="56" t="s">
        <v>63</v>
      </c>
      <c r="E313" s="56" t="s">
        <v>204</v>
      </c>
      <c r="F313" s="78">
        <v>274.36</v>
      </c>
      <c r="G313" s="79">
        <v>53304</v>
      </c>
      <c r="H313" s="79">
        <v>276.14</v>
      </c>
      <c r="I313" s="79">
        <v>1</v>
      </c>
      <c r="J313" s="79">
        <v>23.8581389494605</v>
      </c>
      <c r="K313" s="79">
        <v>6.3410082466278397E-2</v>
      </c>
      <c r="L313" s="79">
        <v>23.293964124746498</v>
      </c>
      <c r="M313" s="79">
        <v>6.0446616381450199E-2</v>
      </c>
      <c r="N313" s="79">
        <v>0.56417482471402003</v>
      </c>
      <c r="O313" s="79">
        <v>2.9634660848282001E-3</v>
      </c>
      <c r="P313" s="79">
        <v>0.56294403625018297</v>
      </c>
      <c r="Q313" s="79">
        <v>0.56294403625018297</v>
      </c>
      <c r="R313" s="79">
        <v>0</v>
      </c>
      <c r="S313" s="79">
        <v>3.5303327057591002E-5</v>
      </c>
      <c r="T313" s="79" t="s">
        <v>181</v>
      </c>
      <c r="U313" s="112">
        <v>-0.188537148141978</v>
      </c>
      <c r="V313" s="112">
        <v>-0.113000769961422</v>
      </c>
      <c r="W313" s="108">
        <v>-7.5536847186427294E-2</v>
      </c>
    </row>
    <row r="314" spans="2:23">
      <c r="B314" s="56" t="s">
        <v>141</v>
      </c>
      <c r="C314" s="77" t="s">
        <v>164</v>
      </c>
      <c r="D314" s="56" t="s">
        <v>63</v>
      </c>
      <c r="E314" s="56" t="s">
        <v>204</v>
      </c>
      <c r="F314" s="78">
        <v>274.36</v>
      </c>
      <c r="G314" s="79">
        <v>54104</v>
      </c>
      <c r="H314" s="79">
        <v>275.32</v>
      </c>
      <c r="I314" s="79">
        <v>1</v>
      </c>
      <c r="J314" s="79">
        <v>17.620490385476199</v>
      </c>
      <c r="K314" s="79">
        <v>3.1017119974323399E-2</v>
      </c>
      <c r="L314" s="79">
        <v>17.6204904993571</v>
      </c>
      <c r="M314" s="79">
        <v>3.1017120375249702E-2</v>
      </c>
      <c r="N314" s="79">
        <v>-1.13880943564E-7</v>
      </c>
      <c r="O314" s="79">
        <v>-4.0092628700000001E-10</v>
      </c>
      <c r="P314" s="79">
        <v>1.03811E-13</v>
      </c>
      <c r="Q314" s="79">
        <v>1.03811E-13</v>
      </c>
      <c r="R314" s="79">
        <v>0</v>
      </c>
      <c r="S314" s="79">
        <v>0</v>
      </c>
      <c r="T314" s="79" t="s">
        <v>181</v>
      </c>
      <c r="U314" s="112">
        <v>-8.6487476799999999E-10</v>
      </c>
      <c r="V314" s="112">
        <v>0</v>
      </c>
      <c r="W314" s="108">
        <v>-8.6488013801000002E-10</v>
      </c>
    </row>
    <row r="315" spans="2:23">
      <c r="B315" s="56" t="s">
        <v>141</v>
      </c>
      <c r="C315" s="77" t="s">
        <v>164</v>
      </c>
      <c r="D315" s="56" t="s">
        <v>63</v>
      </c>
      <c r="E315" s="56" t="s">
        <v>205</v>
      </c>
      <c r="F315" s="78">
        <v>275.45</v>
      </c>
      <c r="G315" s="79">
        <v>54104</v>
      </c>
      <c r="H315" s="79">
        <v>275.32</v>
      </c>
      <c r="I315" s="79">
        <v>1</v>
      </c>
      <c r="J315" s="79">
        <v>-2.8450273432652402</v>
      </c>
      <c r="K315" s="79">
        <v>7.0905021915199399E-4</v>
      </c>
      <c r="L315" s="79">
        <v>-2.8450273439371698</v>
      </c>
      <c r="M315" s="79">
        <v>7.0905021948691597E-4</v>
      </c>
      <c r="N315" s="79">
        <v>6.7192709700000005E-10</v>
      </c>
      <c r="O315" s="79">
        <v>-3.3492100000000002E-13</v>
      </c>
      <c r="P315" s="79">
        <v>0</v>
      </c>
      <c r="Q315" s="79">
        <v>0</v>
      </c>
      <c r="R315" s="79">
        <v>0</v>
      </c>
      <c r="S315" s="79">
        <v>0</v>
      </c>
      <c r="T315" s="79" t="s">
        <v>181</v>
      </c>
      <c r="U315" s="112">
        <v>-4.8817840000000001E-12</v>
      </c>
      <c r="V315" s="112">
        <v>0</v>
      </c>
      <c r="W315" s="108">
        <v>-4.8818143100000003E-12</v>
      </c>
    </row>
    <row r="316" spans="2:23">
      <c r="B316" s="56" t="s">
        <v>141</v>
      </c>
      <c r="C316" s="77" t="s">
        <v>164</v>
      </c>
      <c r="D316" s="56" t="s">
        <v>63</v>
      </c>
      <c r="E316" s="56" t="s">
        <v>206</v>
      </c>
      <c r="F316" s="78">
        <v>276</v>
      </c>
      <c r="G316" s="79">
        <v>53404</v>
      </c>
      <c r="H316" s="79">
        <v>277.48</v>
      </c>
      <c r="I316" s="79">
        <v>1</v>
      </c>
      <c r="J316" s="79">
        <v>28.5231301019477</v>
      </c>
      <c r="K316" s="79">
        <v>7.9078902018987901E-2</v>
      </c>
      <c r="L316" s="79">
        <v>27.132444706151102</v>
      </c>
      <c r="M316" s="79">
        <v>7.1555680817184095E-2</v>
      </c>
      <c r="N316" s="79">
        <v>1.3906853957965799</v>
      </c>
      <c r="O316" s="79">
        <v>7.5232212018038697E-3</v>
      </c>
      <c r="P316" s="79">
        <v>1.42068720521048</v>
      </c>
      <c r="Q316" s="79">
        <v>1.42068720521047</v>
      </c>
      <c r="R316" s="79">
        <v>0</v>
      </c>
      <c r="S316" s="79">
        <v>1.96183827526739E-4</v>
      </c>
      <c r="T316" s="79" t="s">
        <v>181</v>
      </c>
      <c r="U316" s="112">
        <v>2.37618496082454E-2</v>
      </c>
      <c r="V316" s="112">
        <v>-1.4241794404449301E-2</v>
      </c>
      <c r="W316" s="108">
        <v>3.8003408047817898E-2</v>
      </c>
    </row>
    <row r="317" spans="2:23">
      <c r="B317" s="56" t="s">
        <v>141</v>
      </c>
      <c r="C317" s="77" t="s">
        <v>164</v>
      </c>
      <c r="D317" s="56" t="s">
        <v>63</v>
      </c>
      <c r="E317" s="56" t="s">
        <v>207</v>
      </c>
      <c r="F317" s="78">
        <v>277.48</v>
      </c>
      <c r="G317" s="79">
        <v>53854</v>
      </c>
      <c r="H317" s="79">
        <v>275.66000000000003</v>
      </c>
      <c r="I317" s="79">
        <v>1</v>
      </c>
      <c r="J317" s="79">
        <v>-15.619292086058101</v>
      </c>
      <c r="K317" s="79">
        <v>4.8165473980776599E-2</v>
      </c>
      <c r="L317" s="79">
        <v>-17.0106976853045</v>
      </c>
      <c r="M317" s="79">
        <v>5.71291020903111E-2</v>
      </c>
      <c r="N317" s="79">
        <v>1.39140559924643</v>
      </c>
      <c r="O317" s="79">
        <v>-8.9636281095344592E-3</v>
      </c>
      <c r="P317" s="79">
        <v>1.4206872052085899</v>
      </c>
      <c r="Q317" s="79">
        <v>1.4206872052085899</v>
      </c>
      <c r="R317" s="79">
        <v>0</v>
      </c>
      <c r="S317" s="79">
        <v>3.9848326202161798E-4</v>
      </c>
      <c r="T317" s="79" t="s">
        <v>181</v>
      </c>
      <c r="U317" s="112">
        <v>5.32875643745402E-2</v>
      </c>
      <c r="V317" s="112">
        <v>-3.1938192886833E-2</v>
      </c>
      <c r="W317" s="108">
        <v>8.5225228094083005E-2</v>
      </c>
    </row>
    <row r="318" spans="2:23">
      <c r="B318" s="56" t="s">
        <v>141</v>
      </c>
      <c r="C318" s="77" t="s">
        <v>164</v>
      </c>
      <c r="D318" s="56" t="s">
        <v>63</v>
      </c>
      <c r="E318" s="56" t="s">
        <v>208</v>
      </c>
      <c r="F318" s="78">
        <v>277.39</v>
      </c>
      <c r="G318" s="79">
        <v>53754</v>
      </c>
      <c r="H318" s="79">
        <v>276.85000000000002</v>
      </c>
      <c r="I318" s="79">
        <v>1</v>
      </c>
      <c r="J318" s="79">
        <v>-4.32316504842015</v>
      </c>
      <c r="K318" s="79">
        <v>3.0314784290199999E-3</v>
      </c>
      <c r="L318" s="79">
        <v>-5.6729478730980603</v>
      </c>
      <c r="M318" s="79">
        <v>5.2199751539980001E-3</v>
      </c>
      <c r="N318" s="79">
        <v>1.34978282467791</v>
      </c>
      <c r="O318" s="79">
        <v>-2.1884967249779998E-3</v>
      </c>
      <c r="P318" s="79">
        <v>1.37901240682564</v>
      </c>
      <c r="Q318" s="79">
        <v>1.37901240682564</v>
      </c>
      <c r="R318" s="79">
        <v>0</v>
      </c>
      <c r="S318" s="79">
        <v>3.0845172038864197E-4</v>
      </c>
      <c r="T318" s="79" t="s">
        <v>181</v>
      </c>
      <c r="U318" s="112">
        <v>0.122406512900116</v>
      </c>
      <c r="V318" s="112">
        <v>-7.3365012371937294E-2</v>
      </c>
      <c r="W318" s="108">
        <v>0.195770309725359</v>
      </c>
    </row>
    <row r="319" spans="2:23">
      <c r="B319" s="56" t="s">
        <v>141</v>
      </c>
      <c r="C319" s="77" t="s">
        <v>164</v>
      </c>
      <c r="D319" s="56" t="s">
        <v>63</v>
      </c>
      <c r="E319" s="56" t="s">
        <v>209</v>
      </c>
      <c r="F319" s="78">
        <v>275.52</v>
      </c>
      <c r="G319" s="79">
        <v>54050</v>
      </c>
      <c r="H319" s="79">
        <v>275.39</v>
      </c>
      <c r="I319" s="79">
        <v>1</v>
      </c>
      <c r="J319" s="79">
        <v>-11.4399827637003</v>
      </c>
      <c r="K319" s="79">
        <v>1.82437248653463E-3</v>
      </c>
      <c r="L319" s="79">
        <v>-21.4620377059886</v>
      </c>
      <c r="M319" s="79">
        <v>6.42102973115629E-3</v>
      </c>
      <c r="N319" s="79">
        <v>10.0220549422883</v>
      </c>
      <c r="O319" s="79">
        <v>-4.5966572446216603E-3</v>
      </c>
      <c r="P319" s="79">
        <v>10.5037037629459</v>
      </c>
      <c r="Q319" s="79">
        <v>10.503703762945801</v>
      </c>
      <c r="R319" s="79">
        <v>0</v>
      </c>
      <c r="S319" s="79">
        <v>1.5379694307917401E-3</v>
      </c>
      <c r="T319" s="79" t="s">
        <v>180</v>
      </c>
      <c r="U319" s="112">
        <v>3.6694921180172001E-2</v>
      </c>
      <c r="V319" s="112">
        <v>-2.1993301521197099E-2</v>
      </c>
      <c r="W319" s="108">
        <v>5.8687858305806397E-2</v>
      </c>
    </row>
    <row r="320" spans="2:23">
      <c r="B320" s="56" t="s">
        <v>141</v>
      </c>
      <c r="C320" s="77" t="s">
        <v>164</v>
      </c>
      <c r="D320" s="56" t="s">
        <v>63</v>
      </c>
      <c r="E320" s="56" t="s">
        <v>209</v>
      </c>
      <c r="F320" s="78">
        <v>275.52</v>
      </c>
      <c r="G320" s="79">
        <v>54850</v>
      </c>
      <c r="H320" s="79">
        <v>275.29000000000002</v>
      </c>
      <c r="I320" s="79">
        <v>1</v>
      </c>
      <c r="J320" s="79">
        <v>-16.645731204317499</v>
      </c>
      <c r="K320" s="79">
        <v>7.2013187468128502E-3</v>
      </c>
      <c r="L320" s="79">
        <v>-14.577743401728499</v>
      </c>
      <c r="M320" s="79">
        <v>5.5231505638257197E-3</v>
      </c>
      <c r="N320" s="79">
        <v>-2.0679878025890202</v>
      </c>
      <c r="O320" s="79">
        <v>1.6781681829871301E-3</v>
      </c>
      <c r="P320" s="79">
        <v>-1.9049882775777001</v>
      </c>
      <c r="Q320" s="79">
        <v>-1.9049882775777001</v>
      </c>
      <c r="R320" s="79">
        <v>0</v>
      </c>
      <c r="S320" s="79">
        <v>9.4317198977042998E-5</v>
      </c>
      <c r="T320" s="79" t="s">
        <v>181</v>
      </c>
      <c r="U320" s="112">
        <v>-1.34612861598241E-2</v>
      </c>
      <c r="V320" s="112">
        <v>-8.0680954163243994E-3</v>
      </c>
      <c r="W320" s="108">
        <v>-5.3932242298567303E-3</v>
      </c>
    </row>
    <row r="321" spans="2:23">
      <c r="B321" s="56" t="s">
        <v>141</v>
      </c>
      <c r="C321" s="77" t="s">
        <v>164</v>
      </c>
      <c r="D321" s="56" t="s">
        <v>63</v>
      </c>
      <c r="E321" s="56" t="s">
        <v>210</v>
      </c>
      <c r="F321" s="78">
        <v>276.27999999999997</v>
      </c>
      <c r="G321" s="79">
        <v>53654</v>
      </c>
      <c r="H321" s="79">
        <v>275.8</v>
      </c>
      <c r="I321" s="79">
        <v>1</v>
      </c>
      <c r="J321" s="79">
        <v>-23.268432819507598</v>
      </c>
      <c r="K321" s="79">
        <v>2.1331946655512E-2</v>
      </c>
      <c r="L321" s="79">
        <v>-23.975374013767301</v>
      </c>
      <c r="M321" s="79">
        <v>2.2647851228540999E-2</v>
      </c>
      <c r="N321" s="79">
        <v>0.70694119425962798</v>
      </c>
      <c r="O321" s="79">
        <v>-1.31590457302901E-3</v>
      </c>
      <c r="P321" s="79">
        <v>0.69722610490204295</v>
      </c>
      <c r="Q321" s="79">
        <v>0.69722610490204295</v>
      </c>
      <c r="R321" s="79">
        <v>0</v>
      </c>
      <c r="S321" s="79">
        <v>1.9153295109460999E-5</v>
      </c>
      <c r="T321" s="79" t="s">
        <v>181</v>
      </c>
      <c r="U321" s="112">
        <v>-2.39105250943333E-2</v>
      </c>
      <c r="V321" s="112">
        <v>-1.4330903869442701E-2</v>
      </c>
      <c r="W321" s="108">
        <v>-9.5796807048220897E-3</v>
      </c>
    </row>
    <row r="322" spans="2:23">
      <c r="B322" s="56" t="s">
        <v>141</v>
      </c>
      <c r="C322" s="77" t="s">
        <v>164</v>
      </c>
      <c r="D322" s="56" t="s">
        <v>63</v>
      </c>
      <c r="E322" s="56" t="s">
        <v>211</v>
      </c>
      <c r="F322" s="78">
        <v>276.37</v>
      </c>
      <c r="G322" s="79">
        <v>58004</v>
      </c>
      <c r="H322" s="79">
        <v>276.04000000000002</v>
      </c>
      <c r="I322" s="79">
        <v>1</v>
      </c>
      <c r="J322" s="79">
        <v>-0.935028006099488</v>
      </c>
      <c r="K322" s="79">
        <v>1.8018856640843799E-4</v>
      </c>
      <c r="L322" s="79">
        <v>-1.8641194066751099</v>
      </c>
      <c r="M322" s="79">
        <v>7.1618537355884102E-4</v>
      </c>
      <c r="N322" s="79">
        <v>0.92909140057561901</v>
      </c>
      <c r="O322" s="79">
        <v>-5.35996807150403E-4</v>
      </c>
      <c r="P322" s="79">
        <v>0.95736165911410098</v>
      </c>
      <c r="Q322" s="79">
        <v>0.95736165911409998</v>
      </c>
      <c r="R322" s="79">
        <v>0</v>
      </c>
      <c r="S322" s="79">
        <v>1.8889917148102501E-4</v>
      </c>
      <c r="T322" s="79" t="s">
        <v>181</v>
      </c>
      <c r="U322" s="112">
        <v>0.15855516407096201</v>
      </c>
      <c r="V322" s="112">
        <v>-9.5030903978064199E-2</v>
      </c>
      <c r="W322" s="108">
        <v>0.25358449353145301</v>
      </c>
    </row>
    <row r="323" spans="2:23">
      <c r="B323" s="56" t="s">
        <v>141</v>
      </c>
      <c r="C323" s="77" t="s">
        <v>164</v>
      </c>
      <c r="D323" s="56" t="s">
        <v>63</v>
      </c>
      <c r="E323" s="56" t="s">
        <v>212</v>
      </c>
      <c r="F323" s="78">
        <v>276.85000000000002</v>
      </c>
      <c r="G323" s="79">
        <v>53854</v>
      </c>
      <c r="H323" s="79">
        <v>275.66000000000003</v>
      </c>
      <c r="I323" s="79">
        <v>1</v>
      </c>
      <c r="J323" s="79">
        <v>-43.383670306425699</v>
      </c>
      <c r="K323" s="79">
        <v>9.3166071038203804E-2</v>
      </c>
      <c r="L323" s="79">
        <v>-44.919929957445802</v>
      </c>
      <c r="M323" s="79">
        <v>9.9881105315400995E-2</v>
      </c>
      <c r="N323" s="79">
        <v>1.5362596510201201</v>
      </c>
      <c r="O323" s="79">
        <v>-6.7150342771971801E-3</v>
      </c>
      <c r="P323" s="79">
        <v>1.5691911386138599</v>
      </c>
      <c r="Q323" s="79">
        <v>1.56919113861385</v>
      </c>
      <c r="R323" s="79">
        <v>0</v>
      </c>
      <c r="S323" s="79">
        <v>1.21886861060461E-4</v>
      </c>
      <c r="T323" s="79" t="s">
        <v>180</v>
      </c>
      <c r="U323" s="112">
        <v>-2.6912809533165199E-2</v>
      </c>
      <c r="V323" s="112">
        <v>-1.61303394532234E-2</v>
      </c>
      <c r="W323" s="108">
        <v>-1.07825370283698E-2</v>
      </c>
    </row>
    <row r="324" spans="2:23">
      <c r="B324" s="56" t="s">
        <v>141</v>
      </c>
      <c r="C324" s="77" t="s">
        <v>164</v>
      </c>
      <c r="D324" s="56" t="s">
        <v>63</v>
      </c>
      <c r="E324" s="56" t="s">
        <v>212</v>
      </c>
      <c r="F324" s="78">
        <v>276.85000000000002</v>
      </c>
      <c r="G324" s="79">
        <v>58104</v>
      </c>
      <c r="H324" s="79">
        <v>276.36</v>
      </c>
      <c r="I324" s="79">
        <v>1</v>
      </c>
      <c r="J324" s="79">
        <v>-5.0602373851655997</v>
      </c>
      <c r="K324" s="79">
        <v>3.2878107074188201E-3</v>
      </c>
      <c r="L324" s="79">
        <v>-4.8780962080663004</v>
      </c>
      <c r="M324" s="79">
        <v>3.0553836237853598E-3</v>
      </c>
      <c r="N324" s="79">
        <v>-0.182141177099302</v>
      </c>
      <c r="O324" s="79">
        <v>2.32427083633461E-4</v>
      </c>
      <c r="P324" s="79">
        <v>-0.19017873178921499</v>
      </c>
      <c r="Q324" s="79">
        <v>-0.19017873178921399</v>
      </c>
      <c r="R324" s="79">
        <v>0</v>
      </c>
      <c r="S324" s="79">
        <v>4.643964783204E-6</v>
      </c>
      <c r="T324" s="79" t="s">
        <v>181</v>
      </c>
      <c r="U324" s="112">
        <v>-2.4958683310226201E-2</v>
      </c>
      <c r="V324" s="112">
        <v>-1.49591232235835E-2</v>
      </c>
      <c r="W324" s="108">
        <v>-9.9996221739774294E-3</v>
      </c>
    </row>
    <row r="325" spans="2:23">
      <c r="B325" s="56" t="s">
        <v>141</v>
      </c>
      <c r="C325" s="77" t="s">
        <v>164</v>
      </c>
      <c r="D325" s="56" t="s">
        <v>63</v>
      </c>
      <c r="E325" s="56" t="s">
        <v>213</v>
      </c>
      <c r="F325" s="78">
        <v>275.26</v>
      </c>
      <c r="G325" s="79">
        <v>54050</v>
      </c>
      <c r="H325" s="79">
        <v>275.39</v>
      </c>
      <c r="I325" s="79">
        <v>1</v>
      </c>
      <c r="J325" s="79">
        <v>12.5987715639643</v>
      </c>
      <c r="K325" s="79">
        <v>3.3475955573829199E-3</v>
      </c>
      <c r="L325" s="79">
        <v>23.7937758725582</v>
      </c>
      <c r="M325" s="79">
        <v>1.19399721150688E-2</v>
      </c>
      <c r="N325" s="79">
        <v>-11.1950043085939</v>
      </c>
      <c r="O325" s="79">
        <v>-8.5923765576858598E-3</v>
      </c>
      <c r="P325" s="79">
        <v>-11.0767155067837</v>
      </c>
      <c r="Q325" s="79">
        <v>-11.0767155067837</v>
      </c>
      <c r="R325" s="79">
        <v>0</v>
      </c>
      <c r="S325" s="79">
        <v>2.5876085811603199E-3</v>
      </c>
      <c r="T325" s="79" t="s">
        <v>180</v>
      </c>
      <c r="U325" s="112">
        <v>-0.91034551562769905</v>
      </c>
      <c r="V325" s="112">
        <v>-0.54562055918758201</v>
      </c>
      <c r="W325" s="108">
        <v>-0.364727221019782</v>
      </c>
    </row>
    <row r="326" spans="2:23">
      <c r="B326" s="56" t="s">
        <v>141</v>
      </c>
      <c r="C326" s="77" t="s">
        <v>164</v>
      </c>
      <c r="D326" s="56" t="s">
        <v>63</v>
      </c>
      <c r="E326" s="56" t="s">
        <v>213</v>
      </c>
      <c r="F326" s="78">
        <v>275.26</v>
      </c>
      <c r="G326" s="79">
        <v>56000</v>
      </c>
      <c r="H326" s="79">
        <v>276.64999999999998</v>
      </c>
      <c r="I326" s="79">
        <v>1</v>
      </c>
      <c r="J326" s="79">
        <v>23.8562537976978</v>
      </c>
      <c r="K326" s="79">
        <v>5.4960000026774702E-2</v>
      </c>
      <c r="L326" s="79">
        <v>14.4475234253706</v>
      </c>
      <c r="M326" s="79">
        <v>2.01571462120387E-2</v>
      </c>
      <c r="N326" s="79">
        <v>9.4087303723272502</v>
      </c>
      <c r="O326" s="79">
        <v>3.4802853814736003E-2</v>
      </c>
      <c r="P326" s="79">
        <v>9.5517840203110609</v>
      </c>
      <c r="Q326" s="79">
        <v>9.5517840203110609</v>
      </c>
      <c r="R326" s="79">
        <v>0</v>
      </c>
      <c r="S326" s="79">
        <v>8.8107163346275805E-3</v>
      </c>
      <c r="T326" s="79" t="s">
        <v>180</v>
      </c>
      <c r="U326" s="112">
        <v>-3.4741136930892802</v>
      </c>
      <c r="V326" s="112">
        <v>-2.08222902553389</v>
      </c>
      <c r="W326" s="108">
        <v>-1.3918933097764901</v>
      </c>
    </row>
    <row r="327" spans="2:23">
      <c r="B327" s="56" t="s">
        <v>141</v>
      </c>
      <c r="C327" s="77" t="s">
        <v>164</v>
      </c>
      <c r="D327" s="56" t="s">
        <v>63</v>
      </c>
      <c r="E327" s="56" t="s">
        <v>213</v>
      </c>
      <c r="F327" s="78">
        <v>275.26</v>
      </c>
      <c r="G327" s="79">
        <v>58450</v>
      </c>
      <c r="H327" s="79">
        <v>273.45</v>
      </c>
      <c r="I327" s="79">
        <v>1</v>
      </c>
      <c r="J327" s="79">
        <v>-110.954176370292</v>
      </c>
      <c r="K327" s="79">
        <v>0.31491101231757002</v>
      </c>
      <c r="L327" s="79">
        <v>-117.515633218088</v>
      </c>
      <c r="M327" s="79">
        <v>0.353257857215583</v>
      </c>
      <c r="N327" s="79">
        <v>6.5614568477967898</v>
      </c>
      <c r="O327" s="79">
        <v>-3.8346844898013002E-2</v>
      </c>
      <c r="P327" s="79">
        <v>6.4019797331860904</v>
      </c>
      <c r="Q327" s="79">
        <v>6.4019797331860797</v>
      </c>
      <c r="R327" s="79">
        <v>0</v>
      </c>
      <c r="S327" s="79">
        <v>1.0484051124155301E-3</v>
      </c>
      <c r="T327" s="79" t="s">
        <v>180</v>
      </c>
      <c r="U327" s="112">
        <v>1.3555882625178499</v>
      </c>
      <c r="V327" s="112">
        <v>-0.81247923247374998</v>
      </c>
      <c r="W327" s="108">
        <v>2.16805403344619</v>
      </c>
    </row>
    <row r="328" spans="2:23">
      <c r="B328" s="56" t="s">
        <v>141</v>
      </c>
      <c r="C328" s="77" t="s">
        <v>164</v>
      </c>
      <c r="D328" s="56" t="s">
        <v>63</v>
      </c>
      <c r="E328" s="56" t="s">
        <v>214</v>
      </c>
      <c r="F328" s="78">
        <v>275.66000000000003</v>
      </c>
      <c r="G328" s="79">
        <v>53850</v>
      </c>
      <c r="H328" s="79">
        <v>275.26</v>
      </c>
      <c r="I328" s="79">
        <v>1</v>
      </c>
      <c r="J328" s="79">
        <v>-22.430744155098701</v>
      </c>
      <c r="K328" s="79">
        <v>0</v>
      </c>
      <c r="L328" s="79">
        <v>-23.870269568301399</v>
      </c>
      <c r="M328" s="79">
        <v>0</v>
      </c>
      <c r="N328" s="79">
        <v>1.43952541320276</v>
      </c>
      <c r="O328" s="79">
        <v>0</v>
      </c>
      <c r="P328" s="79">
        <v>1.47210442469938</v>
      </c>
      <c r="Q328" s="79">
        <v>1.47210442469937</v>
      </c>
      <c r="R328" s="79">
        <v>0</v>
      </c>
      <c r="S328" s="79">
        <v>0</v>
      </c>
      <c r="T328" s="79" t="s">
        <v>180</v>
      </c>
      <c r="U328" s="112">
        <v>0.57581016528115403</v>
      </c>
      <c r="V328" s="112">
        <v>-0.34511496895765897</v>
      </c>
      <c r="W328" s="108">
        <v>0.92091941620856599</v>
      </c>
    </row>
    <row r="329" spans="2:23">
      <c r="B329" s="56" t="s">
        <v>141</v>
      </c>
      <c r="C329" s="77" t="s">
        <v>164</v>
      </c>
      <c r="D329" s="56" t="s">
        <v>63</v>
      </c>
      <c r="E329" s="56" t="s">
        <v>214</v>
      </c>
      <c r="F329" s="78">
        <v>275.66000000000003</v>
      </c>
      <c r="G329" s="79">
        <v>53850</v>
      </c>
      <c r="H329" s="79">
        <v>275.26</v>
      </c>
      <c r="I329" s="79">
        <v>2</v>
      </c>
      <c r="J329" s="79">
        <v>-51.881797549555003</v>
      </c>
      <c r="K329" s="79">
        <v>0</v>
      </c>
      <c r="L329" s="79">
        <v>-55.211386864078698</v>
      </c>
      <c r="M329" s="79">
        <v>0</v>
      </c>
      <c r="N329" s="79">
        <v>3.3295893145237598</v>
      </c>
      <c r="O329" s="79">
        <v>0</v>
      </c>
      <c r="P329" s="79">
        <v>3.4049438220222199</v>
      </c>
      <c r="Q329" s="79">
        <v>3.4049438220222199</v>
      </c>
      <c r="R329" s="79">
        <v>0</v>
      </c>
      <c r="S329" s="79">
        <v>0</v>
      </c>
      <c r="T329" s="79" t="s">
        <v>180</v>
      </c>
      <c r="U329" s="112">
        <v>1.3318357258096101</v>
      </c>
      <c r="V329" s="112">
        <v>-0.798243019806811</v>
      </c>
      <c r="W329" s="108">
        <v>2.1300655199434102</v>
      </c>
    </row>
    <row r="330" spans="2:23">
      <c r="B330" s="56" t="s">
        <v>141</v>
      </c>
      <c r="C330" s="77" t="s">
        <v>164</v>
      </c>
      <c r="D330" s="56" t="s">
        <v>63</v>
      </c>
      <c r="E330" s="56" t="s">
        <v>214</v>
      </c>
      <c r="F330" s="78">
        <v>275.66000000000003</v>
      </c>
      <c r="G330" s="79">
        <v>58004</v>
      </c>
      <c r="H330" s="79">
        <v>276.04000000000002</v>
      </c>
      <c r="I330" s="79">
        <v>1</v>
      </c>
      <c r="J330" s="79">
        <v>9.9122432460577308</v>
      </c>
      <c r="K330" s="79">
        <v>3.3405872497465801E-3</v>
      </c>
      <c r="L330" s="79">
        <v>11.7451785492082</v>
      </c>
      <c r="M330" s="79">
        <v>4.6902734511945401E-3</v>
      </c>
      <c r="N330" s="79">
        <v>-1.83293530315048</v>
      </c>
      <c r="O330" s="79">
        <v>-1.34968620144796E-3</v>
      </c>
      <c r="P330" s="79">
        <v>-1.88716990289217</v>
      </c>
      <c r="Q330" s="79">
        <v>-1.88716990289216</v>
      </c>
      <c r="R330" s="79">
        <v>0</v>
      </c>
      <c r="S330" s="79">
        <v>1.21087948240989E-4</v>
      </c>
      <c r="T330" s="79" t="s">
        <v>180</v>
      </c>
      <c r="U330" s="112">
        <v>0.32420447652775303</v>
      </c>
      <c r="V330" s="112">
        <v>-0.19431372455569201</v>
      </c>
      <c r="W330" s="108">
        <v>0.51851498160050702</v>
      </c>
    </row>
    <row r="331" spans="2:23">
      <c r="B331" s="56" t="s">
        <v>141</v>
      </c>
      <c r="C331" s="77" t="s">
        <v>164</v>
      </c>
      <c r="D331" s="56" t="s">
        <v>63</v>
      </c>
      <c r="E331" s="56" t="s">
        <v>215</v>
      </c>
      <c r="F331" s="78">
        <v>275.17</v>
      </c>
      <c r="G331" s="79">
        <v>54000</v>
      </c>
      <c r="H331" s="79">
        <v>274.12</v>
      </c>
      <c r="I331" s="79">
        <v>1</v>
      </c>
      <c r="J331" s="79">
        <v>-27.748495769067301</v>
      </c>
      <c r="K331" s="79">
        <v>4.6660728457224403E-2</v>
      </c>
      <c r="L331" s="79">
        <v>-31.364217088487099</v>
      </c>
      <c r="M331" s="79">
        <v>5.96130752825689E-2</v>
      </c>
      <c r="N331" s="79">
        <v>3.6157213194197499</v>
      </c>
      <c r="O331" s="79">
        <v>-1.2952346825344499E-2</v>
      </c>
      <c r="P331" s="79">
        <v>4.5333169307586099</v>
      </c>
      <c r="Q331" s="79">
        <v>4.5333169307586001</v>
      </c>
      <c r="R331" s="79">
        <v>0</v>
      </c>
      <c r="S331" s="79">
        <v>1.24538832111898E-3</v>
      </c>
      <c r="T331" s="79" t="s">
        <v>180</v>
      </c>
      <c r="U331" s="112">
        <v>0.239210091544032</v>
      </c>
      <c r="V331" s="112">
        <v>-0.14337187548133601</v>
      </c>
      <c r="W331" s="108">
        <v>0.38257959157140597</v>
      </c>
    </row>
    <row r="332" spans="2:23">
      <c r="B332" s="56" t="s">
        <v>141</v>
      </c>
      <c r="C332" s="77" t="s">
        <v>164</v>
      </c>
      <c r="D332" s="56" t="s">
        <v>63</v>
      </c>
      <c r="E332" s="56" t="s">
        <v>215</v>
      </c>
      <c r="F332" s="78">
        <v>275.17</v>
      </c>
      <c r="G332" s="79">
        <v>54850</v>
      </c>
      <c r="H332" s="79">
        <v>275.29000000000002</v>
      </c>
      <c r="I332" s="79">
        <v>1</v>
      </c>
      <c r="J332" s="79">
        <v>26.4144739206981</v>
      </c>
      <c r="K332" s="79">
        <v>5.4841140395069004E-3</v>
      </c>
      <c r="L332" s="79">
        <v>24.345234250398999</v>
      </c>
      <c r="M332" s="79">
        <v>4.6585467853554599E-3</v>
      </c>
      <c r="N332" s="79">
        <v>2.0692396702990501</v>
      </c>
      <c r="O332" s="79">
        <v>8.2556725415143604E-4</v>
      </c>
      <c r="P332" s="79">
        <v>1.9049882775737601</v>
      </c>
      <c r="Q332" s="79">
        <v>1.9049882775737501</v>
      </c>
      <c r="R332" s="79">
        <v>0</v>
      </c>
      <c r="S332" s="79">
        <v>2.8523785454269999E-5</v>
      </c>
      <c r="T332" s="79" t="s">
        <v>181</v>
      </c>
      <c r="U332" s="112">
        <v>-2.1087885075796099E-2</v>
      </c>
      <c r="V332" s="112">
        <v>-1.26391391505957E-2</v>
      </c>
      <c r="W332" s="108">
        <v>-8.4487983835196505E-3</v>
      </c>
    </row>
    <row r="333" spans="2:23">
      <c r="B333" s="56" t="s">
        <v>141</v>
      </c>
      <c r="C333" s="77" t="s">
        <v>164</v>
      </c>
      <c r="D333" s="56" t="s">
        <v>63</v>
      </c>
      <c r="E333" s="56" t="s">
        <v>162</v>
      </c>
      <c r="F333" s="78">
        <v>274.12</v>
      </c>
      <c r="G333" s="79">
        <v>54250</v>
      </c>
      <c r="H333" s="79">
        <v>274.14</v>
      </c>
      <c r="I333" s="79">
        <v>1</v>
      </c>
      <c r="J333" s="79">
        <v>-3.0230739527388302</v>
      </c>
      <c r="K333" s="79">
        <v>1.2429007528270099E-4</v>
      </c>
      <c r="L333" s="79">
        <v>-4.19374331096554</v>
      </c>
      <c r="M333" s="79">
        <v>2.3918976823244801E-4</v>
      </c>
      <c r="N333" s="79">
        <v>1.17066935822671</v>
      </c>
      <c r="O333" s="79">
        <v>-1.14899692949748E-4</v>
      </c>
      <c r="P333" s="79">
        <v>0.57301174384833498</v>
      </c>
      <c r="Q333" s="79">
        <v>0.57301174384833398</v>
      </c>
      <c r="R333" s="79">
        <v>0</v>
      </c>
      <c r="S333" s="79">
        <v>4.4654574367979999E-6</v>
      </c>
      <c r="T333" s="79" t="s">
        <v>180</v>
      </c>
      <c r="U333" s="112">
        <v>-5.4910839992827198E-2</v>
      </c>
      <c r="V333" s="112">
        <v>-3.2911111998709601E-2</v>
      </c>
      <c r="W333" s="108">
        <v>-2.1999864590574202E-2</v>
      </c>
    </row>
    <row r="334" spans="2:23">
      <c r="B334" s="56" t="s">
        <v>141</v>
      </c>
      <c r="C334" s="77" t="s">
        <v>164</v>
      </c>
      <c r="D334" s="56" t="s">
        <v>63</v>
      </c>
      <c r="E334" s="56" t="s">
        <v>216</v>
      </c>
      <c r="F334" s="78">
        <v>275.39</v>
      </c>
      <c r="G334" s="79">
        <v>54250</v>
      </c>
      <c r="H334" s="79">
        <v>274.14</v>
      </c>
      <c r="I334" s="79">
        <v>1</v>
      </c>
      <c r="J334" s="79">
        <v>-32.303480872645501</v>
      </c>
      <c r="K334" s="79">
        <v>6.1567377712873197E-2</v>
      </c>
      <c r="L334" s="79">
        <v>-31.134939175268102</v>
      </c>
      <c r="M334" s="79">
        <v>5.7193681809411097E-2</v>
      </c>
      <c r="N334" s="79">
        <v>-1.1685416973774201</v>
      </c>
      <c r="O334" s="79">
        <v>4.3736959034621102E-3</v>
      </c>
      <c r="P334" s="79">
        <v>-0.573011743847754</v>
      </c>
      <c r="Q334" s="79">
        <v>-0.573011743847754</v>
      </c>
      <c r="R334" s="79">
        <v>0</v>
      </c>
      <c r="S334" s="79">
        <v>1.9372205056659E-5</v>
      </c>
      <c r="T334" s="79" t="s">
        <v>180</v>
      </c>
      <c r="U334" s="112">
        <v>-0.258938566807005</v>
      </c>
      <c r="V334" s="112">
        <v>-0.155196244932401</v>
      </c>
      <c r="W334" s="108">
        <v>-0.103742966011366</v>
      </c>
    </row>
    <row r="335" spans="2:23">
      <c r="B335" s="56" t="s">
        <v>141</v>
      </c>
      <c r="C335" s="77" t="s">
        <v>164</v>
      </c>
      <c r="D335" s="56" t="s">
        <v>63</v>
      </c>
      <c r="E335" s="56" t="s">
        <v>217</v>
      </c>
      <c r="F335" s="78">
        <v>275.58999999999997</v>
      </c>
      <c r="G335" s="79">
        <v>53550</v>
      </c>
      <c r="H335" s="79">
        <v>275.52</v>
      </c>
      <c r="I335" s="79">
        <v>1</v>
      </c>
      <c r="J335" s="79">
        <v>-4.0152286946589903</v>
      </c>
      <c r="K335" s="79">
        <v>2.85360488026309E-4</v>
      </c>
      <c r="L335" s="79">
        <v>-8.0253560602478409</v>
      </c>
      <c r="M335" s="79">
        <v>1.13999221611949E-3</v>
      </c>
      <c r="N335" s="79">
        <v>4.0101273655888496</v>
      </c>
      <c r="O335" s="79">
        <v>-8.5463172809318504E-4</v>
      </c>
      <c r="P335" s="79">
        <v>4.33623811842532</v>
      </c>
      <c r="Q335" s="79">
        <v>4.33623811842532</v>
      </c>
      <c r="R335" s="79">
        <v>0</v>
      </c>
      <c r="S335" s="79">
        <v>3.3281241004842001E-4</v>
      </c>
      <c r="T335" s="79" t="s">
        <v>181</v>
      </c>
      <c r="U335" s="112">
        <v>4.5210869756474599E-2</v>
      </c>
      <c r="V335" s="112">
        <v>-2.70973818340563E-2</v>
      </c>
      <c r="W335" s="108">
        <v>7.2307802628118797E-2</v>
      </c>
    </row>
    <row r="336" spans="2:23">
      <c r="B336" s="56" t="s">
        <v>141</v>
      </c>
      <c r="C336" s="77" t="s">
        <v>164</v>
      </c>
      <c r="D336" s="56" t="s">
        <v>63</v>
      </c>
      <c r="E336" s="56" t="s">
        <v>218</v>
      </c>
      <c r="F336" s="78">
        <v>273.22000000000003</v>
      </c>
      <c r="G336" s="79">
        <v>58200</v>
      </c>
      <c r="H336" s="79">
        <v>273.14999999999998</v>
      </c>
      <c r="I336" s="79">
        <v>1</v>
      </c>
      <c r="J336" s="79">
        <v>-13.855618868367401</v>
      </c>
      <c r="K336" s="79">
        <v>3.3864949933371099E-3</v>
      </c>
      <c r="L336" s="79">
        <v>-20.212147989202201</v>
      </c>
      <c r="M336" s="79">
        <v>7.2064855405918997E-3</v>
      </c>
      <c r="N336" s="79">
        <v>6.3565291208347396</v>
      </c>
      <c r="O336" s="79">
        <v>-3.8199905472548002E-3</v>
      </c>
      <c r="P336" s="79">
        <v>6.6281315681928801</v>
      </c>
      <c r="Q336" s="79">
        <v>6.6281315681928801</v>
      </c>
      <c r="R336" s="79">
        <v>0</v>
      </c>
      <c r="S336" s="79">
        <v>7.74962739424252E-4</v>
      </c>
      <c r="T336" s="79" t="s">
        <v>180</v>
      </c>
      <c r="U336" s="112">
        <v>-0.59860707919305101</v>
      </c>
      <c r="V336" s="112">
        <v>-0.35877842387980902</v>
      </c>
      <c r="W336" s="108">
        <v>-0.23983014441094799</v>
      </c>
    </row>
    <row r="337" spans="2:23">
      <c r="B337" s="56" t="s">
        <v>141</v>
      </c>
      <c r="C337" s="77" t="s">
        <v>164</v>
      </c>
      <c r="D337" s="56" t="s">
        <v>63</v>
      </c>
      <c r="E337" s="56" t="s">
        <v>219</v>
      </c>
      <c r="F337" s="78">
        <v>274.37</v>
      </c>
      <c r="G337" s="79">
        <v>53000</v>
      </c>
      <c r="H337" s="79">
        <v>275.61</v>
      </c>
      <c r="I337" s="79">
        <v>1</v>
      </c>
      <c r="J337" s="79">
        <v>106.107462639205</v>
      </c>
      <c r="K337" s="79">
        <v>0.27831737847749399</v>
      </c>
      <c r="L337" s="79">
        <v>100.26697749875299</v>
      </c>
      <c r="M337" s="79">
        <v>0.24852169872089799</v>
      </c>
      <c r="N337" s="79">
        <v>5.8404851404525902</v>
      </c>
      <c r="O337" s="79">
        <v>2.97956797565955E-2</v>
      </c>
      <c r="P337" s="79">
        <v>5.1155170717970204</v>
      </c>
      <c r="Q337" s="79">
        <v>5.1155170717970204</v>
      </c>
      <c r="R337" s="79">
        <v>0</v>
      </c>
      <c r="S337" s="79">
        <v>6.46885688620852E-4</v>
      </c>
      <c r="T337" s="79" t="s">
        <v>181</v>
      </c>
      <c r="U337" s="112">
        <v>0.95131240210493095</v>
      </c>
      <c r="V337" s="112">
        <v>-0.57017428645284896</v>
      </c>
      <c r="W337" s="108">
        <v>1.52147724163687</v>
      </c>
    </row>
    <row r="338" spans="2:23">
      <c r="B338" s="56" t="s">
        <v>141</v>
      </c>
      <c r="C338" s="77" t="s">
        <v>164</v>
      </c>
      <c r="D338" s="56" t="s">
        <v>63</v>
      </c>
      <c r="E338" s="56" t="s">
        <v>220</v>
      </c>
      <c r="F338" s="78">
        <v>276.64999999999998</v>
      </c>
      <c r="G338" s="79">
        <v>56100</v>
      </c>
      <c r="H338" s="79">
        <v>276.52</v>
      </c>
      <c r="I338" s="79">
        <v>1</v>
      </c>
      <c r="J338" s="79">
        <v>-4.8679316561033197</v>
      </c>
      <c r="K338" s="79">
        <v>2.21090757817238E-3</v>
      </c>
      <c r="L338" s="79">
        <v>-14.2676514960002</v>
      </c>
      <c r="M338" s="79">
        <v>1.8992696530415801E-2</v>
      </c>
      <c r="N338" s="79">
        <v>9.3997198398968802</v>
      </c>
      <c r="O338" s="79">
        <v>-1.6781788952243502E-2</v>
      </c>
      <c r="P338" s="79">
        <v>9.5517840203115192</v>
      </c>
      <c r="Q338" s="79">
        <v>9.5517840203115103</v>
      </c>
      <c r="R338" s="79">
        <v>0</v>
      </c>
      <c r="S338" s="79">
        <v>8.5123727246642997E-3</v>
      </c>
      <c r="T338" s="79" t="s">
        <v>180</v>
      </c>
      <c r="U338" s="112">
        <v>-3.4196275181696998</v>
      </c>
      <c r="V338" s="112">
        <v>-2.0495724388673202</v>
      </c>
      <c r="W338" s="108">
        <v>-1.37006358598342</v>
      </c>
    </row>
    <row r="339" spans="2:23">
      <c r="B339" s="56" t="s">
        <v>141</v>
      </c>
      <c r="C339" s="77" t="s">
        <v>164</v>
      </c>
      <c r="D339" s="56" t="s">
        <v>63</v>
      </c>
      <c r="E339" s="56" t="s">
        <v>163</v>
      </c>
      <c r="F339" s="78">
        <v>276.83</v>
      </c>
      <c r="G339" s="79">
        <v>56100</v>
      </c>
      <c r="H339" s="79">
        <v>276.52</v>
      </c>
      <c r="I339" s="79">
        <v>1</v>
      </c>
      <c r="J339" s="79">
        <v>-4.36512777650697</v>
      </c>
      <c r="K339" s="79">
        <v>1.57388852573222E-3</v>
      </c>
      <c r="L339" s="79">
        <v>5.5364494736585499</v>
      </c>
      <c r="M339" s="79">
        <v>2.5318777311633001E-3</v>
      </c>
      <c r="N339" s="79">
        <v>-9.9015772501655199</v>
      </c>
      <c r="O339" s="79">
        <v>-9.5798920543107495E-4</v>
      </c>
      <c r="P339" s="79">
        <v>-9.9002676981015902</v>
      </c>
      <c r="Q339" s="79">
        <v>-9.9002676981015902</v>
      </c>
      <c r="R339" s="79">
        <v>0</v>
      </c>
      <c r="S339" s="79">
        <v>8.0960638208105E-3</v>
      </c>
      <c r="T339" s="79" t="s">
        <v>180</v>
      </c>
      <c r="U339" s="112">
        <v>-3.3345406109639701</v>
      </c>
      <c r="V339" s="112">
        <v>-1.9985751360936399</v>
      </c>
      <c r="W339" s="108">
        <v>-1.3359737698887899</v>
      </c>
    </row>
    <row r="340" spans="2:23">
      <c r="B340" s="56" t="s">
        <v>141</v>
      </c>
      <c r="C340" s="77" t="s">
        <v>164</v>
      </c>
      <c r="D340" s="56" t="s">
        <v>63</v>
      </c>
      <c r="E340" s="56" t="s">
        <v>221</v>
      </c>
      <c r="F340" s="78">
        <v>276.04000000000002</v>
      </c>
      <c r="G340" s="79">
        <v>58054</v>
      </c>
      <c r="H340" s="79">
        <v>276.32</v>
      </c>
      <c r="I340" s="79">
        <v>1</v>
      </c>
      <c r="J340" s="79">
        <v>8.3517866684728794</v>
      </c>
      <c r="K340" s="79">
        <v>3.9200815392292903E-3</v>
      </c>
      <c r="L340" s="79">
        <v>8.2605505317585202</v>
      </c>
      <c r="M340" s="79">
        <v>3.8349022639307599E-3</v>
      </c>
      <c r="N340" s="79">
        <v>9.1236136714357999E-2</v>
      </c>
      <c r="O340" s="79">
        <v>8.5179275298526995E-5</v>
      </c>
      <c r="P340" s="79">
        <v>9.5139744366562001E-2</v>
      </c>
      <c r="Q340" s="79">
        <v>9.5139744366561904E-2</v>
      </c>
      <c r="R340" s="79">
        <v>0</v>
      </c>
      <c r="S340" s="79">
        <v>5.0869828784700005E-7</v>
      </c>
      <c r="T340" s="79" t="s">
        <v>180</v>
      </c>
      <c r="U340" s="112">
        <v>-2.0213060280705902E-3</v>
      </c>
      <c r="V340" s="112">
        <v>0</v>
      </c>
      <c r="W340" s="108">
        <v>-2.0213185783730801E-3</v>
      </c>
    </row>
    <row r="341" spans="2:23">
      <c r="B341" s="56" t="s">
        <v>141</v>
      </c>
      <c r="C341" s="77" t="s">
        <v>164</v>
      </c>
      <c r="D341" s="56" t="s">
        <v>63</v>
      </c>
      <c r="E341" s="56" t="s">
        <v>221</v>
      </c>
      <c r="F341" s="78">
        <v>276.04000000000002</v>
      </c>
      <c r="G341" s="79">
        <v>58104</v>
      </c>
      <c r="H341" s="79">
        <v>276.36</v>
      </c>
      <c r="I341" s="79">
        <v>1</v>
      </c>
      <c r="J341" s="79">
        <v>5.8845039633980099</v>
      </c>
      <c r="K341" s="79">
        <v>3.0956883884350698E-3</v>
      </c>
      <c r="L341" s="79">
        <v>5.7933822153493901</v>
      </c>
      <c r="M341" s="79">
        <v>3.00055700788552E-3</v>
      </c>
      <c r="N341" s="79">
        <v>9.1121748048619805E-2</v>
      </c>
      <c r="O341" s="79">
        <v>9.5131380549553005E-5</v>
      </c>
      <c r="P341" s="79">
        <v>9.5038987422585902E-2</v>
      </c>
      <c r="Q341" s="79">
        <v>9.5038987422585902E-2</v>
      </c>
      <c r="R341" s="79">
        <v>0</v>
      </c>
      <c r="S341" s="79">
        <v>8.0749737624999998E-7</v>
      </c>
      <c r="T341" s="79" t="s">
        <v>180</v>
      </c>
      <c r="U341" s="112">
        <v>-2.88367206777118E-3</v>
      </c>
      <c r="V341" s="112">
        <v>0</v>
      </c>
      <c r="W341" s="108">
        <v>-2.8836899725101098E-3</v>
      </c>
    </row>
    <row r="342" spans="2:23">
      <c r="B342" s="56" t="s">
        <v>141</v>
      </c>
      <c r="C342" s="77" t="s">
        <v>164</v>
      </c>
      <c r="D342" s="56" t="s">
        <v>63</v>
      </c>
      <c r="E342" s="56" t="s">
        <v>222</v>
      </c>
      <c r="F342" s="78">
        <v>276.32</v>
      </c>
      <c r="G342" s="79">
        <v>58104</v>
      </c>
      <c r="H342" s="79">
        <v>276.36</v>
      </c>
      <c r="I342" s="79">
        <v>1</v>
      </c>
      <c r="J342" s="79">
        <v>1.74287589950882</v>
      </c>
      <c r="K342" s="79">
        <v>1.01456387796362E-4</v>
      </c>
      <c r="L342" s="79">
        <v>1.65168752182942</v>
      </c>
      <c r="M342" s="79">
        <v>9.1117593770219003E-5</v>
      </c>
      <c r="N342" s="79">
        <v>9.1188377679397206E-2</v>
      </c>
      <c r="O342" s="79">
        <v>1.0338794026143E-5</v>
      </c>
      <c r="P342" s="79">
        <v>9.5139744366448106E-2</v>
      </c>
      <c r="Q342" s="79">
        <v>9.5139744366447995E-2</v>
      </c>
      <c r="R342" s="79">
        <v>0</v>
      </c>
      <c r="S342" s="79">
        <v>3.0232247000100001E-7</v>
      </c>
      <c r="T342" s="79" t="s">
        <v>180</v>
      </c>
      <c r="U342" s="112">
        <v>-7.9051276599328198E-4</v>
      </c>
      <c r="V342" s="112">
        <v>0</v>
      </c>
      <c r="W342" s="108">
        <v>-7.90517674292272E-4</v>
      </c>
    </row>
    <row r="343" spans="2:23">
      <c r="B343" s="56" t="s">
        <v>141</v>
      </c>
      <c r="C343" s="77" t="s">
        <v>164</v>
      </c>
      <c r="D343" s="56" t="s">
        <v>63</v>
      </c>
      <c r="E343" s="56" t="s">
        <v>223</v>
      </c>
      <c r="F343" s="78">
        <v>272.39999999999998</v>
      </c>
      <c r="G343" s="79">
        <v>58200</v>
      </c>
      <c r="H343" s="79">
        <v>273.14999999999998</v>
      </c>
      <c r="I343" s="79">
        <v>1</v>
      </c>
      <c r="J343" s="79">
        <v>39.418326134602303</v>
      </c>
      <c r="K343" s="79">
        <v>6.3628291623645902E-2</v>
      </c>
      <c r="L343" s="79">
        <v>45.787877886612698</v>
      </c>
      <c r="M343" s="79">
        <v>8.5852893727665594E-2</v>
      </c>
      <c r="N343" s="79">
        <v>-6.3695517520104197</v>
      </c>
      <c r="O343" s="79">
        <v>-2.2224602104019699E-2</v>
      </c>
      <c r="P343" s="79">
        <v>-6.6281315681928801</v>
      </c>
      <c r="Q343" s="79">
        <v>-6.6281315681928801</v>
      </c>
      <c r="R343" s="79">
        <v>0</v>
      </c>
      <c r="S343" s="79">
        <v>1.7990206450920101E-3</v>
      </c>
      <c r="T343" s="79" t="s">
        <v>180</v>
      </c>
      <c r="U343" s="112">
        <v>-1.2851520249161501</v>
      </c>
      <c r="V343" s="112">
        <v>-0.770262888582816</v>
      </c>
      <c r="W343" s="108">
        <v>-0.51489233328338802</v>
      </c>
    </row>
    <row r="344" spans="2:23">
      <c r="B344" s="56" t="s">
        <v>141</v>
      </c>
      <c r="C344" s="77" t="s">
        <v>164</v>
      </c>
      <c r="D344" s="56" t="s">
        <v>63</v>
      </c>
      <c r="E344" s="56" t="s">
        <v>223</v>
      </c>
      <c r="F344" s="78">
        <v>272.39999999999998</v>
      </c>
      <c r="G344" s="79">
        <v>58300</v>
      </c>
      <c r="H344" s="79">
        <v>270.93</v>
      </c>
      <c r="I344" s="79">
        <v>1</v>
      </c>
      <c r="J344" s="79">
        <v>-65.975906338424096</v>
      </c>
      <c r="K344" s="79">
        <v>0.167278880946093</v>
      </c>
      <c r="L344" s="79">
        <v>-73.258086520329499</v>
      </c>
      <c r="M344" s="79">
        <v>0.20624409645703001</v>
      </c>
      <c r="N344" s="79">
        <v>7.2821801819054599</v>
      </c>
      <c r="O344" s="79">
        <v>-3.8965215510936901E-2</v>
      </c>
      <c r="P344" s="79">
        <v>7.3014683634126403</v>
      </c>
      <c r="Q344" s="79">
        <v>7.3014683634126296</v>
      </c>
      <c r="R344" s="79">
        <v>0</v>
      </c>
      <c r="S344" s="79">
        <v>2.04875864926542E-3</v>
      </c>
      <c r="T344" s="79" t="s">
        <v>180</v>
      </c>
      <c r="U344" s="112">
        <v>0.11931959562214101</v>
      </c>
      <c r="V344" s="112">
        <v>-7.1514851633557197E-2</v>
      </c>
      <c r="W344" s="108">
        <v>0.19083326236335399</v>
      </c>
    </row>
    <row r="345" spans="2:23">
      <c r="B345" s="56" t="s">
        <v>141</v>
      </c>
      <c r="C345" s="77" t="s">
        <v>164</v>
      </c>
      <c r="D345" s="56" t="s">
        <v>63</v>
      </c>
      <c r="E345" s="56" t="s">
        <v>223</v>
      </c>
      <c r="F345" s="78">
        <v>272.39999999999998</v>
      </c>
      <c r="G345" s="79">
        <v>58500</v>
      </c>
      <c r="H345" s="79">
        <v>272.45999999999998</v>
      </c>
      <c r="I345" s="79">
        <v>1</v>
      </c>
      <c r="J345" s="79">
        <v>7.41018357485535</v>
      </c>
      <c r="K345" s="79">
        <v>2.8608537539402202E-4</v>
      </c>
      <c r="L345" s="79">
        <v>8.2921810181319007</v>
      </c>
      <c r="M345" s="79">
        <v>3.58240986055203E-4</v>
      </c>
      <c r="N345" s="79">
        <v>-0.88199744327654395</v>
      </c>
      <c r="O345" s="79">
        <v>-7.2155610661180994E-5</v>
      </c>
      <c r="P345" s="79">
        <v>-0.67333679521769196</v>
      </c>
      <c r="Q345" s="79">
        <v>-0.67333679521769096</v>
      </c>
      <c r="R345" s="79">
        <v>0</v>
      </c>
      <c r="S345" s="79">
        <v>2.3621225113269999E-6</v>
      </c>
      <c r="T345" s="79" t="s">
        <v>180</v>
      </c>
      <c r="U345" s="112">
        <v>3.3262493584169099E-2</v>
      </c>
      <c r="V345" s="112">
        <v>-1.9936057285737101E-2</v>
      </c>
      <c r="W345" s="108">
        <v>5.3198220559752298E-2</v>
      </c>
    </row>
    <row r="346" spans="2:23">
      <c r="B346" s="56" t="s">
        <v>141</v>
      </c>
      <c r="C346" s="77" t="s">
        <v>164</v>
      </c>
      <c r="D346" s="56" t="s">
        <v>63</v>
      </c>
      <c r="E346" s="56" t="s">
        <v>224</v>
      </c>
      <c r="F346" s="78">
        <v>270.93</v>
      </c>
      <c r="G346" s="79">
        <v>58304</v>
      </c>
      <c r="H346" s="79">
        <v>270.93</v>
      </c>
      <c r="I346" s="79">
        <v>1</v>
      </c>
      <c r="J346" s="79">
        <v>-87.733820908485399</v>
      </c>
      <c r="K346" s="79">
        <v>0</v>
      </c>
      <c r="L346" s="79">
        <v>-87.733815944258694</v>
      </c>
      <c r="M346" s="79">
        <v>0</v>
      </c>
      <c r="N346" s="79">
        <v>-4.9642266519709997E-6</v>
      </c>
      <c r="O346" s="79">
        <v>0</v>
      </c>
      <c r="P346" s="79">
        <v>0</v>
      </c>
      <c r="Q346" s="79">
        <v>0</v>
      </c>
      <c r="R346" s="79">
        <v>0</v>
      </c>
      <c r="S346" s="79">
        <v>0</v>
      </c>
      <c r="T346" s="79" t="s">
        <v>180</v>
      </c>
      <c r="U346" s="112">
        <v>0</v>
      </c>
      <c r="V346" s="112">
        <v>0</v>
      </c>
      <c r="W346" s="108">
        <v>0</v>
      </c>
    </row>
    <row r="347" spans="2:23">
      <c r="B347" s="56" t="s">
        <v>141</v>
      </c>
      <c r="C347" s="77" t="s">
        <v>164</v>
      </c>
      <c r="D347" s="56" t="s">
        <v>63</v>
      </c>
      <c r="E347" s="56" t="s">
        <v>224</v>
      </c>
      <c r="F347" s="78">
        <v>270.93</v>
      </c>
      <c r="G347" s="79">
        <v>58350</v>
      </c>
      <c r="H347" s="79">
        <v>272.68</v>
      </c>
      <c r="I347" s="79">
        <v>1</v>
      </c>
      <c r="J347" s="79">
        <v>50.103136452809402</v>
      </c>
      <c r="K347" s="79">
        <v>0.181496445618159</v>
      </c>
      <c r="L347" s="79">
        <v>37.091396399630398</v>
      </c>
      <c r="M347" s="79">
        <v>9.9468292961027299E-2</v>
      </c>
      <c r="N347" s="79">
        <v>13.011740053179</v>
      </c>
      <c r="O347" s="79">
        <v>8.20281526571318E-2</v>
      </c>
      <c r="P347" s="79">
        <v>13.030111301388599</v>
      </c>
      <c r="Q347" s="79">
        <v>13.0301113013885</v>
      </c>
      <c r="R347" s="79">
        <v>0</v>
      </c>
      <c r="S347" s="79">
        <v>1.22753687780713E-2</v>
      </c>
      <c r="T347" s="79" t="s">
        <v>180</v>
      </c>
      <c r="U347" s="112">
        <v>-0.47488306009161302</v>
      </c>
      <c r="V347" s="112">
        <v>-0.28462375696686698</v>
      </c>
      <c r="W347" s="108">
        <v>-0.19026048444601601</v>
      </c>
    </row>
    <row r="348" spans="2:23">
      <c r="B348" s="56" t="s">
        <v>141</v>
      </c>
      <c r="C348" s="77" t="s">
        <v>164</v>
      </c>
      <c r="D348" s="56" t="s">
        <v>63</v>
      </c>
      <c r="E348" s="56" t="s">
        <v>224</v>
      </c>
      <c r="F348" s="78">
        <v>270.93</v>
      </c>
      <c r="G348" s="79">
        <v>58600</v>
      </c>
      <c r="H348" s="79">
        <v>271.06</v>
      </c>
      <c r="I348" s="79">
        <v>1</v>
      </c>
      <c r="J348" s="79">
        <v>58.542992824267202</v>
      </c>
      <c r="K348" s="79">
        <v>1.3160762913877201E-2</v>
      </c>
      <c r="L348" s="79">
        <v>64.292718477525995</v>
      </c>
      <c r="M348" s="79">
        <v>1.5872846013044801E-2</v>
      </c>
      <c r="N348" s="79">
        <v>-5.7497256532588397</v>
      </c>
      <c r="O348" s="79">
        <v>-2.7120830991675502E-3</v>
      </c>
      <c r="P348" s="79">
        <v>-5.7286429379774599</v>
      </c>
      <c r="Q348" s="79">
        <v>-5.7286429379774502</v>
      </c>
      <c r="R348" s="79">
        <v>0</v>
      </c>
      <c r="S348" s="79">
        <v>1.26018623657622E-4</v>
      </c>
      <c r="T348" s="79" t="s">
        <v>181</v>
      </c>
      <c r="U348" s="112">
        <v>1.2503375464712E-2</v>
      </c>
      <c r="V348" s="112">
        <v>-7.4939664069027098E-3</v>
      </c>
      <c r="W348" s="108">
        <v>1.9997217707986899E-2</v>
      </c>
    </row>
    <row r="349" spans="2:23">
      <c r="B349" s="56" t="s">
        <v>141</v>
      </c>
      <c r="C349" s="77" t="s">
        <v>164</v>
      </c>
      <c r="D349" s="56" t="s">
        <v>63</v>
      </c>
      <c r="E349" s="56" t="s">
        <v>225</v>
      </c>
      <c r="F349" s="78">
        <v>270.93</v>
      </c>
      <c r="G349" s="79">
        <v>58300</v>
      </c>
      <c r="H349" s="79">
        <v>270.93</v>
      </c>
      <c r="I349" s="79">
        <v>2</v>
      </c>
      <c r="J349" s="79">
        <v>54.069182136434698</v>
      </c>
      <c r="K349" s="79">
        <v>0</v>
      </c>
      <c r="L349" s="79">
        <v>54.069179077048098</v>
      </c>
      <c r="M349" s="79">
        <v>0</v>
      </c>
      <c r="N349" s="79">
        <v>3.0593866440220001E-6</v>
      </c>
      <c r="O349" s="79">
        <v>0</v>
      </c>
      <c r="P349" s="79">
        <v>2.6515000000000001E-14</v>
      </c>
      <c r="Q349" s="79">
        <v>2.6516000000000001E-14</v>
      </c>
      <c r="R349" s="79">
        <v>0</v>
      </c>
      <c r="S349" s="79">
        <v>0</v>
      </c>
      <c r="T349" s="79" t="s">
        <v>180</v>
      </c>
      <c r="U349" s="112">
        <v>0</v>
      </c>
      <c r="V349" s="112">
        <v>0</v>
      </c>
      <c r="W349" s="108">
        <v>0</v>
      </c>
    </row>
    <row r="350" spans="2:23">
      <c r="B350" s="56" t="s">
        <v>141</v>
      </c>
      <c r="C350" s="77" t="s">
        <v>164</v>
      </c>
      <c r="D350" s="56" t="s">
        <v>63</v>
      </c>
      <c r="E350" s="56" t="s">
        <v>226</v>
      </c>
      <c r="F350" s="78">
        <v>273.45</v>
      </c>
      <c r="G350" s="79">
        <v>58500</v>
      </c>
      <c r="H350" s="79">
        <v>272.45999999999998</v>
      </c>
      <c r="I350" s="79">
        <v>1</v>
      </c>
      <c r="J350" s="79">
        <v>-111.19880635692699</v>
      </c>
      <c r="K350" s="79">
        <v>0.17434896094639599</v>
      </c>
      <c r="L350" s="79">
        <v>-117.790077388133</v>
      </c>
      <c r="M350" s="79">
        <v>0.19563048286854201</v>
      </c>
      <c r="N350" s="79">
        <v>6.5912710312055403</v>
      </c>
      <c r="O350" s="79">
        <v>-2.1281521922146301E-2</v>
      </c>
      <c r="P350" s="79">
        <v>6.4019797331847501</v>
      </c>
      <c r="Q350" s="79">
        <v>6.4019797331847403</v>
      </c>
      <c r="R350" s="79">
        <v>0</v>
      </c>
      <c r="S350" s="79">
        <v>5.7789335750792605E-4</v>
      </c>
      <c r="T350" s="79" t="s">
        <v>180</v>
      </c>
      <c r="U350" s="112">
        <v>0.71646050463408895</v>
      </c>
      <c r="V350" s="112">
        <v>-0.42941451840373501</v>
      </c>
      <c r="W350" s="108">
        <v>1.1458679082922301</v>
      </c>
    </row>
    <row r="351" spans="2:23">
      <c r="B351" s="56" t="s">
        <v>141</v>
      </c>
      <c r="C351" s="77" t="s">
        <v>164</v>
      </c>
      <c r="D351" s="56" t="s">
        <v>63</v>
      </c>
      <c r="E351" s="56" t="s">
        <v>227</v>
      </c>
      <c r="F351" s="78">
        <v>272.45999999999998</v>
      </c>
      <c r="G351" s="79">
        <v>58600</v>
      </c>
      <c r="H351" s="79">
        <v>271.06</v>
      </c>
      <c r="I351" s="79">
        <v>1</v>
      </c>
      <c r="J351" s="79">
        <v>-51.376225883996703</v>
      </c>
      <c r="K351" s="79">
        <v>0.12057311765229201</v>
      </c>
      <c r="L351" s="79">
        <v>-57.110387194448002</v>
      </c>
      <c r="M351" s="79">
        <v>0.148989720148829</v>
      </c>
      <c r="N351" s="79">
        <v>5.7341613104512703</v>
      </c>
      <c r="O351" s="79">
        <v>-2.8416602496537199E-2</v>
      </c>
      <c r="P351" s="79">
        <v>5.7286429379732704</v>
      </c>
      <c r="Q351" s="79">
        <v>5.7286429379732704</v>
      </c>
      <c r="R351" s="79">
        <v>0</v>
      </c>
      <c r="S351" s="79">
        <v>1.4990965439249299E-3</v>
      </c>
      <c r="T351" s="79" t="s">
        <v>181</v>
      </c>
      <c r="U351" s="112">
        <v>0.305329940172686</v>
      </c>
      <c r="V351" s="112">
        <v>-0.18300116805525499</v>
      </c>
      <c r="W351" s="108">
        <v>0.48832807617686202</v>
      </c>
    </row>
    <row r="352" spans="2:23">
      <c r="B352" s="56" t="s">
        <v>141</v>
      </c>
      <c r="C352" s="77" t="s">
        <v>142</v>
      </c>
      <c r="D352" s="56" t="s">
        <v>64</v>
      </c>
      <c r="E352" s="56" t="s">
        <v>143</v>
      </c>
      <c r="F352" s="78">
        <v>257.54000000000002</v>
      </c>
      <c r="G352" s="79">
        <v>50050</v>
      </c>
      <c r="H352" s="79">
        <v>263.86</v>
      </c>
      <c r="I352" s="79">
        <v>1</v>
      </c>
      <c r="J352" s="79">
        <v>66.923457908142794</v>
      </c>
      <c r="K352" s="79">
        <v>0.81961110696408201</v>
      </c>
      <c r="L352" s="79">
        <v>7.2510121804547101</v>
      </c>
      <c r="M352" s="79">
        <v>9.6216235083217607E-3</v>
      </c>
      <c r="N352" s="79">
        <v>59.6724457276881</v>
      </c>
      <c r="O352" s="79">
        <v>0.80998948345576105</v>
      </c>
      <c r="P352" s="79">
        <v>14.295917860821801</v>
      </c>
      <c r="Q352" s="79">
        <v>14.295917860821699</v>
      </c>
      <c r="R352" s="79">
        <v>0</v>
      </c>
      <c r="S352" s="79">
        <v>3.7400307949455501E-2</v>
      </c>
      <c r="T352" s="79" t="s">
        <v>158</v>
      </c>
      <c r="U352" s="112">
        <v>-165.97315861967101</v>
      </c>
      <c r="V352" s="112">
        <v>-99.337286623306994</v>
      </c>
      <c r="W352" s="108">
        <v>-66.635159932220304</v>
      </c>
    </row>
    <row r="353" spans="2:23">
      <c r="B353" s="56" t="s">
        <v>141</v>
      </c>
      <c r="C353" s="77" t="s">
        <v>142</v>
      </c>
      <c r="D353" s="56" t="s">
        <v>64</v>
      </c>
      <c r="E353" s="56" t="s">
        <v>159</v>
      </c>
      <c r="F353" s="78">
        <v>276.98</v>
      </c>
      <c r="G353" s="79">
        <v>56050</v>
      </c>
      <c r="H353" s="79">
        <v>277.05</v>
      </c>
      <c r="I353" s="79">
        <v>1</v>
      </c>
      <c r="J353" s="79">
        <v>4.9580073949795302</v>
      </c>
      <c r="K353" s="79">
        <v>7.8661879451749498E-4</v>
      </c>
      <c r="L353" s="79">
        <v>13.5743936089202</v>
      </c>
      <c r="M353" s="79">
        <v>5.8964531791966101E-3</v>
      </c>
      <c r="N353" s="79">
        <v>-8.6163862139406895</v>
      </c>
      <c r="O353" s="79">
        <v>-5.1098343846791103E-3</v>
      </c>
      <c r="P353" s="79">
        <v>-8.6365625928615799</v>
      </c>
      <c r="Q353" s="79">
        <v>-8.6365625928615799</v>
      </c>
      <c r="R353" s="79">
        <v>0</v>
      </c>
      <c r="S353" s="79">
        <v>2.3868868294533098E-3</v>
      </c>
      <c r="T353" s="79" t="s">
        <v>158</v>
      </c>
      <c r="U353" s="112">
        <v>-0.78566027058506904</v>
      </c>
      <c r="V353" s="112">
        <v>-0.47022880167325798</v>
      </c>
      <c r="W353" s="108">
        <v>-0.31542809824324503</v>
      </c>
    </row>
    <row r="354" spans="2:23">
      <c r="B354" s="56" t="s">
        <v>141</v>
      </c>
      <c r="C354" s="77" t="s">
        <v>142</v>
      </c>
      <c r="D354" s="56" t="s">
        <v>64</v>
      </c>
      <c r="E354" s="56" t="s">
        <v>145</v>
      </c>
      <c r="F354" s="78">
        <v>263.86</v>
      </c>
      <c r="G354" s="79">
        <v>51450</v>
      </c>
      <c r="H354" s="79">
        <v>272.33999999999997</v>
      </c>
      <c r="I354" s="79">
        <v>10</v>
      </c>
      <c r="J354" s="79">
        <v>75.292965565547206</v>
      </c>
      <c r="K354" s="79">
        <v>0.98845218651483102</v>
      </c>
      <c r="L354" s="79">
        <v>67.478701659862196</v>
      </c>
      <c r="M354" s="79">
        <v>0.79392649598389098</v>
      </c>
      <c r="N354" s="79">
        <v>7.81426390568509</v>
      </c>
      <c r="O354" s="79">
        <v>0.19452569053093999</v>
      </c>
      <c r="P354" s="79">
        <v>5.9777994913749604</v>
      </c>
      <c r="Q354" s="79">
        <v>5.9777994913749604</v>
      </c>
      <c r="R354" s="79">
        <v>0</v>
      </c>
      <c r="S354" s="79">
        <v>6.2305953673136702E-3</v>
      </c>
      <c r="T354" s="79" t="s">
        <v>160</v>
      </c>
      <c r="U354" s="112">
        <v>-14.112620288864299</v>
      </c>
      <c r="V354" s="112">
        <v>-8.4466031634265608</v>
      </c>
      <c r="W354" s="108">
        <v>-5.6659565789556297</v>
      </c>
    </row>
    <row r="355" spans="2:23">
      <c r="B355" s="56" t="s">
        <v>141</v>
      </c>
      <c r="C355" s="77" t="s">
        <v>142</v>
      </c>
      <c r="D355" s="56" t="s">
        <v>64</v>
      </c>
      <c r="E355" s="56" t="s">
        <v>161</v>
      </c>
      <c r="F355" s="78">
        <v>272.33999999999997</v>
      </c>
      <c r="G355" s="79">
        <v>54000</v>
      </c>
      <c r="H355" s="79">
        <v>274.27999999999997</v>
      </c>
      <c r="I355" s="79">
        <v>10</v>
      </c>
      <c r="J355" s="79">
        <v>59.332233562838901</v>
      </c>
      <c r="K355" s="79">
        <v>0.16841181886832399</v>
      </c>
      <c r="L355" s="79">
        <v>51.635661913246103</v>
      </c>
      <c r="M355" s="79">
        <v>0.12755299724551999</v>
      </c>
      <c r="N355" s="79">
        <v>7.6965716495927898</v>
      </c>
      <c r="O355" s="79">
        <v>4.0858821622804298E-2</v>
      </c>
      <c r="P355" s="79">
        <v>5.9777994913692902</v>
      </c>
      <c r="Q355" s="79">
        <v>5.9777994913692796</v>
      </c>
      <c r="R355" s="79">
        <v>0</v>
      </c>
      <c r="S355" s="79">
        <v>1.7095187105512701E-3</v>
      </c>
      <c r="T355" s="79" t="s">
        <v>160</v>
      </c>
      <c r="U355" s="112">
        <v>-3.7642244624813301</v>
      </c>
      <c r="V355" s="112">
        <v>-2.2529416651088101</v>
      </c>
      <c r="W355" s="108">
        <v>-1.5112666479584</v>
      </c>
    </row>
    <row r="356" spans="2:23">
      <c r="B356" s="56" t="s">
        <v>141</v>
      </c>
      <c r="C356" s="77" t="s">
        <v>142</v>
      </c>
      <c r="D356" s="56" t="s">
        <v>64</v>
      </c>
      <c r="E356" s="56" t="s">
        <v>162</v>
      </c>
      <c r="F356" s="78">
        <v>274.27999999999997</v>
      </c>
      <c r="G356" s="79">
        <v>56100</v>
      </c>
      <c r="H356" s="79">
        <v>276.70999999999998</v>
      </c>
      <c r="I356" s="79">
        <v>10</v>
      </c>
      <c r="J356" s="79">
        <v>20.217874424421201</v>
      </c>
      <c r="K356" s="79">
        <v>7.4721775172976193E-2</v>
      </c>
      <c r="L356" s="79">
        <v>10.1213013244724</v>
      </c>
      <c r="M356" s="79">
        <v>1.87261673635402E-2</v>
      </c>
      <c r="N356" s="79">
        <v>10.096573099948801</v>
      </c>
      <c r="O356" s="79">
        <v>5.5995607809436E-2</v>
      </c>
      <c r="P356" s="79">
        <v>9.9381046782913902</v>
      </c>
      <c r="Q356" s="79">
        <v>9.9381046782913902</v>
      </c>
      <c r="R356" s="79">
        <v>0</v>
      </c>
      <c r="S356" s="79">
        <v>1.8054411016272601E-2</v>
      </c>
      <c r="T356" s="79" t="s">
        <v>160</v>
      </c>
      <c r="U356" s="112">
        <v>-9.1081626594150098</v>
      </c>
      <c r="V356" s="112">
        <v>-5.4513643786422001</v>
      </c>
      <c r="W356" s="108">
        <v>-3.6567592045986501</v>
      </c>
    </row>
    <row r="357" spans="2:23">
      <c r="B357" s="56" t="s">
        <v>141</v>
      </c>
      <c r="C357" s="77" t="s">
        <v>142</v>
      </c>
      <c r="D357" s="56" t="s">
        <v>64</v>
      </c>
      <c r="E357" s="56" t="s">
        <v>163</v>
      </c>
      <c r="F357" s="78">
        <v>277.05</v>
      </c>
      <c r="G357" s="79">
        <v>56100</v>
      </c>
      <c r="H357" s="79">
        <v>276.70999999999998</v>
      </c>
      <c r="I357" s="79">
        <v>10</v>
      </c>
      <c r="J357" s="79">
        <v>-4.8225742838644896</v>
      </c>
      <c r="K357" s="79">
        <v>1.66754286926714E-3</v>
      </c>
      <c r="L357" s="79">
        <v>4.7529613693255</v>
      </c>
      <c r="M357" s="79">
        <v>1.61974901550415E-3</v>
      </c>
      <c r="N357" s="79">
        <v>-9.5755356531899896</v>
      </c>
      <c r="O357" s="79">
        <v>4.7793853762990001E-5</v>
      </c>
      <c r="P357" s="79">
        <v>-9.58962100049634</v>
      </c>
      <c r="Q357" s="79">
        <v>-9.58962100049634</v>
      </c>
      <c r="R357" s="79">
        <v>0</v>
      </c>
      <c r="S357" s="79">
        <v>6.59359157790761E-3</v>
      </c>
      <c r="T357" s="79" t="s">
        <v>160</v>
      </c>
      <c r="U357" s="112">
        <v>-3.2424489598549999</v>
      </c>
      <c r="V357" s="112">
        <v>-1.9406516352722101</v>
      </c>
      <c r="W357" s="108">
        <v>-1.3017834137091</v>
      </c>
    </row>
    <row r="358" spans="2:23">
      <c r="B358" s="56" t="s">
        <v>141</v>
      </c>
      <c r="C358" s="77" t="s">
        <v>164</v>
      </c>
      <c r="D358" s="56" t="s">
        <v>64</v>
      </c>
      <c r="E358" s="56" t="s">
        <v>165</v>
      </c>
      <c r="F358" s="78">
        <v>257.23</v>
      </c>
      <c r="G358" s="79">
        <v>50000</v>
      </c>
      <c r="H358" s="79">
        <v>260.89</v>
      </c>
      <c r="I358" s="79">
        <v>1</v>
      </c>
      <c r="J358" s="79">
        <v>73.576939110408006</v>
      </c>
      <c r="K358" s="79">
        <v>0.51591283683204303</v>
      </c>
      <c r="L358" s="79">
        <v>-7.3361663997550304</v>
      </c>
      <c r="M358" s="79">
        <v>5.12898285849847E-3</v>
      </c>
      <c r="N358" s="79">
        <v>80.913105510163106</v>
      </c>
      <c r="O358" s="79">
        <v>0.51078385397354398</v>
      </c>
      <c r="P358" s="79">
        <v>19.2240821391512</v>
      </c>
      <c r="Q358" s="79">
        <v>19.224082139151101</v>
      </c>
      <c r="R358" s="79">
        <v>0</v>
      </c>
      <c r="S358" s="79">
        <v>3.5219576339046897E-2</v>
      </c>
      <c r="T358" s="79" t="s">
        <v>166</v>
      </c>
      <c r="U358" s="112">
        <v>-164.62241666078299</v>
      </c>
      <c r="V358" s="112">
        <v>-98.528848426190805</v>
      </c>
      <c r="W358" s="108">
        <v>-66.092861965451505</v>
      </c>
    </row>
    <row r="359" spans="2:23">
      <c r="B359" s="56" t="s">
        <v>141</v>
      </c>
      <c r="C359" s="77" t="s">
        <v>164</v>
      </c>
      <c r="D359" s="56" t="s">
        <v>64</v>
      </c>
      <c r="E359" s="56" t="s">
        <v>167</v>
      </c>
      <c r="F359" s="78">
        <v>277.08</v>
      </c>
      <c r="G359" s="79">
        <v>56050</v>
      </c>
      <c r="H359" s="79">
        <v>277.05</v>
      </c>
      <c r="I359" s="79">
        <v>1</v>
      </c>
      <c r="J359" s="79">
        <v>3.9781247582146002</v>
      </c>
      <c r="K359" s="79">
        <v>9.0521726105782102E-4</v>
      </c>
      <c r="L359" s="79">
        <v>14.831340439743901</v>
      </c>
      <c r="M359" s="79">
        <v>1.2582207308504199E-2</v>
      </c>
      <c r="N359" s="79">
        <v>-10.853215681529299</v>
      </c>
      <c r="O359" s="79">
        <v>-1.1676990047446399E-2</v>
      </c>
      <c r="P359" s="79">
        <v>-10.8533261057221</v>
      </c>
      <c r="Q359" s="79">
        <v>-10.8533261057221</v>
      </c>
      <c r="R359" s="79">
        <v>0</v>
      </c>
      <c r="S359" s="79">
        <v>6.7378561282689297E-3</v>
      </c>
      <c r="T359" s="79" t="s">
        <v>166</v>
      </c>
      <c r="U359" s="112">
        <v>-3.5271740177348101</v>
      </c>
      <c r="V359" s="112">
        <v>-2.1110636158518901</v>
      </c>
      <c r="W359" s="108">
        <v>-1.41609526947132</v>
      </c>
    </row>
    <row r="360" spans="2:23">
      <c r="B360" s="56" t="s">
        <v>141</v>
      </c>
      <c r="C360" s="77" t="s">
        <v>164</v>
      </c>
      <c r="D360" s="56" t="s">
        <v>64</v>
      </c>
      <c r="E360" s="56" t="s">
        <v>178</v>
      </c>
      <c r="F360" s="78">
        <v>274.04000000000002</v>
      </c>
      <c r="G360" s="79">
        <v>58350</v>
      </c>
      <c r="H360" s="79">
        <v>272.66000000000003</v>
      </c>
      <c r="I360" s="79">
        <v>1</v>
      </c>
      <c r="J360" s="79">
        <v>-41.517378561675301</v>
      </c>
      <c r="K360" s="79">
        <v>0.122726921851502</v>
      </c>
      <c r="L360" s="79">
        <v>-28.596805896602099</v>
      </c>
      <c r="M360" s="79">
        <v>5.8225744293141E-2</v>
      </c>
      <c r="N360" s="79">
        <v>-12.9205726650732</v>
      </c>
      <c r="O360" s="79">
        <v>6.4501177558360795E-2</v>
      </c>
      <c r="P360" s="79">
        <v>-13.0301113014003</v>
      </c>
      <c r="Q360" s="79">
        <v>-13.030111301400201</v>
      </c>
      <c r="R360" s="79">
        <v>0</v>
      </c>
      <c r="S360" s="79">
        <v>1.2088606597513801E-2</v>
      </c>
      <c r="T360" s="79" t="s">
        <v>166</v>
      </c>
      <c r="U360" s="112">
        <v>-0.20052882274234701</v>
      </c>
      <c r="V360" s="112">
        <v>-0.120019341119112</v>
      </c>
      <c r="W360" s="108">
        <v>-8.0508621307110895E-2</v>
      </c>
    </row>
    <row r="361" spans="2:23">
      <c r="B361" s="56" t="s">
        <v>141</v>
      </c>
      <c r="C361" s="77" t="s">
        <v>164</v>
      </c>
      <c r="D361" s="56" t="s">
        <v>64</v>
      </c>
      <c r="E361" s="56" t="s">
        <v>179</v>
      </c>
      <c r="F361" s="78">
        <v>260.89</v>
      </c>
      <c r="G361" s="79">
        <v>50050</v>
      </c>
      <c r="H361" s="79">
        <v>263.86</v>
      </c>
      <c r="I361" s="79">
        <v>1</v>
      </c>
      <c r="J361" s="79">
        <v>100.723144099105</v>
      </c>
      <c r="K361" s="79">
        <v>0.58740428674240697</v>
      </c>
      <c r="L361" s="79">
        <v>52.392897524965399</v>
      </c>
      <c r="M361" s="79">
        <v>0.15893640967046199</v>
      </c>
      <c r="N361" s="79">
        <v>48.3302465741397</v>
      </c>
      <c r="O361" s="79">
        <v>0.428467877071945</v>
      </c>
      <c r="P361" s="79">
        <v>11.523118366886299</v>
      </c>
      <c r="Q361" s="79">
        <v>11.5231183668862</v>
      </c>
      <c r="R361" s="79">
        <v>0</v>
      </c>
      <c r="S361" s="79">
        <v>7.68809267435204E-3</v>
      </c>
      <c r="T361" s="79" t="s">
        <v>180</v>
      </c>
      <c r="U361" s="112">
        <v>-31.121573078444801</v>
      </c>
      <c r="V361" s="112">
        <v>-18.626702358216399</v>
      </c>
      <c r="W361" s="108">
        <v>-12.494737201311899</v>
      </c>
    </row>
    <row r="362" spans="2:23">
      <c r="B362" s="56" t="s">
        <v>141</v>
      </c>
      <c r="C362" s="77" t="s">
        <v>164</v>
      </c>
      <c r="D362" s="56" t="s">
        <v>64</v>
      </c>
      <c r="E362" s="56" t="s">
        <v>179</v>
      </c>
      <c r="F362" s="78">
        <v>260.89</v>
      </c>
      <c r="G362" s="79">
        <v>51150</v>
      </c>
      <c r="H362" s="79">
        <v>259.52</v>
      </c>
      <c r="I362" s="79">
        <v>1</v>
      </c>
      <c r="J362" s="79">
        <v>-78.4882707017602</v>
      </c>
      <c r="K362" s="79">
        <v>0.21561430232134801</v>
      </c>
      <c r="L362" s="79">
        <v>-110.70818189795899</v>
      </c>
      <c r="M362" s="79">
        <v>0.42897055387030197</v>
      </c>
      <c r="N362" s="79">
        <v>32.219911196198403</v>
      </c>
      <c r="O362" s="79">
        <v>-0.21335625154895499</v>
      </c>
      <c r="P362" s="79">
        <v>7.7009637722328996</v>
      </c>
      <c r="Q362" s="79">
        <v>7.7009637722328899</v>
      </c>
      <c r="R362" s="79">
        <v>0</v>
      </c>
      <c r="S362" s="79">
        <v>2.07566950574352E-3</v>
      </c>
      <c r="T362" s="79" t="s">
        <v>180</v>
      </c>
      <c r="U362" s="112">
        <v>-11.3750850955037</v>
      </c>
      <c r="V362" s="112">
        <v>-6.80814957005125</v>
      </c>
      <c r="W362" s="108">
        <v>-4.5668867236444299</v>
      </c>
    </row>
    <row r="363" spans="2:23">
      <c r="B363" s="56" t="s">
        <v>141</v>
      </c>
      <c r="C363" s="77" t="s">
        <v>164</v>
      </c>
      <c r="D363" s="56" t="s">
        <v>64</v>
      </c>
      <c r="E363" s="56" t="s">
        <v>179</v>
      </c>
      <c r="F363" s="78">
        <v>260.89</v>
      </c>
      <c r="G363" s="79">
        <v>51200</v>
      </c>
      <c r="H363" s="79">
        <v>260.89</v>
      </c>
      <c r="I363" s="79">
        <v>1</v>
      </c>
      <c r="J363" s="79">
        <v>0</v>
      </c>
      <c r="K363" s="79">
        <v>0</v>
      </c>
      <c r="L363" s="79">
        <v>0</v>
      </c>
      <c r="M363" s="79">
        <v>0</v>
      </c>
      <c r="N363" s="79">
        <v>0</v>
      </c>
      <c r="O363" s="79">
        <v>0</v>
      </c>
      <c r="P363" s="79">
        <v>0</v>
      </c>
      <c r="Q363" s="79">
        <v>0</v>
      </c>
      <c r="R363" s="79">
        <v>0</v>
      </c>
      <c r="S363" s="79">
        <v>0</v>
      </c>
      <c r="T363" s="79" t="s">
        <v>181</v>
      </c>
      <c r="U363" s="112">
        <v>0</v>
      </c>
      <c r="V363" s="112">
        <v>0</v>
      </c>
      <c r="W363" s="108">
        <v>0</v>
      </c>
    </row>
    <row r="364" spans="2:23">
      <c r="B364" s="56" t="s">
        <v>141</v>
      </c>
      <c r="C364" s="77" t="s">
        <v>164</v>
      </c>
      <c r="D364" s="56" t="s">
        <v>64</v>
      </c>
      <c r="E364" s="56" t="s">
        <v>145</v>
      </c>
      <c r="F364" s="78">
        <v>263.86</v>
      </c>
      <c r="G364" s="79">
        <v>50054</v>
      </c>
      <c r="H364" s="79">
        <v>263.86</v>
      </c>
      <c r="I364" s="79">
        <v>1</v>
      </c>
      <c r="J364" s="79">
        <v>60.995501024129503</v>
      </c>
      <c r="K364" s="79">
        <v>0</v>
      </c>
      <c r="L364" s="79">
        <v>60.995500088832799</v>
      </c>
      <c r="M364" s="79">
        <v>0</v>
      </c>
      <c r="N364" s="79">
        <v>9.3529672895400003E-7</v>
      </c>
      <c r="O364" s="79">
        <v>0</v>
      </c>
      <c r="P364" s="79">
        <v>6.2083900000000004E-13</v>
      </c>
      <c r="Q364" s="79">
        <v>6.2084000000000001E-13</v>
      </c>
      <c r="R364" s="79">
        <v>0</v>
      </c>
      <c r="S364" s="79">
        <v>0</v>
      </c>
      <c r="T364" s="79" t="s">
        <v>181</v>
      </c>
      <c r="U364" s="112">
        <v>0</v>
      </c>
      <c r="V364" s="112">
        <v>0</v>
      </c>
      <c r="W364" s="108">
        <v>0</v>
      </c>
    </row>
    <row r="365" spans="2:23">
      <c r="B365" s="56" t="s">
        <v>141</v>
      </c>
      <c r="C365" s="77" t="s">
        <v>164</v>
      </c>
      <c r="D365" s="56" t="s">
        <v>64</v>
      </c>
      <c r="E365" s="56" t="s">
        <v>145</v>
      </c>
      <c r="F365" s="78">
        <v>263.86</v>
      </c>
      <c r="G365" s="79">
        <v>50100</v>
      </c>
      <c r="H365" s="79">
        <v>263.5</v>
      </c>
      <c r="I365" s="79">
        <v>1</v>
      </c>
      <c r="J365" s="79">
        <v>-75.007674037318097</v>
      </c>
      <c r="K365" s="79">
        <v>4.4840424780973803E-2</v>
      </c>
      <c r="L365" s="79">
        <v>-158.20646045749601</v>
      </c>
      <c r="M365" s="79">
        <v>0.19948339452</v>
      </c>
      <c r="N365" s="79">
        <v>83.198786420178095</v>
      </c>
      <c r="O365" s="79">
        <v>-0.154642969739026</v>
      </c>
      <c r="P365" s="79">
        <v>10.830578633171299</v>
      </c>
      <c r="Q365" s="79">
        <v>10.8305786331712</v>
      </c>
      <c r="R365" s="79">
        <v>0</v>
      </c>
      <c r="S365" s="79">
        <v>9.3489242522857403E-4</v>
      </c>
      <c r="T365" s="79" t="s">
        <v>180</v>
      </c>
      <c r="U365" s="112">
        <v>-10.824695149521</v>
      </c>
      <c r="V365" s="112">
        <v>-6.4787333905113096</v>
      </c>
      <c r="W365" s="108">
        <v>-4.3459153185048498</v>
      </c>
    </row>
    <row r="366" spans="2:23">
      <c r="B366" s="56" t="s">
        <v>141</v>
      </c>
      <c r="C366" s="77" t="s">
        <v>164</v>
      </c>
      <c r="D366" s="56" t="s">
        <v>64</v>
      </c>
      <c r="E366" s="56" t="s">
        <v>145</v>
      </c>
      <c r="F366" s="78">
        <v>263.86</v>
      </c>
      <c r="G366" s="79">
        <v>50900</v>
      </c>
      <c r="H366" s="79">
        <v>267.06</v>
      </c>
      <c r="I366" s="79">
        <v>1</v>
      </c>
      <c r="J366" s="79">
        <v>93.889219214646104</v>
      </c>
      <c r="K366" s="79">
        <v>0.62147057667387795</v>
      </c>
      <c r="L366" s="79">
        <v>77.637014781281195</v>
      </c>
      <c r="M366" s="79">
        <v>0.42493917752249599</v>
      </c>
      <c r="N366" s="79">
        <v>16.252204433364899</v>
      </c>
      <c r="O366" s="79">
        <v>0.19653139915138301</v>
      </c>
      <c r="P366" s="79">
        <v>9.0106581031722595</v>
      </c>
      <c r="Q366" s="79">
        <v>9.0106581031722506</v>
      </c>
      <c r="R366" s="79">
        <v>0</v>
      </c>
      <c r="S366" s="79">
        <v>5.7240331413846001E-3</v>
      </c>
      <c r="T366" s="79" t="s">
        <v>180</v>
      </c>
      <c r="U366" s="112">
        <v>0.16417103195865901</v>
      </c>
      <c r="V366" s="112">
        <v>-9.8258688287616594E-2</v>
      </c>
      <c r="W366" s="108">
        <v>0.26243252454354998</v>
      </c>
    </row>
    <row r="367" spans="2:23">
      <c r="B367" s="56" t="s">
        <v>141</v>
      </c>
      <c r="C367" s="77" t="s">
        <v>164</v>
      </c>
      <c r="D367" s="56" t="s">
        <v>64</v>
      </c>
      <c r="E367" s="56" t="s">
        <v>182</v>
      </c>
      <c r="F367" s="78">
        <v>263.86</v>
      </c>
      <c r="G367" s="79">
        <v>50454</v>
      </c>
      <c r="H367" s="79">
        <v>263.86</v>
      </c>
      <c r="I367" s="79">
        <v>1</v>
      </c>
      <c r="J367" s="79">
        <v>1.329655E-12</v>
      </c>
      <c r="K367" s="79">
        <v>0</v>
      </c>
      <c r="L367" s="79">
        <v>3.8871299999999998E-13</v>
      </c>
      <c r="M367" s="79">
        <v>0</v>
      </c>
      <c r="N367" s="79">
        <v>9.40941E-13</v>
      </c>
      <c r="O367" s="79">
        <v>0</v>
      </c>
      <c r="P367" s="79">
        <v>3.9419500000000002E-13</v>
      </c>
      <c r="Q367" s="79">
        <v>3.94194E-13</v>
      </c>
      <c r="R367" s="79">
        <v>0</v>
      </c>
      <c r="S367" s="79">
        <v>0</v>
      </c>
      <c r="T367" s="79" t="s">
        <v>181</v>
      </c>
      <c r="U367" s="112">
        <v>0</v>
      </c>
      <c r="V367" s="112">
        <v>0</v>
      </c>
      <c r="W367" s="108">
        <v>0</v>
      </c>
    </row>
    <row r="368" spans="2:23">
      <c r="B368" s="56" t="s">
        <v>141</v>
      </c>
      <c r="C368" s="77" t="s">
        <v>164</v>
      </c>
      <c r="D368" s="56" t="s">
        <v>64</v>
      </c>
      <c r="E368" s="56" t="s">
        <v>182</v>
      </c>
      <c r="F368" s="78">
        <v>263.86</v>
      </c>
      <c r="G368" s="79">
        <v>50604</v>
      </c>
      <c r="H368" s="79">
        <v>263.86</v>
      </c>
      <c r="I368" s="79">
        <v>1</v>
      </c>
      <c r="J368" s="79">
        <v>6.6482699999999999E-13</v>
      </c>
      <c r="K368" s="79">
        <v>0</v>
      </c>
      <c r="L368" s="79">
        <v>1.94357E-13</v>
      </c>
      <c r="M368" s="79">
        <v>0</v>
      </c>
      <c r="N368" s="79">
        <v>4.7047099999999999E-13</v>
      </c>
      <c r="O368" s="79">
        <v>0</v>
      </c>
      <c r="P368" s="79">
        <v>1.9709799999999999E-13</v>
      </c>
      <c r="Q368" s="79">
        <v>1.9709799999999999E-13</v>
      </c>
      <c r="R368" s="79">
        <v>0</v>
      </c>
      <c r="S368" s="79">
        <v>0</v>
      </c>
      <c r="T368" s="79" t="s">
        <v>181</v>
      </c>
      <c r="U368" s="112">
        <v>0</v>
      </c>
      <c r="V368" s="112">
        <v>0</v>
      </c>
      <c r="W368" s="108">
        <v>0</v>
      </c>
    </row>
    <row r="369" spans="2:23">
      <c r="B369" s="56" t="s">
        <v>141</v>
      </c>
      <c r="C369" s="77" t="s">
        <v>164</v>
      </c>
      <c r="D369" s="56" t="s">
        <v>64</v>
      </c>
      <c r="E369" s="56" t="s">
        <v>116</v>
      </c>
      <c r="F369" s="78">
        <v>263.5</v>
      </c>
      <c r="G369" s="79">
        <v>50103</v>
      </c>
      <c r="H369" s="79">
        <v>263.42</v>
      </c>
      <c r="I369" s="79">
        <v>1</v>
      </c>
      <c r="J369" s="79">
        <v>-30.606155403558802</v>
      </c>
      <c r="K369" s="79">
        <v>4.6836837429339601E-3</v>
      </c>
      <c r="L369" s="79">
        <v>-30.606157918813999</v>
      </c>
      <c r="M369" s="79">
        <v>4.6836845127569103E-3</v>
      </c>
      <c r="N369" s="79">
        <v>2.515255198565E-6</v>
      </c>
      <c r="O369" s="79">
        <v>-7.6982294599999997E-10</v>
      </c>
      <c r="P369" s="79">
        <v>0</v>
      </c>
      <c r="Q369" s="79">
        <v>0</v>
      </c>
      <c r="R369" s="79">
        <v>0</v>
      </c>
      <c r="S369" s="79">
        <v>0</v>
      </c>
      <c r="T369" s="79" t="s">
        <v>181</v>
      </c>
      <c r="U369" s="112">
        <v>-1.597137405E-9</v>
      </c>
      <c r="V369" s="112">
        <v>0</v>
      </c>
      <c r="W369" s="108">
        <v>-1.59712033815E-9</v>
      </c>
    </row>
    <row r="370" spans="2:23">
      <c r="B370" s="56" t="s">
        <v>141</v>
      </c>
      <c r="C370" s="77" t="s">
        <v>164</v>
      </c>
      <c r="D370" s="56" t="s">
        <v>64</v>
      </c>
      <c r="E370" s="56" t="s">
        <v>116</v>
      </c>
      <c r="F370" s="78">
        <v>263.5</v>
      </c>
      <c r="G370" s="79">
        <v>50200</v>
      </c>
      <c r="H370" s="79">
        <v>264</v>
      </c>
      <c r="I370" s="79">
        <v>1</v>
      </c>
      <c r="J370" s="79">
        <v>64.071630122855396</v>
      </c>
      <c r="K370" s="79">
        <v>6.8145884857559902E-2</v>
      </c>
      <c r="L370" s="79">
        <v>52.806467771361604</v>
      </c>
      <c r="M370" s="79">
        <v>4.6289482438898397E-2</v>
      </c>
      <c r="N370" s="79">
        <v>11.2651623514938</v>
      </c>
      <c r="O370" s="79">
        <v>2.1856402418661498E-2</v>
      </c>
      <c r="P370" s="79">
        <v>9.8305786331814993</v>
      </c>
      <c r="Q370" s="79">
        <v>9.8305786331814993</v>
      </c>
      <c r="R370" s="79">
        <v>0</v>
      </c>
      <c r="S370" s="79">
        <v>1.60422858596854E-3</v>
      </c>
      <c r="T370" s="79" t="s">
        <v>180</v>
      </c>
      <c r="U370" s="112">
        <v>0.13204496217508099</v>
      </c>
      <c r="V370" s="112">
        <v>-7.9030780421595004E-2</v>
      </c>
      <c r="W370" s="108">
        <v>0.21107799813057301</v>
      </c>
    </row>
    <row r="371" spans="2:23">
      <c r="B371" s="56" t="s">
        <v>141</v>
      </c>
      <c r="C371" s="77" t="s">
        <v>164</v>
      </c>
      <c r="D371" s="56" t="s">
        <v>64</v>
      </c>
      <c r="E371" s="56" t="s">
        <v>183</v>
      </c>
      <c r="F371" s="78">
        <v>264.45999999999998</v>
      </c>
      <c r="G371" s="79">
        <v>50800</v>
      </c>
      <c r="H371" s="79">
        <v>270.06</v>
      </c>
      <c r="I371" s="79">
        <v>1</v>
      </c>
      <c r="J371" s="79">
        <v>167.98250542992301</v>
      </c>
      <c r="K371" s="79">
        <v>1.4323518793448999</v>
      </c>
      <c r="L371" s="79">
        <v>161.95966985374599</v>
      </c>
      <c r="M371" s="79">
        <v>1.3314822432976601</v>
      </c>
      <c r="N371" s="79">
        <v>6.0228355761775099</v>
      </c>
      <c r="O371" s="79">
        <v>0.100869636047243</v>
      </c>
      <c r="P371" s="79">
        <v>8.3626882254304604</v>
      </c>
      <c r="Q371" s="79">
        <v>8.3626882254304498</v>
      </c>
      <c r="R371" s="79">
        <v>0</v>
      </c>
      <c r="S371" s="79">
        <v>3.54987797909803E-3</v>
      </c>
      <c r="T371" s="79" t="s">
        <v>180</v>
      </c>
      <c r="U371" s="112">
        <v>-6.7694602966081296</v>
      </c>
      <c r="V371" s="112">
        <v>-4.0516178842520096</v>
      </c>
      <c r="W371" s="108">
        <v>-2.7178133697687801</v>
      </c>
    </row>
    <row r="372" spans="2:23">
      <c r="B372" s="56" t="s">
        <v>141</v>
      </c>
      <c r="C372" s="77" t="s">
        <v>164</v>
      </c>
      <c r="D372" s="56" t="s">
        <v>64</v>
      </c>
      <c r="E372" s="56" t="s">
        <v>117</v>
      </c>
      <c r="F372" s="78">
        <v>264</v>
      </c>
      <c r="G372" s="79">
        <v>50150</v>
      </c>
      <c r="H372" s="79">
        <v>264.45999999999998</v>
      </c>
      <c r="I372" s="79">
        <v>1</v>
      </c>
      <c r="J372" s="79">
        <v>129.14221376008899</v>
      </c>
      <c r="K372" s="79">
        <v>8.7057653376750699E-2</v>
      </c>
      <c r="L372" s="79">
        <v>123.064939680706</v>
      </c>
      <c r="M372" s="79">
        <v>7.9056792356374098E-2</v>
      </c>
      <c r="N372" s="79">
        <v>6.0772740793830797</v>
      </c>
      <c r="O372" s="79">
        <v>8.0008610203766099E-3</v>
      </c>
      <c r="P372" s="79">
        <v>8.3626882254478492</v>
      </c>
      <c r="Q372" s="79">
        <v>8.3626882254478403</v>
      </c>
      <c r="R372" s="79">
        <v>0</v>
      </c>
      <c r="S372" s="79">
        <v>3.6505837373855001E-4</v>
      </c>
      <c r="T372" s="79" t="s">
        <v>180</v>
      </c>
      <c r="U372" s="112">
        <v>-0.68147856910197901</v>
      </c>
      <c r="V372" s="112">
        <v>-0.40787457748906603</v>
      </c>
      <c r="W372" s="108">
        <v>-0.27360106790851202</v>
      </c>
    </row>
    <row r="373" spans="2:23">
      <c r="B373" s="56" t="s">
        <v>141</v>
      </c>
      <c r="C373" s="77" t="s">
        <v>164</v>
      </c>
      <c r="D373" s="56" t="s">
        <v>64</v>
      </c>
      <c r="E373" s="56" t="s">
        <v>117</v>
      </c>
      <c r="F373" s="78">
        <v>264</v>
      </c>
      <c r="G373" s="79">
        <v>50250</v>
      </c>
      <c r="H373" s="79">
        <v>260.38</v>
      </c>
      <c r="I373" s="79">
        <v>1</v>
      </c>
      <c r="J373" s="79">
        <v>-135.657529314805</v>
      </c>
      <c r="K373" s="79">
        <v>0.90855439487618095</v>
      </c>
      <c r="L373" s="79">
        <v>-103.57318836614699</v>
      </c>
      <c r="M373" s="79">
        <v>0.52961200204702297</v>
      </c>
      <c r="N373" s="79">
        <v>-32.084340948657299</v>
      </c>
      <c r="O373" s="79">
        <v>0.37894239282915798</v>
      </c>
      <c r="P373" s="79">
        <v>-7.7009637722289099</v>
      </c>
      <c r="Q373" s="79">
        <v>-7.7009637722289099</v>
      </c>
      <c r="R373" s="79">
        <v>0</v>
      </c>
      <c r="S373" s="79">
        <v>2.9278800999557601E-3</v>
      </c>
      <c r="T373" s="79" t="s">
        <v>180</v>
      </c>
      <c r="U373" s="112">
        <v>-16.790408258262801</v>
      </c>
      <c r="V373" s="112">
        <v>-10.049297196876401</v>
      </c>
      <c r="W373" s="108">
        <v>-6.7410390265598599</v>
      </c>
    </row>
    <row r="374" spans="2:23">
      <c r="B374" s="56" t="s">
        <v>141</v>
      </c>
      <c r="C374" s="77" t="s">
        <v>164</v>
      </c>
      <c r="D374" s="56" t="s">
        <v>64</v>
      </c>
      <c r="E374" s="56" t="s">
        <v>117</v>
      </c>
      <c r="F374" s="78">
        <v>264</v>
      </c>
      <c r="G374" s="79">
        <v>50900</v>
      </c>
      <c r="H374" s="79">
        <v>267.06</v>
      </c>
      <c r="I374" s="79">
        <v>1</v>
      </c>
      <c r="J374" s="79">
        <v>72.800433984501595</v>
      </c>
      <c r="K374" s="79">
        <v>0.50614075448568496</v>
      </c>
      <c r="L374" s="79">
        <v>73.302424256240101</v>
      </c>
      <c r="M374" s="79">
        <v>0.51314493587589305</v>
      </c>
      <c r="N374" s="79">
        <v>-0.50199027173843902</v>
      </c>
      <c r="O374" s="79">
        <v>-7.0041813902081002E-3</v>
      </c>
      <c r="P374" s="79">
        <v>3.8851475539446998</v>
      </c>
      <c r="Q374" s="79">
        <v>3.8851475539446998</v>
      </c>
      <c r="R374" s="79">
        <v>0</v>
      </c>
      <c r="S374" s="79">
        <v>1.4415124797706E-3</v>
      </c>
      <c r="T374" s="79" t="s">
        <v>181</v>
      </c>
      <c r="U374" s="112">
        <v>-0.32373005302232999</v>
      </c>
      <c r="V374" s="112">
        <v>-0.193757022720456</v>
      </c>
      <c r="W374" s="108">
        <v>-0.129971641423304</v>
      </c>
    </row>
    <row r="375" spans="2:23">
      <c r="B375" s="56" t="s">
        <v>141</v>
      </c>
      <c r="C375" s="77" t="s">
        <v>164</v>
      </c>
      <c r="D375" s="56" t="s">
        <v>64</v>
      </c>
      <c r="E375" s="56" t="s">
        <v>117</v>
      </c>
      <c r="F375" s="78">
        <v>264</v>
      </c>
      <c r="G375" s="79">
        <v>53050</v>
      </c>
      <c r="H375" s="79">
        <v>275.24</v>
      </c>
      <c r="I375" s="79">
        <v>1</v>
      </c>
      <c r="J375" s="79">
        <v>120.00039783911799</v>
      </c>
      <c r="K375" s="79">
        <v>2.8900991631464001</v>
      </c>
      <c r="L375" s="79">
        <v>116.265638241231</v>
      </c>
      <c r="M375" s="79">
        <v>2.7130021161731102</v>
      </c>
      <c r="N375" s="79">
        <v>3.7347595978869599</v>
      </c>
      <c r="O375" s="79">
        <v>0.17709704697329201</v>
      </c>
      <c r="P375" s="79">
        <v>5.2837066260224201</v>
      </c>
      <c r="Q375" s="79">
        <v>5.2837066260224104</v>
      </c>
      <c r="R375" s="79">
        <v>0</v>
      </c>
      <c r="S375" s="79">
        <v>5.6030534309715503E-3</v>
      </c>
      <c r="T375" s="79" t="s">
        <v>180</v>
      </c>
      <c r="U375" s="112">
        <v>5.7702079246895002</v>
      </c>
      <c r="V375" s="112">
        <v>-3.4535511841673201</v>
      </c>
      <c r="W375" s="108">
        <v>9.2238576730076396</v>
      </c>
    </row>
    <row r="376" spans="2:23">
      <c r="B376" s="56" t="s">
        <v>141</v>
      </c>
      <c r="C376" s="77" t="s">
        <v>164</v>
      </c>
      <c r="D376" s="56" t="s">
        <v>64</v>
      </c>
      <c r="E376" s="56" t="s">
        <v>184</v>
      </c>
      <c r="F376" s="78">
        <v>260.38</v>
      </c>
      <c r="G376" s="79">
        <v>50300</v>
      </c>
      <c r="H376" s="79">
        <v>259.95999999999998</v>
      </c>
      <c r="I376" s="79">
        <v>1</v>
      </c>
      <c r="J376" s="79">
        <v>-54.582721008461299</v>
      </c>
      <c r="K376" s="79">
        <v>4.1411900714356499E-2</v>
      </c>
      <c r="L376" s="79">
        <v>-22.291648685774401</v>
      </c>
      <c r="M376" s="79">
        <v>6.9071546557068503E-3</v>
      </c>
      <c r="N376" s="79">
        <v>-32.291072322686801</v>
      </c>
      <c r="O376" s="79">
        <v>3.4504746058649699E-2</v>
      </c>
      <c r="P376" s="79">
        <v>-7.7009637722503799</v>
      </c>
      <c r="Q376" s="79">
        <v>-7.7009637722503799</v>
      </c>
      <c r="R376" s="79">
        <v>0</v>
      </c>
      <c r="S376" s="79">
        <v>8.2433731799902801E-4</v>
      </c>
      <c r="T376" s="79" t="s">
        <v>180</v>
      </c>
      <c r="U376" s="112">
        <v>-4.5851505934501002</v>
      </c>
      <c r="V376" s="112">
        <v>-2.7442775838007898</v>
      </c>
      <c r="W376" s="108">
        <v>-1.8408533382677299</v>
      </c>
    </row>
    <row r="377" spans="2:23">
      <c r="B377" s="56" t="s">
        <v>141</v>
      </c>
      <c r="C377" s="77" t="s">
        <v>164</v>
      </c>
      <c r="D377" s="56" t="s">
        <v>64</v>
      </c>
      <c r="E377" s="56" t="s">
        <v>185</v>
      </c>
      <c r="F377" s="78">
        <v>259.95999999999998</v>
      </c>
      <c r="G377" s="79">
        <v>51150</v>
      </c>
      <c r="H377" s="79">
        <v>259.52</v>
      </c>
      <c r="I377" s="79">
        <v>1</v>
      </c>
      <c r="J377" s="79">
        <v>-26.033120975236901</v>
      </c>
      <c r="K377" s="79">
        <v>1.9382888888543701E-2</v>
      </c>
      <c r="L377" s="79">
        <v>6.2843327662277</v>
      </c>
      <c r="M377" s="79">
        <v>1.1294951758571399E-3</v>
      </c>
      <c r="N377" s="79">
        <v>-32.317453741464597</v>
      </c>
      <c r="O377" s="79">
        <v>1.82533937126866E-2</v>
      </c>
      <c r="P377" s="79">
        <v>-7.7009637722360402</v>
      </c>
      <c r="Q377" s="79">
        <v>-7.7009637722360296</v>
      </c>
      <c r="R377" s="79">
        <v>0</v>
      </c>
      <c r="S377" s="79">
        <v>1.6961185104089501E-3</v>
      </c>
      <c r="T377" s="79" t="s">
        <v>180</v>
      </c>
      <c r="U377" s="112">
        <v>-9.4785431633111301</v>
      </c>
      <c r="V377" s="112">
        <v>-5.6730423570647499</v>
      </c>
      <c r="W377" s="108">
        <v>-3.80546014105217</v>
      </c>
    </row>
    <row r="378" spans="2:23">
      <c r="B378" s="56" t="s">
        <v>141</v>
      </c>
      <c r="C378" s="77" t="s">
        <v>164</v>
      </c>
      <c r="D378" s="56" t="s">
        <v>64</v>
      </c>
      <c r="E378" s="56" t="s">
        <v>186</v>
      </c>
      <c r="F378" s="78">
        <v>268</v>
      </c>
      <c r="G378" s="79">
        <v>50354</v>
      </c>
      <c r="H378" s="79">
        <v>268</v>
      </c>
      <c r="I378" s="79">
        <v>1</v>
      </c>
      <c r="J378" s="79">
        <v>2.7448599999999999E-13</v>
      </c>
      <c r="K378" s="79">
        <v>0</v>
      </c>
      <c r="L378" s="79">
        <v>8.1071999999999995E-14</v>
      </c>
      <c r="M378" s="79">
        <v>0</v>
      </c>
      <c r="N378" s="79">
        <v>1.9341399999999999E-13</v>
      </c>
      <c r="O378" s="79">
        <v>0</v>
      </c>
      <c r="P378" s="79">
        <v>8.1403999999999998E-14</v>
      </c>
      <c r="Q378" s="79">
        <v>8.1406000000000004E-14</v>
      </c>
      <c r="R378" s="79">
        <v>0</v>
      </c>
      <c r="S378" s="79">
        <v>0</v>
      </c>
      <c r="T378" s="79" t="s">
        <v>181</v>
      </c>
      <c r="U378" s="112">
        <v>0</v>
      </c>
      <c r="V378" s="112">
        <v>0</v>
      </c>
      <c r="W378" s="108">
        <v>0</v>
      </c>
    </row>
    <row r="379" spans="2:23">
      <c r="B379" s="56" t="s">
        <v>141</v>
      </c>
      <c r="C379" s="77" t="s">
        <v>164</v>
      </c>
      <c r="D379" s="56" t="s">
        <v>64</v>
      </c>
      <c r="E379" s="56" t="s">
        <v>186</v>
      </c>
      <c r="F379" s="78">
        <v>268</v>
      </c>
      <c r="G379" s="79">
        <v>50900</v>
      </c>
      <c r="H379" s="79">
        <v>267.06</v>
      </c>
      <c r="I379" s="79">
        <v>1</v>
      </c>
      <c r="J379" s="79">
        <v>-227.77607524357401</v>
      </c>
      <c r="K379" s="79">
        <v>0.409867329581592</v>
      </c>
      <c r="L379" s="79">
        <v>-218.16193932598699</v>
      </c>
      <c r="M379" s="79">
        <v>0.375997590986757</v>
      </c>
      <c r="N379" s="79">
        <v>-9.6141359175868395</v>
      </c>
      <c r="O379" s="79">
        <v>3.3869738594835497E-2</v>
      </c>
      <c r="P379" s="79">
        <v>-7.7802885853395498</v>
      </c>
      <c r="Q379" s="79">
        <v>-7.78028858533954</v>
      </c>
      <c r="R379" s="79">
        <v>0</v>
      </c>
      <c r="S379" s="79">
        <v>4.7820983472220201E-4</v>
      </c>
      <c r="T379" s="79" t="s">
        <v>180</v>
      </c>
      <c r="U379" s="112">
        <v>2.3883403744732998E-2</v>
      </c>
      <c r="V379" s="112">
        <v>-1.4294555475486999E-2</v>
      </c>
      <c r="W379" s="108">
        <v>3.8178367186005598E-2</v>
      </c>
    </row>
    <row r="380" spans="2:23">
      <c r="B380" s="56" t="s">
        <v>141</v>
      </c>
      <c r="C380" s="77" t="s">
        <v>164</v>
      </c>
      <c r="D380" s="56" t="s">
        <v>64</v>
      </c>
      <c r="E380" s="56" t="s">
        <v>186</v>
      </c>
      <c r="F380" s="78">
        <v>268</v>
      </c>
      <c r="G380" s="79">
        <v>53200</v>
      </c>
      <c r="H380" s="79">
        <v>272.93</v>
      </c>
      <c r="I380" s="79">
        <v>1</v>
      </c>
      <c r="J380" s="79">
        <v>194.32102080854099</v>
      </c>
      <c r="K380" s="79">
        <v>1.82383983588594</v>
      </c>
      <c r="L380" s="79">
        <v>184.81089558543499</v>
      </c>
      <c r="M380" s="79">
        <v>1.64968974223848</v>
      </c>
      <c r="N380" s="79">
        <v>9.5101252231053302</v>
      </c>
      <c r="O380" s="79">
        <v>0.17415009364746001</v>
      </c>
      <c r="P380" s="79">
        <v>7.7802885853211299</v>
      </c>
      <c r="Q380" s="79">
        <v>7.7802885853211299</v>
      </c>
      <c r="R380" s="79">
        <v>0</v>
      </c>
      <c r="S380" s="79">
        <v>2.9237386097434202E-3</v>
      </c>
      <c r="T380" s="79" t="s">
        <v>180</v>
      </c>
      <c r="U380" s="112">
        <v>0.21658772845093399</v>
      </c>
      <c r="V380" s="112">
        <v>-0.12963082367748199</v>
      </c>
      <c r="W380" s="108">
        <v>0.34622225178461802</v>
      </c>
    </row>
    <row r="381" spans="2:23">
      <c r="B381" s="56" t="s">
        <v>141</v>
      </c>
      <c r="C381" s="77" t="s">
        <v>164</v>
      </c>
      <c r="D381" s="56" t="s">
        <v>64</v>
      </c>
      <c r="E381" s="56" t="s">
        <v>187</v>
      </c>
      <c r="F381" s="78">
        <v>268</v>
      </c>
      <c r="G381" s="79">
        <v>50404</v>
      </c>
      <c r="H381" s="79">
        <v>268</v>
      </c>
      <c r="I381" s="79">
        <v>1</v>
      </c>
      <c r="J381" s="79">
        <v>0</v>
      </c>
      <c r="K381" s="79">
        <v>0</v>
      </c>
      <c r="L381" s="79">
        <v>0</v>
      </c>
      <c r="M381" s="79">
        <v>0</v>
      </c>
      <c r="N381" s="79">
        <v>0</v>
      </c>
      <c r="O381" s="79">
        <v>0</v>
      </c>
      <c r="P381" s="79">
        <v>0</v>
      </c>
      <c r="Q381" s="79">
        <v>0</v>
      </c>
      <c r="R381" s="79">
        <v>0</v>
      </c>
      <c r="S381" s="79">
        <v>0</v>
      </c>
      <c r="T381" s="79" t="s">
        <v>181</v>
      </c>
      <c r="U381" s="112">
        <v>0</v>
      </c>
      <c r="V381" s="112">
        <v>0</v>
      </c>
      <c r="W381" s="108">
        <v>0</v>
      </c>
    </row>
    <row r="382" spans="2:23">
      <c r="B382" s="56" t="s">
        <v>141</v>
      </c>
      <c r="C382" s="77" t="s">
        <v>164</v>
      </c>
      <c r="D382" s="56" t="s">
        <v>64</v>
      </c>
      <c r="E382" s="56" t="s">
        <v>188</v>
      </c>
      <c r="F382" s="78">
        <v>263.86</v>
      </c>
      <c r="G382" s="79">
        <v>50499</v>
      </c>
      <c r="H382" s="79">
        <v>263.86</v>
      </c>
      <c r="I382" s="79">
        <v>1</v>
      </c>
      <c r="J382" s="79">
        <v>0</v>
      </c>
      <c r="K382" s="79">
        <v>0</v>
      </c>
      <c r="L382" s="79">
        <v>0</v>
      </c>
      <c r="M382" s="79">
        <v>0</v>
      </c>
      <c r="N382" s="79">
        <v>0</v>
      </c>
      <c r="O382" s="79">
        <v>0</v>
      </c>
      <c r="P382" s="79">
        <v>0</v>
      </c>
      <c r="Q382" s="79">
        <v>0</v>
      </c>
      <c r="R382" s="79">
        <v>0</v>
      </c>
      <c r="S382" s="79">
        <v>0</v>
      </c>
      <c r="T382" s="79" t="s">
        <v>181</v>
      </c>
      <c r="U382" s="112">
        <v>0</v>
      </c>
      <c r="V382" s="112">
        <v>0</v>
      </c>
      <c r="W382" s="108">
        <v>0</v>
      </c>
    </row>
    <row r="383" spans="2:23">
      <c r="B383" s="56" t="s">
        <v>141</v>
      </c>
      <c r="C383" s="77" t="s">
        <v>164</v>
      </c>
      <c r="D383" s="56" t="s">
        <v>64</v>
      </c>
      <c r="E383" s="56" t="s">
        <v>188</v>
      </c>
      <c r="F383" s="78">
        <v>263.86</v>
      </c>
      <c r="G383" s="79">
        <v>50554</v>
      </c>
      <c r="H383" s="79">
        <v>263.86</v>
      </c>
      <c r="I383" s="79">
        <v>1</v>
      </c>
      <c r="J383" s="79">
        <v>0</v>
      </c>
      <c r="K383" s="79">
        <v>0</v>
      </c>
      <c r="L383" s="79">
        <v>0</v>
      </c>
      <c r="M383" s="79">
        <v>0</v>
      </c>
      <c r="N383" s="79">
        <v>0</v>
      </c>
      <c r="O383" s="79">
        <v>0</v>
      </c>
      <c r="P383" s="79">
        <v>0</v>
      </c>
      <c r="Q383" s="79">
        <v>0</v>
      </c>
      <c r="R383" s="79">
        <v>0</v>
      </c>
      <c r="S383" s="79">
        <v>0</v>
      </c>
      <c r="T383" s="79" t="s">
        <v>181</v>
      </c>
      <c r="U383" s="112">
        <v>0</v>
      </c>
      <c r="V383" s="112">
        <v>0</v>
      </c>
      <c r="W383" s="108">
        <v>0</v>
      </c>
    </row>
    <row r="384" spans="2:23">
      <c r="B384" s="56" t="s">
        <v>141</v>
      </c>
      <c r="C384" s="77" t="s">
        <v>164</v>
      </c>
      <c r="D384" s="56" t="s">
        <v>64</v>
      </c>
      <c r="E384" s="56" t="s">
        <v>189</v>
      </c>
      <c r="F384" s="78">
        <v>263.86</v>
      </c>
      <c r="G384" s="79">
        <v>50604</v>
      </c>
      <c r="H384" s="79">
        <v>263.86</v>
      </c>
      <c r="I384" s="79">
        <v>1</v>
      </c>
      <c r="J384" s="79">
        <v>-1.6185900000000001E-13</v>
      </c>
      <c r="K384" s="79">
        <v>0</v>
      </c>
      <c r="L384" s="79">
        <v>-4.7318000000000001E-14</v>
      </c>
      <c r="M384" s="79">
        <v>0</v>
      </c>
      <c r="N384" s="79">
        <v>-1.1454100000000001E-13</v>
      </c>
      <c r="O384" s="79">
        <v>0</v>
      </c>
      <c r="P384" s="79">
        <v>-4.7984999999999997E-14</v>
      </c>
      <c r="Q384" s="79">
        <v>-4.7986E-14</v>
      </c>
      <c r="R384" s="79">
        <v>0</v>
      </c>
      <c r="S384" s="79">
        <v>0</v>
      </c>
      <c r="T384" s="79" t="s">
        <v>181</v>
      </c>
      <c r="U384" s="112">
        <v>0</v>
      </c>
      <c r="V384" s="112">
        <v>0</v>
      </c>
      <c r="W384" s="108">
        <v>0</v>
      </c>
    </row>
    <row r="385" spans="2:23">
      <c r="B385" s="56" t="s">
        <v>141</v>
      </c>
      <c r="C385" s="77" t="s">
        <v>164</v>
      </c>
      <c r="D385" s="56" t="s">
        <v>64</v>
      </c>
      <c r="E385" s="56" t="s">
        <v>190</v>
      </c>
      <c r="F385" s="78">
        <v>271.17</v>
      </c>
      <c r="G385" s="79">
        <v>50750</v>
      </c>
      <c r="H385" s="79">
        <v>272.57</v>
      </c>
      <c r="I385" s="79">
        <v>1</v>
      </c>
      <c r="J385" s="79">
        <v>95.663672803313503</v>
      </c>
      <c r="K385" s="79">
        <v>0.218721765231844</v>
      </c>
      <c r="L385" s="79">
        <v>89.896314987629694</v>
      </c>
      <c r="M385" s="79">
        <v>0.19314420401568799</v>
      </c>
      <c r="N385" s="79">
        <v>5.7673578156838596</v>
      </c>
      <c r="O385" s="79">
        <v>2.5577561216156699E-2</v>
      </c>
      <c r="P385" s="79">
        <v>6.7642565626001101</v>
      </c>
      <c r="Q385" s="79">
        <v>6.7642565626001101</v>
      </c>
      <c r="R385" s="79">
        <v>0</v>
      </c>
      <c r="S385" s="79">
        <v>1.0935484875878199E-3</v>
      </c>
      <c r="T385" s="79" t="s">
        <v>180</v>
      </c>
      <c r="U385" s="112">
        <v>-1.1205293741207401</v>
      </c>
      <c r="V385" s="112">
        <v>-0.67065270392265797</v>
      </c>
      <c r="W385" s="108">
        <v>-0.44987186286178599</v>
      </c>
    </row>
    <row r="386" spans="2:23">
      <c r="B386" s="56" t="s">
        <v>141</v>
      </c>
      <c r="C386" s="77" t="s">
        <v>164</v>
      </c>
      <c r="D386" s="56" t="s">
        <v>64</v>
      </c>
      <c r="E386" s="56" t="s">
        <v>190</v>
      </c>
      <c r="F386" s="78">
        <v>271.17</v>
      </c>
      <c r="G386" s="79">
        <v>50800</v>
      </c>
      <c r="H386" s="79">
        <v>270.06</v>
      </c>
      <c r="I386" s="79">
        <v>1</v>
      </c>
      <c r="J386" s="79">
        <v>-96.810364808443097</v>
      </c>
      <c r="K386" s="79">
        <v>0.17526101393223001</v>
      </c>
      <c r="L386" s="79">
        <v>-91.020048613510596</v>
      </c>
      <c r="M386" s="79">
        <v>0.15492294096762901</v>
      </c>
      <c r="N386" s="79">
        <v>-5.7903161949324504</v>
      </c>
      <c r="O386" s="79">
        <v>2.0338072964600499E-2</v>
      </c>
      <c r="P386" s="79">
        <v>-6.7642565625973603</v>
      </c>
      <c r="Q386" s="79">
        <v>-6.7642565625973496</v>
      </c>
      <c r="R386" s="79">
        <v>0</v>
      </c>
      <c r="S386" s="79">
        <v>8.5562161999479399E-4</v>
      </c>
      <c r="T386" s="79" t="s">
        <v>180</v>
      </c>
      <c r="U386" s="112">
        <v>-0.92346336105972604</v>
      </c>
      <c r="V386" s="112">
        <v>-0.552705903452269</v>
      </c>
      <c r="W386" s="108">
        <v>-0.37075349573100902</v>
      </c>
    </row>
    <row r="387" spans="2:23">
      <c r="B387" s="56" t="s">
        <v>141</v>
      </c>
      <c r="C387" s="77" t="s">
        <v>164</v>
      </c>
      <c r="D387" s="56" t="s">
        <v>64</v>
      </c>
      <c r="E387" s="56" t="s">
        <v>191</v>
      </c>
      <c r="F387" s="78">
        <v>272.95999999999998</v>
      </c>
      <c r="G387" s="79">
        <v>50750</v>
      </c>
      <c r="H387" s="79">
        <v>272.57</v>
      </c>
      <c r="I387" s="79">
        <v>1</v>
      </c>
      <c r="J387" s="79">
        <v>-81.822870988305297</v>
      </c>
      <c r="K387" s="79">
        <v>5.0881864847443302E-2</v>
      </c>
      <c r="L387" s="79">
        <v>-76.071752621753504</v>
      </c>
      <c r="M387" s="79">
        <v>4.3980527756784002E-2</v>
      </c>
      <c r="N387" s="79">
        <v>-5.7511183665518004</v>
      </c>
      <c r="O387" s="79">
        <v>6.9013370906593E-3</v>
      </c>
      <c r="P387" s="79">
        <v>-6.7642565626103996</v>
      </c>
      <c r="Q387" s="79">
        <v>-6.7642565626103996</v>
      </c>
      <c r="R387" s="79">
        <v>0</v>
      </c>
      <c r="S387" s="79">
        <v>3.4773926802061602E-4</v>
      </c>
      <c r="T387" s="79" t="s">
        <v>180</v>
      </c>
      <c r="U387" s="112">
        <v>-0.36049295142144</v>
      </c>
      <c r="V387" s="112">
        <v>-0.21576013819856901</v>
      </c>
      <c r="W387" s="108">
        <v>-0.14473126662276201</v>
      </c>
    </row>
    <row r="388" spans="2:23">
      <c r="B388" s="56" t="s">
        <v>141</v>
      </c>
      <c r="C388" s="77" t="s">
        <v>164</v>
      </c>
      <c r="D388" s="56" t="s">
        <v>64</v>
      </c>
      <c r="E388" s="56" t="s">
        <v>191</v>
      </c>
      <c r="F388" s="78">
        <v>272.95999999999998</v>
      </c>
      <c r="G388" s="79">
        <v>50950</v>
      </c>
      <c r="H388" s="79">
        <v>273.39</v>
      </c>
      <c r="I388" s="79">
        <v>1</v>
      </c>
      <c r="J388" s="79">
        <v>77.2353827167113</v>
      </c>
      <c r="K388" s="79">
        <v>5.2494678221892403E-2</v>
      </c>
      <c r="L388" s="79">
        <v>71.491473822208604</v>
      </c>
      <c r="M388" s="79">
        <v>4.4977071297589599E-2</v>
      </c>
      <c r="N388" s="79">
        <v>5.74390889450265</v>
      </c>
      <c r="O388" s="79">
        <v>7.51760692430283E-3</v>
      </c>
      <c r="P388" s="79">
        <v>6.76425656259112</v>
      </c>
      <c r="Q388" s="79">
        <v>6.76425656259112</v>
      </c>
      <c r="R388" s="79">
        <v>0</v>
      </c>
      <c r="S388" s="79">
        <v>4.0264546823210199E-4</v>
      </c>
      <c r="T388" s="79" t="s">
        <v>180</v>
      </c>
      <c r="U388" s="112">
        <v>-0.41625855308975201</v>
      </c>
      <c r="V388" s="112">
        <v>-0.24913664077716</v>
      </c>
      <c r="W388" s="108">
        <v>-0.16712012646485</v>
      </c>
    </row>
    <row r="389" spans="2:23">
      <c r="B389" s="56" t="s">
        <v>141</v>
      </c>
      <c r="C389" s="77" t="s">
        <v>164</v>
      </c>
      <c r="D389" s="56" t="s">
        <v>64</v>
      </c>
      <c r="E389" s="56" t="s">
        <v>192</v>
      </c>
      <c r="F389" s="78">
        <v>270.06</v>
      </c>
      <c r="G389" s="79">
        <v>51300</v>
      </c>
      <c r="H389" s="79">
        <v>270.75</v>
      </c>
      <c r="I389" s="79">
        <v>1</v>
      </c>
      <c r="J389" s="79">
        <v>61.378894442972097</v>
      </c>
      <c r="K389" s="79">
        <v>5.7678414537365497E-2</v>
      </c>
      <c r="L389" s="79">
        <v>61.207140568511697</v>
      </c>
      <c r="M389" s="79">
        <v>5.73560682061411E-2</v>
      </c>
      <c r="N389" s="79">
        <v>0.17175387446037901</v>
      </c>
      <c r="O389" s="79">
        <v>3.2234633122443698E-4</v>
      </c>
      <c r="P389" s="79">
        <v>1.59843166285359</v>
      </c>
      <c r="Q389" s="79">
        <v>1.59843166285359</v>
      </c>
      <c r="R389" s="79">
        <v>0</v>
      </c>
      <c r="S389" s="79">
        <v>3.9116801684246002E-5</v>
      </c>
      <c r="T389" s="79" t="s">
        <v>180</v>
      </c>
      <c r="U389" s="112">
        <v>-3.1346113682916898E-2</v>
      </c>
      <c r="V389" s="112">
        <v>-1.8761093090853699E-2</v>
      </c>
      <c r="W389" s="108">
        <v>-1.2584886109814401E-2</v>
      </c>
    </row>
    <row r="390" spans="2:23">
      <c r="B390" s="56" t="s">
        <v>141</v>
      </c>
      <c r="C390" s="77" t="s">
        <v>164</v>
      </c>
      <c r="D390" s="56" t="s">
        <v>64</v>
      </c>
      <c r="E390" s="56" t="s">
        <v>193</v>
      </c>
      <c r="F390" s="78">
        <v>267.06</v>
      </c>
      <c r="G390" s="79">
        <v>54750</v>
      </c>
      <c r="H390" s="79">
        <v>274.44</v>
      </c>
      <c r="I390" s="79">
        <v>1</v>
      </c>
      <c r="J390" s="79">
        <v>142.80590590790499</v>
      </c>
      <c r="K390" s="79">
        <v>2.16762795955183</v>
      </c>
      <c r="L390" s="79">
        <v>136.86977414159099</v>
      </c>
      <c r="M390" s="79">
        <v>1.9911661849697799</v>
      </c>
      <c r="N390" s="79">
        <v>5.9361317663135802</v>
      </c>
      <c r="O390" s="79">
        <v>0.176461774582056</v>
      </c>
      <c r="P390" s="79">
        <v>5.1155170717950798</v>
      </c>
      <c r="Q390" s="79">
        <v>5.1155170717950798</v>
      </c>
      <c r="R390" s="79">
        <v>0</v>
      </c>
      <c r="S390" s="79">
        <v>2.7814514499780799E-3</v>
      </c>
      <c r="T390" s="79" t="s">
        <v>181</v>
      </c>
      <c r="U390" s="112">
        <v>3.9683730326974</v>
      </c>
      <c r="V390" s="112">
        <v>-2.3751274763685899</v>
      </c>
      <c r="W390" s="108">
        <v>6.3435682950666399</v>
      </c>
    </row>
    <row r="391" spans="2:23">
      <c r="B391" s="56" t="s">
        <v>141</v>
      </c>
      <c r="C391" s="77" t="s">
        <v>164</v>
      </c>
      <c r="D391" s="56" t="s">
        <v>64</v>
      </c>
      <c r="E391" s="56" t="s">
        <v>194</v>
      </c>
      <c r="F391" s="78">
        <v>273.39</v>
      </c>
      <c r="G391" s="79">
        <v>53150</v>
      </c>
      <c r="H391" s="79">
        <v>275.62</v>
      </c>
      <c r="I391" s="79">
        <v>1</v>
      </c>
      <c r="J391" s="79">
        <v>85.376018020099394</v>
      </c>
      <c r="K391" s="79">
        <v>0.32071883593060702</v>
      </c>
      <c r="L391" s="79">
        <v>85.9672243609606</v>
      </c>
      <c r="M391" s="79">
        <v>0.32517600123042001</v>
      </c>
      <c r="N391" s="79">
        <v>-0.59120634086113899</v>
      </c>
      <c r="O391" s="79">
        <v>-4.4571652998131898E-3</v>
      </c>
      <c r="P391" s="79">
        <v>0.13612499440033099</v>
      </c>
      <c r="Q391" s="79">
        <v>0.13612499440033099</v>
      </c>
      <c r="R391" s="79">
        <v>0</v>
      </c>
      <c r="S391" s="79">
        <v>8.1532062042199996E-7</v>
      </c>
      <c r="T391" s="79" t="s">
        <v>180</v>
      </c>
      <c r="U391" s="112">
        <v>9.4875979495131296E-2</v>
      </c>
      <c r="V391" s="112">
        <v>-5.6784617748775003E-2</v>
      </c>
      <c r="W391" s="108">
        <v>0.15166221787360801</v>
      </c>
    </row>
    <row r="392" spans="2:23">
      <c r="B392" s="56" t="s">
        <v>141</v>
      </c>
      <c r="C392" s="77" t="s">
        <v>164</v>
      </c>
      <c r="D392" s="56" t="s">
        <v>64</v>
      </c>
      <c r="E392" s="56" t="s">
        <v>194</v>
      </c>
      <c r="F392" s="78">
        <v>273.39</v>
      </c>
      <c r="G392" s="79">
        <v>54500</v>
      </c>
      <c r="H392" s="79">
        <v>273.24</v>
      </c>
      <c r="I392" s="79">
        <v>1</v>
      </c>
      <c r="J392" s="79">
        <v>-13.099592882505901</v>
      </c>
      <c r="K392" s="79">
        <v>9.5014551062713205E-3</v>
      </c>
      <c r="L392" s="79">
        <v>-19.438888424769701</v>
      </c>
      <c r="M392" s="79">
        <v>2.0922683117266E-2</v>
      </c>
      <c r="N392" s="79">
        <v>6.3392955422637796</v>
      </c>
      <c r="O392" s="79">
        <v>-1.14212280109947E-2</v>
      </c>
      <c r="P392" s="79">
        <v>6.62813156819269</v>
      </c>
      <c r="Q392" s="79">
        <v>6.6281315681926802</v>
      </c>
      <c r="R392" s="79">
        <v>0</v>
      </c>
      <c r="S392" s="79">
        <v>2.43252193208153E-3</v>
      </c>
      <c r="T392" s="79" t="s">
        <v>180</v>
      </c>
      <c r="U392" s="112">
        <v>-2.1706986024855901</v>
      </c>
      <c r="V392" s="112">
        <v>-1.29919386388279</v>
      </c>
      <c r="W392" s="108">
        <v>-0.87149542579188599</v>
      </c>
    </row>
    <row r="393" spans="2:23">
      <c r="B393" s="56" t="s">
        <v>141</v>
      </c>
      <c r="C393" s="77" t="s">
        <v>164</v>
      </c>
      <c r="D393" s="56" t="s">
        <v>64</v>
      </c>
      <c r="E393" s="56" t="s">
        <v>195</v>
      </c>
      <c r="F393" s="78">
        <v>260.89</v>
      </c>
      <c r="G393" s="79">
        <v>51250</v>
      </c>
      <c r="H393" s="79">
        <v>260.89</v>
      </c>
      <c r="I393" s="79">
        <v>1</v>
      </c>
      <c r="J393" s="79">
        <v>0</v>
      </c>
      <c r="K393" s="79">
        <v>0</v>
      </c>
      <c r="L393" s="79">
        <v>0</v>
      </c>
      <c r="M393" s="79">
        <v>0</v>
      </c>
      <c r="N393" s="79">
        <v>0</v>
      </c>
      <c r="O393" s="79">
        <v>0</v>
      </c>
      <c r="P393" s="79">
        <v>0</v>
      </c>
      <c r="Q393" s="79">
        <v>0</v>
      </c>
      <c r="R393" s="79">
        <v>0</v>
      </c>
      <c r="S393" s="79">
        <v>0</v>
      </c>
      <c r="T393" s="79" t="s">
        <v>181</v>
      </c>
      <c r="U393" s="112">
        <v>0</v>
      </c>
      <c r="V393" s="112">
        <v>0</v>
      </c>
      <c r="W393" s="108">
        <v>0</v>
      </c>
    </row>
    <row r="394" spans="2:23">
      <c r="B394" s="56" t="s">
        <v>141</v>
      </c>
      <c r="C394" s="77" t="s">
        <v>164</v>
      </c>
      <c r="D394" s="56" t="s">
        <v>64</v>
      </c>
      <c r="E394" s="56" t="s">
        <v>196</v>
      </c>
      <c r="F394" s="78">
        <v>270.75</v>
      </c>
      <c r="G394" s="79">
        <v>53200</v>
      </c>
      <c r="H394" s="79">
        <v>272.93</v>
      </c>
      <c r="I394" s="79">
        <v>1</v>
      </c>
      <c r="J394" s="79">
        <v>61.254395421770703</v>
      </c>
      <c r="K394" s="79">
        <v>0.191319627873234</v>
      </c>
      <c r="L394" s="79">
        <v>61.083336254097702</v>
      </c>
      <c r="M394" s="79">
        <v>0.19025256062481</v>
      </c>
      <c r="N394" s="79">
        <v>0.171059167672938</v>
      </c>
      <c r="O394" s="79">
        <v>1.0670672484233801E-3</v>
      </c>
      <c r="P394" s="79">
        <v>1.5984316628547599</v>
      </c>
      <c r="Q394" s="79">
        <v>1.5984316628547499</v>
      </c>
      <c r="R394" s="79">
        <v>0</v>
      </c>
      <c r="S394" s="79">
        <v>1.30278622983839E-4</v>
      </c>
      <c r="T394" s="79" t="s">
        <v>181</v>
      </c>
      <c r="U394" s="112">
        <v>-8.2837424715593105E-2</v>
      </c>
      <c r="V394" s="112">
        <v>-4.95793721740629E-2</v>
      </c>
      <c r="W394" s="108">
        <v>-3.3257697149366501E-2</v>
      </c>
    </row>
    <row r="395" spans="2:23">
      <c r="B395" s="56" t="s">
        <v>141</v>
      </c>
      <c r="C395" s="77" t="s">
        <v>164</v>
      </c>
      <c r="D395" s="56" t="s">
        <v>64</v>
      </c>
      <c r="E395" s="56" t="s">
        <v>197</v>
      </c>
      <c r="F395" s="78">
        <v>275.69</v>
      </c>
      <c r="G395" s="79">
        <v>53100</v>
      </c>
      <c r="H395" s="79">
        <v>275.69</v>
      </c>
      <c r="I395" s="79">
        <v>1</v>
      </c>
      <c r="J395" s="79">
        <v>2.657249E-12</v>
      </c>
      <c r="K395" s="79">
        <v>0</v>
      </c>
      <c r="L395" s="79">
        <v>9.5294899999999992E-13</v>
      </c>
      <c r="M395" s="79">
        <v>0</v>
      </c>
      <c r="N395" s="79">
        <v>1.7042999999999999E-12</v>
      </c>
      <c r="O395" s="79">
        <v>0</v>
      </c>
      <c r="P395" s="79">
        <v>7.2233199999999996E-13</v>
      </c>
      <c r="Q395" s="79">
        <v>7.2233099999999998E-13</v>
      </c>
      <c r="R395" s="79">
        <v>0</v>
      </c>
      <c r="S395" s="79">
        <v>0</v>
      </c>
      <c r="T395" s="79" t="s">
        <v>181</v>
      </c>
      <c r="U395" s="112">
        <v>0</v>
      </c>
      <c r="V395" s="112">
        <v>0</v>
      </c>
      <c r="W395" s="108">
        <v>0</v>
      </c>
    </row>
    <row r="396" spans="2:23">
      <c r="B396" s="56" t="s">
        <v>141</v>
      </c>
      <c r="C396" s="77" t="s">
        <v>164</v>
      </c>
      <c r="D396" s="56" t="s">
        <v>64</v>
      </c>
      <c r="E396" s="56" t="s">
        <v>198</v>
      </c>
      <c r="F396" s="78">
        <v>275.69</v>
      </c>
      <c r="G396" s="79">
        <v>52000</v>
      </c>
      <c r="H396" s="79">
        <v>275.69</v>
      </c>
      <c r="I396" s="79">
        <v>1</v>
      </c>
      <c r="J396" s="79">
        <v>2.1257995999999999E-11</v>
      </c>
      <c r="K396" s="79">
        <v>0</v>
      </c>
      <c r="L396" s="79">
        <v>7.6235949999999995E-12</v>
      </c>
      <c r="M396" s="79">
        <v>0</v>
      </c>
      <c r="N396" s="79">
        <v>1.3634399999999999E-11</v>
      </c>
      <c r="O396" s="79">
        <v>0</v>
      </c>
      <c r="P396" s="79">
        <v>5.7786570000000002E-12</v>
      </c>
      <c r="Q396" s="79">
        <v>5.778658E-12</v>
      </c>
      <c r="R396" s="79">
        <v>0</v>
      </c>
      <c r="S396" s="79">
        <v>0</v>
      </c>
      <c r="T396" s="79" t="s">
        <v>181</v>
      </c>
      <c r="U396" s="112">
        <v>0</v>
      </c>
      <c r="V396" s="112">
        <v>0</v>
      </c>
      <c r="W396" s="108">
        <v>0</v>
      </c>
    </row>
    <row r="397" spans="2:23">
      <c r="B397" s="56" t="s">
        <v>141</v>
      </c>
      <c r="C397" s="77" t="s">
        <v>164</v>
      </c>
      <c r="D397" s="56" t="s">
        <v>64</v>
      </c>
      <c r="E397" s="56" t="s">
        <v>198</v>
      </c>
      <c r="F397" s="78">
        <v>275.69</v>
      </c>
      <c r="G397" s="79">
        <v>53050</v>
      </c>
      <c r="H397" s="79">
        <v>275.24</v>
      </c>
      <c r="I397" s="79">
        <v>1</v>
      </c>
      <c r="J397" s="79">
        <v>-95.397077926172997</v>
      </c>
      <c r="K397" s="79">
        <v>8.5545663282411796E-2</v>
      </c>
      <c r="L397" s="79">
        <v>-96.829250196995105</v>
      </c>
      <c r="M397" s="79">
        <v>8.8133494720895406E-2</v>
      </c>
      <c r="N397" s="79">
        <v>1.4321722708221001</v>
      </c>
      <c r="O397" s="79">
        <v>-2.5878314384835399E-3</v>
      </c>
      <c r="P397" s="79">
        <v>1.04656511433878</v>
      </c>
      <c r="Q397" s="79">
        <v>1.04656511433877</v>
      </c>
      <c r="R397" s="79">
        <v>0</v>
      </c>
      <c r="S397" s="79">
        <v>1.0295806262379E-5</v>
      </c>
      <c r="T397" s="79" t="s">
        <v>180</v>
      </c>
      <c r="U397" s="112">
        <v>-6.8379465331942696E-2</v>
      </c>
      <c r="V397" s="112">
        <v>-4.09260786703049E-2</v>
      </c>
      <c r="W397" s="108">
        <v>-2.7453093297542801E-2</v>
      </c>
    </row>
    <row r="398" spans="2:23">
      <c r="B398" s="56" t="s">
        <v>141</v>
      </c>
      <c r="C398" s="77" t="s">
        <v>164</v>
      </c>
      <c r="D398" s="56" t="s">
        <v>64</v>
      </c>
      <c r="E398" s="56" t="s">
        <v>198</v>
      </c>
      <c r="F398" s="78">
        <v>275.69</v>
      </c>
      <c r="G398" s="79">
        <v>53050</v>
      </c>
      <c r="H398" s="79">
        <v>275.24</v>
      </c>
      <c r="I398" s="79">
        <v>2</v>
      </c>
      <c r="J398" s="79">
        <v>-84.704585829358805</v>
      </c>
      <c r="K398" s="79">
        <v>6.0986368314447301E-2</v>
      </c>
      <c r="L398" s="79">
        <v>-85.976234413090296</v>
      </c>
      <c r="M398" s="79">
        <v>6.2831259512764498E-2</v>
      </c>
      <c r="N398" s="79">
        <v>1.2716485837314999</v>
      </c>
      <c r="O398" s="79">
        <v>-1.84489119831725E-3</v>
      </c>
      <c r="P398" s="79">
        <v>0.92926184408314205</v>
      </c>
      <c r="Q398" s="79">
        <v>0.92926184408314105</v>
      </c>
      <c r="R398" s="79">
        <v>0</v>
      </c>
      <c r="S398" s="79">
        <v>7.3399843863850001E-6</v>
      </c>
      <c r="T398" s="79" t="s">
        <v>180</v>
      </c>
      <c r="U398" s="112">
        <v>6.4038908734699598E-2</v>
      </c>
      <c r="V398" s="112">
        <v>-3.8328194058172699E-2</v>
      </c>
      <c r="W398" s="108">
        <v>0.10236819667731099</v>
      </c>
    </row>
    <row r="399" spans="2:23">
      <c r="B399" s="56" t="s">
        <v>141</v>
      </c>
      <c r="C399" s="77" t="s">
        <v>164</v>
      </c>
      <c r="D399" s="56" t="s">
        <v>64</v>
      </c>
      <c r="E399" s="56" t="s">
        <v>198</v>
      </c>
      <c r="F399" s="78">
        <v>275.69</v>
      </c>
      <c r="G399" s="79">
        <v>53100</v>
      </c>
      <c r="H399" s="79">
        <v>275.69</v>
      </c>
      <c r="I399" s="79">
        <v>2</v>
      </c>
      <c r="J399" s="79">
        <v>1.8600746E-11</v>
      </c>
      <c r="K399" s="79">
        <v>0</v>
      </c>
      <c r="L399" s="79">
        <v>6.6706460000000002E-12</v>
      </c>
      <c r="M399" s="79">
        <v>0</v>
      </c>
      <c r="N399" s="79">
        <v>1.1930100000000001E-11</v>
      </c>
      <c r="O399" s="79">
        <v>0</v>
      </c>
      <c r="P399" s="79">
        <v>5.0563249999999997E-12</v>
      </c>
      <c r="Q399" s="79">
        <v>5.0563239999999999E-12</v>
      </c>
      <c r="R399" s="79">
        <v>0</v>
      </c>
      <c r="S399" s="79">
        <v>0</v>
      </c>
      <c r="T399" s="79" t="s">
        <v>181</v>
      </c>
      <c r="U399" s="112">
        <v>0</v>
      </c>
      <c r="V399" s="112">
        <v>0</v>
      </c>
      <c r="W399" s="108">
        <v>0</v>
      </c>
    </row>
    <row r="400" spans="2:23">
      <c r="B400" s="56" t="s">
        <v>141</v>
      </c>
      <c r="C400" s="77" t="s">
        <v>164</v>
      </c>
      <c r="D400" s="56" t="s">
        <v>64</v>
      </c>
      <c r="E400" s="56" t="s">
        <v>199</v>
      </c>
      <c r="F400" s="78">
        <v>275.44</v>
      </c>
      <c r="G400" s="79">
        <v>53000</v>
      </c>
      <c r="H400" s="79">
        <v>275.69</v>
      </c>
      <c r="I400" s="79">
        <v>1</v>
      </c>
      <c r="J400" s="79">
        <v>-46.164466157438802</v>
      </c>
      <c r="K400" s="79">
        <v>0</v>
      </c>
      <c r="L400" s="79">
        <v>-45.330351225247199</v>
      </c>
      <c r="M400" s="79">
        <v>0</v>
      </c>
      <c r="N400" s="79">
        <v>-0.83411493219155397</v>
      </c>
      <c r="O400" s="79">
        <v>0</v>
      </c>
      <c r="P400" s="79">
        <v>-0.84034791414690602</v>
      </c>
      <c r="Q400" s="79">
        <v>-0.84034791414690502</v>
      </c>
      <c r="R400" s="79">
        <v>0</v>
      </c>
      <c r="S400" s="79">
        <v>0</v>
      </c>
      <c r="T400" s="79" t="s">
        <v>180</v>
      </c>
      <c r="U400" s="112">
        <v>0.20852873304788799</v>
      </c>
      <c r="V400" s="112">
        <v>-0.124807400764366</v>
      </c>
      <c r="W400" s="108">
        <v>0.33333969580824602</v>
      </c>
    </row>
    <row r="401" spans="2:23">
      <c r="B401" s="56" t="s">
        <v>141</v>
      </c>
      <c r="C401" s="77" t="s">
        <v>164</v>
      </c>
      <c r="D401" s="56" t="s">
        <v>64</v>
      </c>
      <c r="E401" s="56" t="s">
        <v>199</v>
      </c>
      <c r="F401" s="78">
        <v>275.44</v>
      </c>
      <c r="G401" s="79">
        <v>53000</v>
      </c>
      <c r="H401" s="79">
        <v>275.69</v>
      </c>
      <c r="I401" s="79">
        <v>2</v>
      </c>
      <c r="J401" s="79">
        <v>-40.778611772402598</v>
      </c>
      <c r="K401" s="79">
        <v>0</v>
      </c>
      <c r="L401" s="79">
        <v>-40.0418102489677</v>
      </c>
      <c r="M401" s="79">
        <v>0</v>
      </c>
      <c r="N401" s="79">
        <v>-0.73680152343491001</v>
      </c>
      <c r="O401" s="79">
        <v>0</v>
      </c>
      <c r="P401" s="79">
        <v>-0.74230732416268497</v>
      </c>
      <c r="Q401" s="79">
        <v>-0.74230732416268497</v>
      </c>
      <c r="R401" s="79">
        <v>0</v>
      </c>
      <c r="S401" s="79">
        <v>0</v>
      </c>
      <c r="T401" s="79" t="s">
        <v>180</v>
      </c>
      <c r="U401" s="112">
        <v>0.184200380858727</v>
      </c>
      <c r="V401" s="112">
        <v>-0.110246537341713</v>
      </c>
      <c r="W401" s="108">
        <v>0.29445006463023199</v>
      </c>
    </row>
    <row r="402" spans="2:23">
      <c r="B402" s="56" t="s">
        <v>141</v>
      </c>
      <c r="C402" s="77" t="s">
        <v>164</v>
      </c>
      <c r="D402" s="56" t="s">
        <v>64</v>
      </c>
      <c r="E402" s="56" t="s">
        <v>199</v>
      </c>
      <c r="F402" s="78">
        <v>275.44</v>
      </c>
      <c r="G402" s="79">
        <v>53000</v>
      </c>
      <c r="H402" s="79">
        <v>275.69</v>
      </c>
      <c r="I402" s="79">
        <v>3</v>
      </c>
      <c r="J402" s="79">
        <v>-40.778611772402598</v>
      </c>
      <c r="K402" s="79">
        <v>0</v>
      </c>
      <c r="L402" s="79">
        <v>-40.0418102489677</v>
      </c>
      <c r="M402" s="79">
        <v>0</v>
      </c>
      <c r="N402" s="79">
        <v>-0.73680152343491001</v>
      </c>
      <c r="O402" s="79">
        <v>0</v>
      </c>
      <c r="P402" s="79">
        <v>-0.74230732416268497</v>
      </c>
      <c r="Q402" s="79">
        <v>-0.74230732416268497</v>
      </c>
      <c r="R402" s="79">
        <v>0</v>
      </c>
      <c r="S402" s="79">
        <v>0</v>
      </c>
      <c r="T402" s="79" t="s">
        <v>180</v>
      </c>
      <c r="U402" s="112">
        <v>0.184200380858727</v>
      </c>
      <c r="V402" s="112">
        <v>-0.110246537341713</v>
      </c>
      <c r="W402" s="108">
        <v>0.29445006463023199</v>
      </c>
    </row>
    <row r="403" spans="2:23">
      <c r="B403" s="56" t="s">
        <v>141</v>
      </c>
      <c r="C403" s="77" t="s">
        <v>164</v>
      </c>
      <c r="D403" s="56" t="s">
        <v>64</v>
      </c>
      <c r="E403" s="56" t="s">
        <v>199</v>
      </c>
      <c r="F403" s="78">
        <v>275.44</v>
      </c>
      <c r="G403" s="79">
        <v>53000</v>
      </c>
      <c r="H403" s="79">
        <v>275.69</v>
      </c>
      <c r="I403" s="79">
        <v>4</v>
      </c>
      <c r="J403" s="79">
        <v>-44.7570129209263</v>
      </c>
      <c r="K403" s="79">
        <v>0</v>
      </c>
      <c r="L403" s="79">
        <v>-43.948328322036701</v>
      </c>
      <c r="M403" s="79">
        <v>0</v>
      </c>
      <c r="N403" s="79">
        <v>-0.80868459888961997</v>
      </c>
      <c r="O403" s="79">
        <v>0</v>
      </c>
      <c r="P403" s="79">
        <v>-0.81472755090917703</v>
      </c>
      <c r="Q403" s="79">
        <v>-0.81472755090917703</v>
      </c>
      <c r="R403" s="79">
        <v>0</v>
      </c>
      <c r="S403" s="79">
        <v>0</v>
      </c>
      <c r="T403" s="79" t="s">
        <v>180</v>
      </c>
      <c r="U403" s="112">
        <v>0.20217114972240399</v>
      </c>
      <c r="V403" s="112">
        <v>-0.121002297082015</v>
      </c>
      <c r="W403" s="108">
        <v>0.32317690020297202</v>
      </c>
    </row>
    <row r="404" spans="2:23">
      <c r="B404" s="56" t="s">
        <v>141</v>
      </c>
      <c r="C404" s="77" t="s">
        <v>164</v>
      </c>
      <c r="D404" s="56" t="s">
        <v>64</v>
      </c>
      <c r="E404" s="56" t="s">
        <v>199</v>
      </c>
      <c r="F404" s="78">
        <v>275.44</v>
      </c>
      <c r="G404" s="79">
        <v>53204</v>
      </c>
      <c r="H404" s="79">
        <v>274.41000000000003</v>
      </c>
      <c r="I404" s="79">
        <v>1</v>
      </c>
      <c r="J404" s="79">
        <v>-6.2143760615088599</v>
      </c>
      <c r="K404" s="79">
        <v>4.9354404447665796E-3</v>
      </c>
      <c r="L404" s="79">
        <v>-5.3327183417870101</v>
      </c>
      <c r="M404" s="79">
        <v>3.6343616918598802E-3</v>
      </c>
      <c r="N404" s="79">
        <v>-0.88165771972184803</v>
      </c>
      <c r="O404" s="79">
        <v>1.3010787529067101E-3</v>
      </c>
      <c r="P404" s="79">
        <v>-0.88117953429653495</v>
      </c>
      <c r="Q404" s="79">
        <v>-0.88117953429653395</v>
      </c>
      <c r="R404" s="79">
        <v>0</v>
      </c>
      <c r="S404" s="79">
        <v>9.9233808098539002E-5</v>
      </c>
      <c r="T404" s="79" t="s">
        <v>180</v>
      </c>
      <c r="U404" s="112">
        <v>-0.55040837517060304</v>
      </c>
      <c r="V404" s="112">
        <v>-0.32942720966997602</v>
      </c>
      <c r="W404" s="108">
        <v>-0.22097880411838799</v>
      </c>
    </row>
    <row r="405" spans="2:23">
      <c r="B405" s="56" t="s">
        <v>141</v>
      </c>
      <c r="C405" s="77" t="s">
        <v>164</v>
      </c>
      <c r="D405" s="56" t="s">
        <v>64</v>
      </c>
      <c r="E405" s="56" t="s">
        <v>199</v>
      </c>
      <c r="F405" s="78">
        <v>275.44</v>
      </c>
      <c r="G405" s="79">
        <v>53304</v>
      </c>
      <c r="H405" s="79">
        <v>276.20999999999998</v>
      </c>
      <c r="I405" s="79">
        <v>1</v>
      </c>
      <c r="J405" s="79">
        <v>20.2320145107111</v>
      </c>
      <c r="K405" s="79">
        <v>3.7945299914682498E-2</v>
      </c>
      <c r="L405" s="79">
        <v>20.795034614895201</v>
      </c>
      <c r="M405" s="79">
        <v>4.0086582171635798E-2</v>
      </c>
      <c r="N405" s="79">
        <v>-0.56302010418414505</v>
      </c>
      <c r="O405" s="79">
        <v>-2.1412822569533002E-3</v>
      </c>
      <c r="P405" s="79">
        <v>-0.56294403625056499</v>
      </c>
      <c r="Q405" s="79">
        <v>-0.56294403625056499</v>
      </c>
      <c r="R405" s="79">
        <v>0</v>
      </c>
      <c r="S405" s="79">
        <v>2.9377185082972E-5</v>
      </c>
      <c r="T405" s="79" t="s">
        <v>181</v>
      </c>
      <c r="U405" s="112">
        <v>-0.157093698302362</v>
      </c>
      <c r="V405" s="112">
        <v>-9.4022803836231406E-2</v>
      </c>
      <c r="W405" s="108">
        <v>-6.3070220496973806E-2</v>
      </c>
    </row>
    <row r="406" spans="2:23">
      <c r="B406" s="56" t="s">
        <v>141</v>
      </c>
      <c r="C406" s="77" t="s">
        <v>164</v>
      </c>
      <c r="D406" s="56" t="s">
        <v>64</v>
      </c>
      <c r="E406" s="56" t="s">
        <v>199</v>
      </c>
      <c r="F406" s="78">
        <v>275.44</v>
      </c>
      <c r="G406" s="79">
        <v>53354</v>
      </c>
      <c r="H406" s="79">
        <v>276.07</v>
      </c>
      <c r="I406" s="79">
        <v>1</v>
      </c>
      <c r="J406" s="79">
        <v>54.954756384758902</v>
      </c>
      <c r="K406" s="79">
        <v>6.3420530235472103E-2</v>
      </c>
      <c r="L406" s="79">
        <v>53.560667404019199</v>
      </c>
      <c r="M406" s="79">
        <v>6.0243646948043197E-2</v>
      </c>
      <c r="N406" s="79">
        <v>1.3940889807396999</v>
      </c>
      <c r="O406" s="79">
        <v>3.1768832874289202E-3</v>
      </c>
      <c r="P406" s="79">
        <v>1.4206872052091</v>
      </c>
      <c r="Q406" s="79">
        <v>1.42068720520909</v>
      </c>
      <c r="R406" s="79">
        <v>0</v>
      </c>
      <c r="S406" s="79">
        <v>4.2385394835941999E-5</v>
      </c>
      <c r="T406" s="79" t="s">
        <v>181</v>
      </c>
      <c r="U406" s="112">
        <v>-2.2346069410452501E-3</v>
      </c>
      <c r="V406" s="112">
        <v>-1.33744390984154E-3</v>
      </c>
      <c r="W406" s="108">
        <v>-8.97153444210899E-4</v>
      </c>
    </row>
    <row r="407" spans="2:23">
      <c r="B407" s="56" t="s">
        <v>141</v>
      </c>
      <c r="C407" s="77" t="s">
        <v>164</v>
      </c>
      <c r="D407" s="56" t="s">
        <v>64</v>
      </c>
      <c r="E407" s="56" t="s">
        <v>199</v>
      </c>
      <c r="F407" s="78">
        <v>275.44</v>
      </c>
      <c r="G407" s="79">
        <v>53454</v>
      </c>
      <c r="H407" s="79">
        <v>277.45999999999998</v>
      </c>
      <c r="I407" s="79">
        <v>1</v>
      </c>
      <c r="J407" s="79">
        <v>54.9078081276771</v>
      </c>
      <c r="K407" s="79">
        <v>0.20561395622891199</v>
      </c>
      <c r="L407" s="79">
        <v>53.556047169068997</v>
      </c>
      <c r="M407" s="79">
        <v>0.19561466284721199</v>
      </c>
      <c r="N407" s="79">
        <v>1.3517609586081401</v>
      </c>
      <c r="O407" s="79">
        <v>9.9992933817000407E-3</v>
      </c>
      <c r="P407" s="79">
        <v>1.37901240682536</v>
      </c>
      <c r="Q407" s="79">
        <v>1.37901240682536</v>
      </c>
      <c r="R407" s="79">
        <v>0</v>
      </c>
      <c r="S407" s="79">
        <v>1.29694249879759E-4</v>
      </c>
      <c r="T407" s="79" t="s">
        <v>181</v>
      </c>
      <c r="U407" s="112">
        <v>3.3747518982559899E-2</v>
      </c>
      <c r="V407" s="112">
        <v>-2.0198368181195199E-2</v>
      </c>
      <c r="W407" s="108">
        <v>5.3946463624013598E-2</v>
      </c>
    </row>
    <row r="408" spans="2:23">
      <c r="B408" s="56" t="s">
        <v>141</v>
      </c>
      <c r="C408" s="77" t="s">
        <v>164</v>
      </c>
      <c r="D408" s="56" t="s">
        <v>64</v>
      </c>
      <c r="E408" s="56" t="s">
        <v>199</v>
      </c>
      <c r="F408" s="78">
        <v>275.44</v>
      </c>
      <c r="G408" s="79">
        <v>53604</v>
      </c>
      <c r="H408" s="79">
        <v>276.36</v>
      </c>
      <c r="I408" s="79">
        <v>1</v>
      </c>
      <c r="J408" s="79">
        <v>36.838397919785898</v>
      </c>
      <c r="K408" s="79">
        <v>5.9032438916397201E-2</v>
      </c>
      <c r="L408" s="79">
        <v>36.131954992400097</v>
      </c>
      <c r="M408" s="79">
        <v>5.6790040463417797E-2</v>
      </c>
      <c r="N408" s="79">
        <v>0.70644292738586401</v>
      </c>
      <c r="O408" s="79">
        <v>2.2423984529794001E-3</v>
      </c>
      <c r="P408" s="79">
        <v>0.69722610490148995</v>
      </c>
      <c r="Q408" s="79">
        <v>0.69722610490148995</v>
      </c>
      <c r="R408" s="79">
        <v>0</v>
      </c>
      <c r="S408" s="79">
        <v>2.1146404498991001E-5</v>
      </c>
      <c r="T408" s="79" t="s">
        <v>181</v>
      </c>
      <c r="U408" s="112">
        <v>-3.124976001799E-2</v>
      </c>
      <c r="V408" s="112">
        <v>-1.8703424057441E-2</v>
      </c>
      <c r="W408" s="108">
        <v>-1.25462018916802E-2</v>
      </c>
    </row>
    <row r="409" spans="2:23">
      <c r="B409" s="56" t="s">
        <v>141</v>
      </c>
      <c r="C409" s="77" t="s">
        <v>164</v>
      </c>
      <c r="D409" s="56" t="s">
        <v>64</v>
      </c>
      <c r="E409" s="56" t="s">
        <v>199</v>
      </c>
      <c r="F409" s="78">
        <v>275.44</v>
      </c>
      <c r="G409" s="79">
        <v>53654</v>
      </c>
      <c r="H409" s="79">
        <v>275.88</v>
      </c>
      <c r="I409" s="79">
        <v>1</v>
      </c>
      <c r="J409" s="79">
        <v>11.571362844238701</v>
      </c>
      <c r="K409" s="79">
        <v>6.5301292848215699E-3</v>
      </c>
      <c r="L409" s="79">
        <v>10.4704562209557</v>
      </c>
      <c r="M409" s="79">
        <v>5.3466772159733002E-3</v>
      </c>
      <c r="N409" s="79">
        <v>1.100906623283</v>
      </c>
      <c r="O409" s="79">
        <v>1.18345206884827E-3</v>
      </c>
      <c r="P409" s="79">
        <v>1.08688796699416</v>
      </c>
      <c r="Q409" s="79">
        <v>1.08688796699415</v>
      </c>
      <c r="R409" s="79">
        <v>0</v>
      </c>
      <c r="S409" s="79">
        <v>5.7613242332895001E-5</v>
      </c>
      <c r="T409" s="79" t="s">
        <v>181</v>
      </c>
      <c r="U409" s="112">
        <v>-0.158168516945805</v>
      </c>
      <c r="V409" s="112">
        <v>-9.4666098020301195E-2</v>
      </c>
      <c r="W409" s="108">
        <v>-6.3501740345120197E-2</v>
      </c>
    </row>
    <row r="410" spans="2:23">
      <c r="B410" s="56" t="s">
        <v>141</v>
      </c>
      <c r="C410" s="77" t="s">
        <v>164</v>
      </c>
      <c r="D410" s="56" t="s">
        <v>64</v>
      </c>
      <c r="E410" s="56" t="s">
        <v>200</v>
      </c>
      <c r="F410" s="78">
        <v>275.24</v>
      </c>
      <c r="G410" s="79">
        <v>53150</v>
      </c>
      <c r="H410" s="79">
        <v>275.62</v>
      </c>
      <c r="I410" s="79">
        <v>1</v>
      </c>
      <c r="J410" s="79">
        <v>38.425332709258697</v>
      </c>
      <c r="K410" s="79">
        <v>4.0397209462839298E-2</v>
      </c>
      <c r="L410" s="79">
        <v>34.045305495094397</v>
      </c>
      <c r="M410" s="79">
        <v>3.1712506126317902E-2</v>
      </c>
      <c r="N410" s="79">
        <v>4.3800272141642598</v>
      </c>
      <c r="O410" s="79">
        <v>8.6847033365214498E-3</v>
      </c>
      <c r="P410" s="79">
        <v>4.3843490261882696</v>
      </c>
      <c r="Q410" s="79">
        <v>4.3843490261882696</v>
      </c>
      <c r="R410" s="79">
        <v>0</v>
      </c>
      <c r="S410" s="79">
        <v>5.2592804825086505E-4</v>
      </c>
      <c r="T410" s="79" t="s">
        <v>180</v>
      </c>
      <c r="U410" s="112">
        <v>0.72761749859570501</v>
      </c>
      <c r="V410" s="112">
        <v>-0.43548938039893598</v>
      </c>
      <c r="W410" s="108">
        <v>1.16311930783634</v>
      </c>
    </row>
    <row r="411" spans="2:23">
      <c r="B411" s="56" t="s">
        <v>141</v>
      </c>
      <c r="C411" s="77" t="s">
        <v>164</v>
      </c>
      <c r="D411" s="56" t="s">
        <v>64</v>
      </c>
      <c r="E411" s="56" t="s">
        <v>200</v>
      </c>
      <c r="F411" s="78">
        <v>275.24</v>
      </c>
      <c r="G411" s="79">
        <v>53150</v>
      </c>
      <c r="H411" s="79">
        <v>275.62</v>
      </c>
      <c r="I411" s="79">
        <v>2</v>
      </c>
      <c r="J411" s="79">
        <v>38.3125111130595</v>
      </c>
      <c r="K411" s="79">
        <v>4.0204370628321898E-2</v>
      </c>
      <c r="L411" s="79">
        <v>33.945344208126002</v>
      </c>
      <c r="M411" s="79">
        <v>3.1561124315449302E-2</v>
      </c>
      <c r="N411" s="79">
        <v>4.36716690493357</v>
      </c>
      <c r="O411" s="79">
        <v>8.6432463128725805E-3</v>
      </c>
      <c r="P411" s="79">
        <v>4.3714760275628199</v>
      </c>
      <c r="Q411" s="79">
        <v>4.3714760275628199</v>
      </c>
      <c r="R411" s="79">
        <v>0</v>
      </c>
      <c r="S411" s="79">
        <v>5.2341749484525102E-4</v>
      </c>
      <c r="T411" s="79" t="s">
        <v>180</v>
      </c>
      <c r="U411" s="112">
        <v>0.72108590807975703</v>
      </c>
      <c r="V411" s="112">
        <v>-0.431580130948092</v>
      </c>
      <c r="W411" s="108">
        <v>1.15267835629979</v>
      </c>
    </row>
    <row r="412" spans="2:23">
      <c r="B412" s="56" t="s">
        <v>141</v>
      </c>
      <c r="C412" s="77" t="s">
        <v>164</v>
      </c>
      <c r="D412" s="56" t="s">
        <v>64</v>
      </c>
      <c r="E412" s="56" t="s">
        <v>200</v>
      </c>
      <c r="F412" s="78">
        <v>275.24</v>
      </c>
      <c r="G412" s="79">
        <v>53900</v>
      </c>
      <c r="H412" s="79">
        <v>275.27</v>
      </c>
      <c r="I412" s="79">
        <v>1</v>
      </c>
      <c r="J412" s="79">
        <v>3.3278691614560998</v>
      </c>
      <c r="K412" s="79">
        <v>5.1940404700563897E-4</v>
      </c>
      <c r="L412" s="79">
        <v>0.49334869737160703</v>
      </c>
      <c r="M412" s="79">
        <v>1.1415128754599E-5</v>
      </c>
      <c r="N412" s="79">
        <v>2.8345204640845001</v>
      </c>
      <c r="O412" s="79">
        <v>5.0798891825104E-4</v>
      </c>
      <c r="P412" s="79">
        <v>3.2174152820463302</v>
      </c>
      <c r="Q412" s="79">
        <v>3.2174152820463302</v>
      </c>
      <c r="R412" s="79">
        <v>0</v>
      </c>
      <c r="S412" s="79">
        <v>4.8549759545611399E-4</v>
      </c>
      <c r="T412" s="79" t="s">
        <v>180</v>
      </c>
      <c r="U412" s="112">
        <v>5.4790875770732501E-2</v>
      </c>
      <c r="V412" s="112">
        <v>-3.2793115320841802E-2</v>
      </c>
      <c r="W412" s="108">
        <v>8.7584927005186802E-2</v>
      </c>
    </row>
    <row r="413" spans="2:23">
      <c r="B413" s="56" t="s">
        <v>141</v>
      </c>
      <c r="C413" s="77" t="s">
        <v>164</v>
      </c>
      <c r="D413" s="56" t="s">
        <v>64</v>
      </c>
      <c r="E413" s="56" t="s">
        <v>200</v>
      </c>
      <c r="F413" s="78">
        <v>275.24</v>
      </c>
      <c r="G413" s="79">
        <v>53900</v>
      </c>
      <c r="H413" s="79">
        <v>275.27</v>
      </c>
      <c r="I413" s="79">
        <v>2</v>
      </c>
      <c r="J413" s="79">
        <v>3.33146309024603</v>
      </c>
      <c r="K413" s="79">
        <v>5.2008256663353203E-4</v>
      </c>
      <c r="L413" s="79">
        <v>0.493881488775128</v>
      </c>
      <c r="M413" s="79">
        <v>1.1430040823379E-5</v>
      </c>
      <c r="N413" s="79">
        <v>2.8375816014708999</v>
      </c>
      <c r="O413" s="79">
        <v>5.0865252581015297E-4</v>
      </c>
      <c r="P413" s="79">
        <v>3.2208899262921098</v>
      </c>
      <c r="Q413" s="79">
        <v>3.2208899262921</v>
      </c>
      <c r="R413" s="79">
        <v>0</v>
      </c>
      <c r="S413" s="79">
        <v>4.8613182164420802E-4</v>
      </c>
      <c r="T413" s="79" t="s">
        <v>180</v>
      </c>
      <c r="U413" s="112">
        <v>5.4881702947823997E-2</v>
      </c>
      <c r="V413" s="112">
        <v>-3.2847476672996298E-2</v>
      </c>
      <c r="W413" s="108">
        <v>8.7730117085902504E-2</v>
      </c>
    </row>
    <row r="414" spans="2:23">
      <c r="B414" s="56" t="s">
        <v>141</v>
      </c>
      <c r="C414" s="77" t="s">
        <v>164</v>
      </c>
      <c r="D414" s="56" t="s">
        <v>64</v>
      </c>
      <c r="E414" s="56" t="s">
        <v>201</v>
      </c>
      <c r="F414" s="78">
        <v>275.62</v>
      </c>
      <c r="G414" s="79">
        <v>53550</v>
      </c>
      <c r="H414" s="79">
        <v>275.61</v>
      </c>
      <c r="I414" s="79">
        <v>1</v>
      </c>
      <c r="J414" s="79">
        <v>1.09050512703237</v>
      </c>
      <c r="K414" s="79">
        <v>2.9218679186301002E-5</v>
      </c>
      <c r="L414" s="79">
        <v>-2.8460679441082699</v>
      </c>
      <c r="M414" s="79">
        <v>1.9901952438274999E-4</v>
      </c>
      <c r="N414" s="79">
        <v>3.9365730711406401</v>
      </c>
      <c r="O414" s="79">
        <v>-1.69800845196449E-4</v>
      </c>
      <c r="P414" s="79">
        <v>4.2624773669334699</v>
      </c>
      <c r="Q414" s="79">
        <v>4.2624773669334699</v>
      </c>
      <c r="R414" s="79">
        <v>0</v>
      </c>
      <c r="S414" s="79">
        <v>4.4640528586994602E-4</v>
      </c>
      <c r="T414" s="79" t="s">
        <v>181</v>
      </c>
      <c r="U414" s="112">
        <v>-7.4339292374488199E-3</v>
      </c>
      <c r="V414" s="112">
        <v>-4.4493119582668999E-3</v>
      </c>
      <c r="W414" s="108">
        <v>-2.9845853858655098E-3</v>
      </c>
    </row>
    <row r="415" spans="2:23">
      <c r="B415" s="56" t="s">
        <v>141</v>
      </c>
      <c r="C415" s="77" t="s">
        <v>164</v>
      </c>
      <c r="D415" s="56" t="s">
        <v>64</v>
      </c>
      <c r="E415" s="56" t="s">
        <v>201</v>
      </c>
      <c r="F415" s="78">
        <v>275.62</v>
      </c>
      <c r="G415" s="79">
        <v>54200</v>
      </c>
      <c r="H415" s="79">
        <v>275.66000000000003</v>
      </c>
      <c r="I415" s="79">
        <v>1</v>
      </c>
      <c r="J415" s="79">
        <v>11.890543250002001</v>
      </c>
      <c r="K415" s="79">
        <v>9.3314112394911699E-4</v>
      </c>
      <c r="L415" s="79">
        <v>7.8859119140334597</v>
      </c>
      <c r="M415" s="79">
        <v>4.1043820432490699E-4</v>
      </c>
      <c r="N415" s="79">
        <v>4.0046313359685799</v>
      </c>
      <c r="O415" s="79">
        <v>5.2270291962421001E-4</v>
      </c>
      <c r="P415" s="79">
        <v>4.3362381184257703</v>
      </c>
      <c r="Q415" s="79">
        <v>4.3362381184257703</v>
      </c>
      <c r="R415" s="79">
        <v>0</v>
      </c>
      <c r="S415" s="79">
        <v>1.2409954272994499E-4</v>
      </c>
      <c r="T415" s="79" t="s">
        <v>181</v>
      </c>
      <c r="U415" s="112">
        <v>-1.6107420673607799E-2</v>
      </c>
      <c r="V415" s="112">
        <v>-9.6405194522020902E-3</v>
      </c>
      <c r="W415" s="108">
        <v>-6.4668321167577003E-3</v>
      </c>
    </row>
    <row r="416" spans="2:23">
      <c r="B416" s="56" t="s">
        <v>141</v>
      </c>
      <c r="C416" s="77" t="s">
        <v>164</v>
      </c>
      <c r="D416" s="56" t="s">
        <v>64</v>
      </c>
      <c r="E416" s="56" t="s">
        <v>202</v>
      </c>
      <c r="F416" s="78">
        <v>275.36</v>
      </c>
      <c r="G416" s="79">
        <v>53150</v>
      </c>
      <c r="H416" s="79">
        <v>275.62</v>
      </c>
      <c r="I416" s="79">
        <v>1</v>
      </c>
      <c r="J416" s="79">
        <v>-42.662111446766097</v>
      </c>
      <c r="K416" s="79">
        <v>0</v>
      </c>
      <c r="L416" s="79">
        <v>-42.589499717492203</v>
      </c>
      <c r="M416" s="79">
        <v>0</v>
      </c>
      <c r="N416" s="79">
        <v>-7.2611729273852593E-2</v>
      </c>
      <c r="O416" s="79">
        <v>0</v>
      </c>
      <c r="P416" s="79">
        <v>-0.10228232890974</v>
      </c>
      <c r="Q416" s="79">
        <v>-0.10228232890974</v>
      </c>
      <c r="R416" s="79">
        <v>0</v>
      </c>
      <c r="S416" s="79">
        <v>0</v>
      </c>
      <c r="T416" s="79" t="s">
        <v>181</v>
      </c>
      <c r="U416" s="112">
        <v>1.8879049611201001E-2</v>
      </c>
      <c r="V416" s="112">
        <v>-1.1299378634475299E-2</v>
      </c>
      <c r="W416" s="108">
        <v>3.0178750729288301E-2</v>
      </c>
    </row>
    <row r="417" spans="2:23">
      <c r="B417" s="56" t="s">
        <v>141</v>
      </c>
      <c r="C417" s="77" t="s">
        <v>164</v>
      </c>
      <c r="D417" s="56" t="s">
        <v>64</v>
      </c>
      <c r="E417" s="56" t="s">
        <v>202</v>
      </c>
      <c r="F417" s="78">
        <v>275.36</v>
      </c>
      <c r="G417" s="79">
        <v>53150</v>
      </c>
      <c r="H417" s="79">
        <v>275.62</v>
      </c>
      <c r="I417" s="79">
        <v>2</v>
      </c>
      <c r="J417" s="79">
        <v>-35.819513376503899</v>
      </c>
      <c r="K417" s="79">
        <v>0</v>
      </c>
      <c r="L417" s="79">
        <v>-35.758547879958698</v>
      </c>
      <c r="M417" s="79">
        <v>0</v>
      </c>
      <c r="N417" s="79">
        <v>-6.0965496545217802E-2</v>
      </c>
      <c r="O417" s="79">
        <v>0</v>
      </c>
      <c r="P417" s="79">
        <v>-8.5877213394266794E-2</v>
      </c>
      <c r="Q417" s="79">
        <v>-8.5877213394266697E-2</v>
      </c>
      <c r="R417" s="79">
        <v>0</v>
      </c>
      <c r="S417" s="79">
        <v>0</v>
      </c>
      <c r="T417" s="79" t="s">
        <v>181</v>
      </c>
      <c r="U417" s="112">
        <v>1.5851029101755999E-2</v>
      </c>
      <c r="V417" s="112">
        <v>0</v>
      </c>
      <c r="W417" s="108">
        <v>1.5851198484239298E-2</v>
      </c>
    </row>
    <row r="418" spans="2:23">
      <c r="B418" s="56" t="s">
        <v>141</v>
      </c>
      <c r="C418" s="77" t="s">
        <v>164</v>
      </c>
      <c r="D418" s="56" t="s">
        <v>64</v>
      </c>
      <c r="E418" s="56" t="s">
        <v>202</v>
      </c>
      <c r="F418" s="78">
        <v>275.36</v>
      </c>
      <c r="G418" s="79">
        <v>53150</v>
      </c>
      <c r="H418" s="79">
        <v>275.62</v>
      </c>
      <c r="I418" s="79">
        <v>3</v>
      </c>
      <c r="J418" s="79">
        <v>-43.826947254185797</v>
      </c>
      <c r="K418" s="79">
        <v>0</v>
      </c>
      <c r="L418" s="79">
        <v>-43.752352952099301</v>
      </c>
      <c r="M418" s="79">
        <v>0</v>
      </c>
      <c r="N418" s="79">
        <v>-7.4594302086500294E-2</v>
      </c>
      <c r="O418" s="79">
        <v>0</v>
      </c>
      <c r="P418" s="79">
        <v>-0.105075020483944</v>
      </c>
      <c r="Q418" s="79">
        <v>-0.105075020483944</v>
      </c>
      <c r="R418" s="79">
        <v>0</v>
      </c>
      <c r="S418" s="79">
        <v>0</v>
      </c>
      <c r="T418" s="79" t="s">
        <v>181</v>
      </c>
      <c r="U418" s="112">
        <v>1.93945185424894E-2</v>
      </c>
      <c r="V418" s="112">
        <v>-1.1607894092026699E-2</v>
      </c>
      <c r="W418" s="108">
        <v>3.1002743923141399E-2</v>
      </c>
    </row>
    <row r="419" spans="2:23">
      <c r="B419" s="56" t="s">
        <v>141</v>
      </c>
      <c r="C419" s="77" t="s">
        <v>164</v>
      </c>
      <c r="D419" s="56" t="s">
        <v>64</v>
      </c>
      <c r="E419" s="56" t="s">
        <v>202</v>
      </c>
      <c r="F419" s="78">
        <v>275.36</v>
      </c>
      <c r="G419" s="79">
        <v>53654</v>
      </c>
      <c r="H419" s="79">
        <v>275.88</v>
      </c>
      <c r="I419" s="79">
        <v>1</v>
      </c>
      <c r="J419" s="79">
        <v>32.240261675739703</v>
      </c>
      <c r="K419" s="79">
        <v>3.2638242449693301E-2</v>
      </c>
      <c r="L419" s="79">
        <v>33.1446704780858</v>
      </c>
      <c r="M419" s="79">
        <v>3.4495072286568E-2</v>
      </c>
      <c r="N419" s="79">
        <v>-0.90440880234610699</v>
      </c>
      <c r="O419" s="79">
        <v>-1.8568298368746899E-3</v>
      </c>
      <c r="P419" s="79">
        <v>-0.89205703594632602</v>
      </c>
      <c r="Q419" s="79">
        <v>-0.89205703594632602</v>
      </c>
      <c r="R419" s="79">
        <v>0</v>
      </c>
      <c r="S419" s="79">
        <v>2.4987044718974E-5</v>
      </c>
      <c r="T419" s="79" t="s">
        <v>181</v>
      </c>
      <c r="U419" s="112">
        <v>-4.1486862419443299E-2</v>
      </c>
      <c r="V419" s="112">
        <v>-2.4830474864346402E-2</v>
      </c>
      <c r="W419" s="108">
        <v>-1.6656209566635102E-2</v>
      </c>
    </row>
    <row r="420" spans="2:23">
      <c r="B420" s="56" t="s">
        <v>141</v>
      </c>
      <c r="C420" s="77" t="s">
        <v>164</v>
      </c>
      <c r="D420" s="56" t="s">
        <v>64</v>
      </c>
      <c r="E420" s="56" t="s">
        <v>202</v>
      </c>
      <c r="F420" s="78">
        <v>275.36</v>
      </c>
      <c r="G420" s="79">
        <v>53654</v>
      </c>
      <c r="H420" s="79">
        <v>275.88</v>
      </c>
      <c r="I420" s="79">
        <v>2</v>
      </c>
      <c r="J420" s="79">
        <v>32.240261675739703</v>
      </c>
      <c r="K420" s="79">
        <v>3.2638242449693301E-2</v>
      </c>
      <c r="L420" s="79">
        <v>33.1446704780858</v>
      </c>
      <c r="M420" s="79">
        <v>3.4495072286568E-2</v>
      </c>
      <c r="N420" s="79">
        <v>-0.90440880234610699</v>
      </c>
      <c r="O420" s="79">
        <v>-1.8568298368746899E-3</v>
      </c>
      <c r="P420" s="79">
        <v>-0.89205703594632602</v>
      </c>
      <c r="Q420" s="79">
        <v>-0.89205703594632602</v>
      </c>
      <c r="R420" s="79">
        <v>0</v>
      </c>
      <c r="S420" s="79">
        <v>2.4987044718974E-5</v>
      </c>
      <c r="T420" s="79" t="s">
        <v>181</v>
      </c>
      <c r="U420" s="112">
        <v>-4.1486862419443299E-2</v>
      </c>
      <c r="V420" s="112">
        <v>-2.4830474864346402E-2</v>
      </c>
      <c r="W420" s="108">
        <v>-1.6656209566635102E-2</v>
      </c>
    </row>
    <row r="421" spans="2:23">
      <c r="B421" s="56" t="s">
        <v>141</v>
      </c>
      <c r="C421" s="77" t="s">
        <v>164</v>
      </c>
      <c r="D421" s="56" t="s">
        <v>64</v>
      </c>
      <c r="E421" s="56" t="s">
        <v>202</v>
      </c>
      <c r="F421" s="78">
        <v>275.36</v>
      </c>
      <c r="G421" s="79">
        <v>53704</v>
      </c>
      <c r="H421" s="79">
        <v>276.45</v>
      </c>
      <c r="I421" s="79">
        <v>1</v>
      </c>
      <c r="J421" s="79">
        <v>49.037512576282303</v>
      </c>
      <c r="K421" s="79">
        <v>0.100515525338166</v>
      </c>
      <c r="L421" s="79">
        <v>48.1081265130885</v>
      </c>
      <c r="M421" s="79">
        <v>9.6741578769852093E-2</v>
      </c>
      <c r="N421" s="79">
        <v>0.92938606319379302</v>
      </c>
      <c r="O421" s="79">
        <v>3.77394656831411E-3</v>
      </c>
      <c r="P421" s="79">
        <v>0.95736165911430904</v>
      </c>
      <c r="Q421" s="79">
        <v>0.95736165911430804</v>
      </c>
      <c r="R421" s="79">
        <v>0</v>
      </c>
      <c r="S421" s="79">
        <v>3.8311428277100002E-5</v>
      </c>
      <c r="T421" s="79" t="s">
        <v>181</v>
      </c>
      <c r="U421" s="112">
        <v>2.8219919049492701E-2</v>
      </c>
      <c r="V421" s="112">
        <v>-1.6890021316818601E-2</v>
      </c>
      <c r="W421" s="108">
        <v>4.5110422406541797E-2</v>
      </c>
    </row>
    <row r="422" spans="2:23">
      <c r="B422" s="56" t="s">
        <v>141</v>
      </c>
      <c r="C422" s="77" t="s">
        <v>164</v>
      </c>
      <c r="D422" s="56" t="s">
        <v>64</v>
      </c>
      <c r="E422" s="56" t="s">
        <v>202</v>
      </c>
      <c r="F422" s="78">
        <v>275.36</v>
      </c>
      <c r="G422" s="79">
        <v>58004</v>
      </c>
      <c r="H422" s="79">
        <v>276.11</v>
      </c>
      <c r="I422" s="79">
        <v>1</v>
      </c>
      <c r="J422" s="79">
        <v>8.6996252640751894</v>
      </c>
      <c r="K422" s="79">
        <v>1.6029761007944E-2</v>
      </c>
      <c r="L422" s="79">
        <v>7.6139279944620704</v>
      </c>
      <c r="M422" s="79">
        <v>1.22784483151279E-2</v>
      </c>
      <c r="N422" s="79">
        <v>1.08569726961312</v>
      </c>
      <c r="O422" s="79">
        <v>3.7513126928161102E-3</v>
      </c>
      <c r="P422" s="79">
        <v>1.1199869755676799</v>
      </c>
      <c r="Q422" s="79">
        <v>1.1199869755676699</v>
      </c>
      <c r="R422" s="79">
        <v>0</v>
      </c>
      <c r="S422" s="79">
        <v>2.6567574082845299E-4</v>
      </c>
      <c r="T422" s="79" t="s">
        <v>181</v>
      </c>
      <c r="U422" s="112">
        <v>0.22009525314381001</v>
      </c>
      <c r="V422" s="112">
        <v>-0.131730126894052</v>
      </c>
      <c r="W422" s="108">
        <v>0.35182913960805701</v>
      </c>
    </row>
    <row r="423" spans="2:23">
      <c r="B423" s="56" t="s">
        <v>141</v>
      </c>
      <c r="C423" s="77" t="s">
        <v>164</v>
      </c>
      <c r="D423" s="56" t="s">
        <v>64</v>
      </c>
      <c r="E423" s="56" t="s">
        <v>203</v>
      </c>
      <c r="F423" s="78">
        <v>272.93</v>
      </c>
      <c r="G423" s="79">
        <v>53050</v>
      </c>
      <c r="H423" s="79">
        <v>275.24</v>
      </c>
      <c r="I423" s="79">
        <v>1</v>
      </c>
      <c r="J423" s="79">
        <v>183.39757608567101</v>
      </c>
      <c r="K423" s="79">
        <v>0.81059556902980001</v>
      </c>
      <c r="L423" s="79">
        <v>175.28629764485299</v>
      </c>
      <c r="M423" s="79">
        <v>0.74047939602316504</v>
      </c>
      <c r="N423" s="79">
        <v>8.1112784408181398</v>
      </c>
      <c r="O423" s="79">
        <v>7.0116173006634697E-2</v>
      </c>
      <c r="P423" s="79">
        <v>7.9345966776475496</v>
      </c>
      <c r="Q423" s="79">
        <v>7.9345966776475496</v>
      </c>
      <c r="R423" s="79">
        <v>0</v>
      </c>
      <c r="S423" s="79">
        <v>1.5172835689301501E-3</v>
      </c>
      <c r="T423" s="79" t="s">
        <v>180</v>
      </c>
      <c r="U423" s="112">
        <v>0.48073808023356701</v>
      </c>
      <c r="V423" s="112">
        <v>-0.287728551195024</v>
      </c>
      <c r="W423" s="108">
        <v>0.76847484318478199</v>
      </c>
    </row>
    <row r="424" spans="2:23">
      <c r="B424" s="56" t="s">
        <v>141</v>
      </c>
      <c r="C424" s="77" t="s">
        <v>164</v>
      </c>
      <c r="D424" s="56" t="s">
        <v>64</v>
      </c>
      <c r="E424" s="56" t="s">
        <v>203</v>
      </c>
      <c r="F424" s="78">
        <v>272.93</v>
      </c>
      <c r="G424" s="79">
        <v>53204</v>
      </c>
      <c r="H424" s="79">
        <v>274.41000000000003</v>
      </c>
      <c r="I424" s="79">
        <v>1</v>
      </c>
      <c r="J424" s="79">
        <v>35.382481314151001</v>
      </c>
      <c r="K424" s="79">
        <v>0</v>
      </c>
      <c r="L424" s="79">
        <v>34.658861672628603</v>
      </c>
      <c r="M424" s="79">
        <v>0</v>
      </c>
      <c r="N424" s="79">
        <v>0.72361964152244895</v>
      </c>
      <c r="O424" s="79">
        <v>0</v>
      </c>
      <c r="P424" s="79">
        <v>0.72206178527352904</v>
      </c>
      <c r="Q424" s="79">
        <v>0.72206178527352805</v>
      </c>
      <c r="R424" s="79">
        <v>0</v>
      </c>
      <c r="S424" s="79">
        <v>0</v>
      </c>
      <c r="T424" s="79" t="s">
        <v>181</v>
      </c>
      <c r="U424" s="112">
        <v>-1.07095706945323</v>
      </c>
      <c r="V424" s="112">
        <v>-0.64098297733380605</v>
      </c>
      <c r="W424" s="108">
        <v>-0.42996949746005603</v>
      </c>
    </row>
    <row r="425" spans="2:23">
      <c r="B425" s="56" t="s">
        <v>141</v>
      </c>
      <c r="C425" s="77" t="s">
        <v>164</v>
      </c>
      <c r="D425" s="56" t="s">
        <v>64</v>
      </c>
      <c r="E425" s="56" t="s">
        <v>203</v>
      </c>
      <c r="F425" s="78">
        <v>272.93</v>
      </c>
      <c r="G425" s="79">
        <v>53204</v>
      </c>
      <c r="H425" s="79">
        <v>274.41000000000003</v>
      </c>
      <c r="I425" s="79">
        <v>2</v>
      </c>
      <c r="J425" s="79">
        <v>35.382481314151001</v>
      </c>
      <c r="K425" s="79">
        <v>0</v>
      </c>
      <c r="L425" s="79">
        <v>34.658861672628603</v>
      </c>
      <c r="M425" s="79">
        <v>0</v>
      </c>
      <c r="N425" s="79">
        <v>0.72361964152244895</v>
      </c>
      <c r="O425" s="79">
        <v>0</v>
      </c>
      <c r="P425" s="79">
        <v>0.72206178527352904</v>
      </c>
      <c r="Q425" s="79">
        <v>0.72206178527352805</v>
      </c>
      <c r="R425" s="79">
        <v>0</v>
      </c>
      <c r="S425" s="79">
        <v>0</v>
      </c>
      <c r="T425" s="79" t="s">
        <v>181</v>
      </c>
      <c r="U425" s="112">
        <v>-1.07095706945323</v>
      </c>
      <c r="V425" s="112">
        <v>-0.64098297733380605</v>
      </c>
      <c r="W425" s="108">
        <v>-0.42996949746005603</v>
      </c>
    </row>
    <row r="426" spans="2:23">
      <c r="B426" s="56" t="s">
        <v>141</v>
      </c>
      <c r="C426" s="77" t="s">
        <v>164</v>
      </c>
      <c r="D426" s="56" t="s">
        <v>64</v>
      </c>
      <c r="E426" s="56" t="s">
        <v>204</v>
      </c>
      <c r="F426" s="78">
        <v>274.41000000000003</v>
      </c>
      <c r="G426" s="79">
        <v>53254</v>
      </c>
      <c r="H426" s="79">
        <v>275.51</v>
      </c>
      <c r="I426" s="79">
        <v>1</v>
      </c>
      <c r="J426" s="79">
        <v>18.748292546349699</v>
      </c>
      <c r="K426" s="79">
        <v>3.7047939096730202E-2</v>
      </c>
      <c r="L426" s="79">
        <v>18.7482923673874</v>
      </c>
      <c r="M426" s="79">
        <v>3.7047938389445902E-2</v>
      </c>
      <c r="N426" s="79">
        <v>1.78962372699E-7</v>
      </c>
      <c r="O426" s="79">
        <v>7.0728435599999997E-10</v>
      </c>
      <c r="P426" s="79">
        <v>0</v>
      </c>
      <c r="Q426" s="79">
        <v>0</v>
      </c>
      <c r="R426" s="79">
        <v>0</v>
      </c>
      <c r="S426" s="79">
        <v>0</v>
      </c>
      <c r="T426" s="79" t="s">
        <v>181</v>
      </c>
      <c r="U426" s="112">
        <v>-2.3837034800000001E-9</v>
      </c>
      <c r="V426" s="112">
        <v>0</v>
      </c>
      <c r="W426" s="108">
        <v>-2.3836780079900001E-9</v>
      </c>
    </row>
    <row r="427" spans="2:23">
      <c r="B427" s="56" t="s">
        <v>141</v>
      </c>
      <c r="C427" s="77" t="s">
        <v>164</v>
      </c>
      <c r="D427" s="56" t="s">
        <v>64</v>
      </c>
      <c r="E427" s="56" t="s">
        <v>204</v>
      </c>
      <c r="F427" s="78">
        <v>274.41000000000003</v>
      </c>
      <c r="G427" s="79">
        <v>53304</v>
      </c>
      <c r="H427" s="79">
        <v>276.20999999999998</v>
      </c>
      <c r="I427" s="79">
        <v>1</v>
      </c>
      <c r="J427" s="79">
        <v>24.020095236852601</v>
      </c>
      <c r="K427" s="79">
        <v>6.4273898235884197E-2</v>
      </c>
      <c r="L427" s="79">
        <v>23.4566556475353</v>
      </c>
      <c r="M427" s="79">
        <v>6.1293916930209399E-2</v>
      </c>
      <c r="N427" s="79">
        <v>0.56343958931732696</v>
      </c>
      <c r="O427" s="79">
        <v>2.9799813056748501E-3</v>
      </c>
      <c r="P427" s="79">
        <v>0.56294403625018297</v>
      </c>
      <c r="Q427" s="79">
        <v>0.56294403625018297</v>
      </c>
      <c r="R427" s="79">
        <v>0</v>
      </c>
      <c r="S427" s="79">
        <v>3.5303327057591002E-5</v>
      </c>
      <c r="T427" s="79" t="s">
        <v>181</v>
      </c>
      <c r="U427" s="112">
        <v>-0.19377260750582001</v>
      </c>
      <c r="V427" s="112">
        <v>-0.115975650590949</v>
      </c>
      <c r="W427" s="108">
        <v>-7.7796125584509407E-2</v>
      </c>
    </row>
    <row r="428" spans="2:23">
      <c r="B428" s="56" t="s">
        <v>141</v>
      </c>
      <c r="C428" s="77" t="s">
        <v>164</v>
      </c>
      <c r="D428" s="56" t="s">
        <v>64</v>
      </c>
      <c r="E428" s="56" t="s">
        <v>204</v>
      </c>
      <c r="F428" s="78">
        <v>274.41000000000003</v>
      </c>
      <c r="G428" s="79">
        <v>54104</v>
      </c>
      <c r="H428" s="79">
        <v>275.38</v>
      </c>
      <c r="I428" s="79">
        <v>1</v>
      </c>
      <c r="J428" s="79">
        <v>17.707307211071601</v>
      </c>
      <c r="K428" s="79">
        <v>3.1323517993860003E-2</v>
      </c>
      <c r="L428" s="79">
        <v>17.707307019496501</v>
      </c>
      <c r="M428" s="79">
        <v>3.1323517316082801E-2</v>
      </c>
      <c r="N428" s="79">
        <v>1.91575033615E-7</v>
      </c>
      <c r="O428" s="79">
        <v>6.7777713200000004E-10</v>
      </c>
      <c r="P428" s="79">
        <v>1.03811E-13</v>
      </c>
      <c r="Q428" s="79">
        <v>1.03811E-13</v>
      </c>
      <c r="R428" s="79">
        <v>0</v>
      </c>
      <c r="S428" s="79">
        <v>0</v>
      </c>
      <c r="T428" s="79" t="s">
        <v>181</v>
      </c>
      <c r="U428" s="112">
        <v>4.8976219900000001E-10</v>
      </c>
      <c r="V428" s="112">
        <v>0</v>
      </c>
      <c r="W428" s="108">
        <v>4.8976743255000001E-10</v>
      </c>
    </row>
    <row r="429" spans="2:23">
      <c r="B429" s="56" t="s">
        <v>141</v>
      </c>
      <c r="C429" s="77" t="s">
        <v>164</v>
      </c>
      <c r="D429" s="56" t="s">
        <v>64</v>
      </c>
      <c r="E429" s="56" t="s">
        <v>205</v>
      </c>
      <c r="F429" s="78">
        <v>275.51</v>
      </c>
      <c r="G429" s="79">
        <v>54104</v>
      </c>
      <c r="H429" s="79">
        <v>275.38</v>
      </c>
      <c r="I429" s="79">
        <v>1</v>
      </c>
      <c r="J429" s="79">
        <v>-2.8541884313368802</v>
      </c>
      <c r="K429" s="79">
        <v>7.1362390429817099E-4</v>
      </c>
      <c r="L429" s="79">
        <v>-2.8541884307764298</v>
      </c>
      <c r="M429" s="79">
        <v>7.1362390401791503E-4</v>
      </c>
      <c r="N429" s="79">
        <v>-5.6045168500000002E-10</v>
      </c>
      <c r="O429" s="79">
        <v>2.8025600000000002E-13</v>
      </c>
      <c r="P429" s="79">
        <v>0</v>
      </c>
      <c r="Q429" s="79">
        <v>0</v>
      </c>
      <c r="R429" s="79">
        <v>0</v>
      </c>
      <c r="S429" s="79">
        <v>0</v>
      </c>
      <c r="T429" s="79" t="s">
        <v>181</v>
      </c>
      <c r="U429" s="112">
        <v>4.3363979999999996E-12</v>
      </c>
      <c r="V429" s="112">
        <v>0</v>
      </c>
      <c r="W429" s="108">
        <v>4.3364443400000001E-12</v>
      </c>
    </row>
    <row r="430" spans="2:23">
      <c r="B430" s="56" t="s">
        <v>141</v>
      </c>
      <c r="C430" s="77" t="s">
        <v>164</v>
      </c>
      <c r="D430" s="56" t="s">
        <v>64</v>
      </c>
      <c r="E430" s="56" t="s">
        <v>206</v>
      </c>
      <c r="F430" s="78">
        <v>276.07</v>
      </c>
      <c r="G430" s="79">
        <v>53404</v>
      </c>
      <c r="H430" s="79">
        <v>277.56</v>
      </c>
      <c r="I430" s="79">
        <v>1</v>
      </c>
      <c r="J430" s="79">
        <v>28.612957186048799</v>
      </c>
      <c r="K430" s="79">
        <v>7.9577768200060406E-2</v>
      </c>
      <c r="L430" s="79">
        <v>27.224225275978</v>
      </c>
      <c r="M430" s="79">
        <v>7.2040600550463699E-2</v>
      </c>
      <c r="N430" s="79">
        <v>1.38873191007083</v>
      </c>
      <c r="O430" s="79">
        <v>7.5371676495967002E-3</v>
      </c>
      <c r="P430" s="79">
        <v>1.42068720521048</v>
      </c>
      <c r="Q430" s="79">
        <v>1.42068720521047</v>
      </c>
      <c r="R430" s="79">
        <v>0</v>
      </c>
      <c r="S430" s="79">
        <v>1.96183827526739E-4</v>
      </c>
      <c r="T430" s="79" t="s">
        <v>181</v>
      </c>
      <c r="U430" s="112">
        <v>1.71905169175624E-2</v>
      </c>
      <c r="V430" s="112">
        <v>-1.02887678974395E-2</v>
      </c>
      <c r="W430" s="108">
        <v>2.7479578455842001E-2</v>
      </c>
    </row>
    <row r="431" spans="2:23">
      <c r="B431" s="56" t="s">
        <v>141</v>
      </c>
      <c r="C431" s="77" t="s">
        <v>164</v>
      </c>
      <c r="D431" s="56" t="s">
        <v>64</v>
      </c>
      <c r="E431" s="56" t="s">
        <v>207</v>
      </c>
      <c r="F431" s="78">
        <v>277.56</v>
      </c>
      <c r="G431" s="79">
        <v>53854</v>
      </c>
      <c r="H431" s="79">
        <v>275.73</v>
      </c>
      <c r="I431" s="79">
        <v>1</v>
      </c>
      <c r="J431" s="79">
        <v>-15.7245400835493</v>
      </c>
      <c r="K431" s="79">
        <v>4.8816770984472797E-2</v>
      </c>
      <c r="L431" s="79">
        <v>-17.1140075871748</v>
      </c>
      <c r="M431" s="79">
        <v>5.7825125751642302E-2</v>
      </c>
      <c r="N431" s="79">
        <v>1.3894675036255799</v>
      </c>
      <c r="O431" s="79">
        <v>-9.0083547671694908E-3</v>
      </c>
      <c r="P431" s="79">
        <v>1.4206872052085899</v>
      </c>
      <c r="Q431" s="79">
        <v>1.4206872052085899</v>
      </c>
      <c r="R431" s="79">
        <v>0</v>
      </c>
      <c r="S431" s="79">
        <v>3.9848326202161798E-4</v>
      </c>
      <c r="T431" s="79" t="s">
        <v>181</v>
      </c>
      <c r="U431" s="112">
        <v>5.0609227071192101E-2</v>
      </c>
      <c r="V431" s="112">
        <v>-3.0290339336587001E-2</v>
      </c>
      <c r="W431" s="108">
        <v>8.0900430892309805E-2</v>
      </c>
    </row>
    <row r="432" spans="2:23">
      <c r="B432" s="56" t="s">
        <v>141</v>
      </c>
      <c r="C432" s="77" t="s">
        <v>164</v>
      </c>
      <c r="D432" s="56" t="s">
        <v>64</v>
      </c>
      <c r="E432" s="56" t="s">
        <v>208</v>
      </c>
      <c r="F432" s="78">
        <v>277.45999999999998</v>
      </c>
      <c r="G432" s="79">
        <v>53754</v>
      </c>
      <c r="H432" s="79">
        <v>276.91000000000003</v>
      </c>
      <c r="I432" s="79">
        <v>1</v>
      </c>
      <c r="J432" s="79">
        <v>-4.5563825368664101</v>
      </c>
      <c r="K432" s="79">
        <v>3.36737285957076E-3</v>
      </c>
      <c r="L432" s="79">
        <v>-5.90428735776071</v>
      </c>
      <c r="M432" s="79">
        <v>5.6543908127286999E-3</v>
      </c>
      <c r="N432" s="79">
        <v>1.3479048208943001</v>
      </c>
      <c r="O432" s="79">
        <v>-2.2870179531579399E-3</v>
      </c>
      <c r="P432" s="79">
        <v>1.37901240682564</v>
      </c>
      <c r="Q432" s="79">
        <v>1.37901240682564</v>
      </c>
      <c r="R432" s="79">
        <v>0</v>
      </c>
      <c r="S432" s="79">
        <v>3.0845172038864197E-4</v>
      </c>
      <c r="T432" s="79" t="s">
        <v>181</v>
      </c>
      <c r="U432" s="112">
        <v>0.10742058014572101</v>
      </c>
      <c r="V432" s="112">
        <v>-6.4292738945999101E-2</v>
      </c>
      <c r="W432" s="108">
        <v>0.17171515400276699</v>
      </c>
    </row>
    <row r="433" spans="2:23">
      <c r="B433" s="56" t="s">
        <v>141</v>
      </c>
      <c r="C433" s="77" t="s">
        <v>164</v>
      </c>
      <c r="D433" s="56" t="s">
        <v>64</v>
      </c>
      <c r="E433" s="56" t="s">
        <v>209</v>
      </c>
      <c r="F433" s="78">
        <v>275.61</v>
      </c>
      <c r="G433" s="79">
        <v>54050</v>
      </c>
      <c r="H433" s="79">
        <v>275.48</v>
      </c>
      <c r="I433" s="79">
        <v>1</v>
      </c>
      <c r="J433" s="79">
        <v>-9.8371847106843706</v>
      </c>
      <c r="K433" s="79">
        <v>1.34897663026779E-3</v>
      </c>
      <c r="L433" s="79">
        <v>-19.845056503401199</v>
      </c>
      <c r="M433" s="79">
        <v>5.4899381706671998E-3</v>
      </c>
      <c r="N433" s="79">
        <v>10.0078717927168</v>
      </c>
      <c r="O433" s="79">
        <v>-4.14096154039942E-3</v>
      </c>
      <c r="P433" s="79">
        <v>10.5037037629459</v>
      </c>
      <c r="Q433" s="79">
        <v>10.503703762945801</v>
      </c>
      <c r="R433" s="79">
        <v>0</v>
      </c>
      <c r="S433" s="79">
        <v>1.5379694307917401E-3</v>
      </c>
      <c r="T433" s="79" t="s">
        <v>180</v>
      </c>
      <c r="U433" s="112">
        <v>0.160002085403781</v>
      </c>
      <c r="V433" s="112">
        <v>-9.5763514716881701E-2</v>
      </c>
      <c r="W433" s="108">
        <v>0.25576833320582698</v>
      </c>
    </row>
    <row r="434" spans="2:23">
      <c r="B434" s="56" t="s">
        <v>141</v>
      </c>
      <c r="C434" s="77" t="s">
        <v>164</v>
      </c>
      <c r="D434" s="56" t="s">
        <v>64</v>
      </c>
      <c r="E434" s="56" t="s">
        <v>209</v>
      </c>
      <c r="F434" s="78">
        <v>275.61</v>
      </c>
      <c r="G434" s="79">
        <v>54850</v>
      </c>
      <c r="H434" s="79">
        <v>275.38</v>
      </c>
      <c r="I434" s="79">
        <v>1</v>
      </c>
      <c r="J434" s="79">
        <v>-16.2336961087431</v>
      </c>
      <c r="K434" s="79">
        <v>6.8492197942330198E-3</v>
      </c>
      <c r="L434" s="79">
        <v>-14.16880203102</v>
      </c>
      <c r="M434" s="79">
        <v>5.2176211763402102E-3</v>
      </c>
      <c r="N434" s="79">
        <v>-2.06489407772307</v>
      </c>
      <c r="O434" s="79">
        <v>1.6315986178928E-3</v>
      </c>
      <c r="P434" s="79">
        <v>-1.9049882775777001</v>
      </c>
      <c r="Q434" s="79">
        <v>-1.9049882775777001</v>
      </c>
      <c r="R434" s="79">
        <v>0</v>
      </c>
      <c r="S434" s="79">
        <v>9.4317198977042998E-5</v>
      </c>
      <c r="T434" s="79" t="s">
        <v>181</v>
      </c>
      <c r="U434" s="112">
        <v>-2.5428376639966398E-2</v>
      </c>
      <c r="V434" s="112">
        <v>-1.52192436394975E-2</v>
      </c>
      <c r="W434" s="108">
        <v>-1.0209023906712999E-2</v>
      </c>
    </row>
    <row r="435" spans="2:23">
      <c r="B435" s="56" t="s">
        <v>141</v>
      </c>
      <c r="C435" s="77" t="s">
        <v>164</v>
      </c>
      <c r="D435" s="56" t="s">
        <v>64</v>
      </c>
      <c r="E435" s="56" t="s">
        <v>210</v>
      </c>
      <c r="F435" s="78">
        <v>276.36</v>
      </c>
      <c r="G435" s="79">
        <v>53654</v>
      </c>
      <c r="H435" s="79">
        <v>275.88</v>
      </c>
      <c r="I435" s="79">
        <v>1</v>
      </c>
      <c r="J435" s="79">
        <v>-23.449150594143401</v>
      </c>
      <c r="K435" s="79">
        <v>2.1664588945320602E-2</v>
      </c>
      <c r="L435" s="79">
        <v>-24.1551343970307</v>
      </c>
      <c r="M435" s="79">
        <v>2.29887383989014E-2</v>
      </c>
      <c r="N435" s="79">
        <v>0.70598380288728302</v>
      </c>
      <c r="O435" s="79">
        <v>-1.32414945358088E-3</v>
      </c>
      <c r="P435" s="79">
        <v>0.69722610490204295</v>
      </c>
      <c r="Q435" s="79">
        <v>0.69722610490204295</v>
      </c>
      <c r="R435" s="79">
        <v>0</v>
      </c>
      <c r="S435" s="79">
        <v>1.9153295109460999E-5</v>
      </c>
      <c r="T435" s="79" t="s">
        <v>181</v>
      </c>
      <c r="U435" s="112">
        <v>-2.6751921736844601E-2</v>
      </c>
      <c r="V435" s="112">
        <v>-1.6011404129427899E-2</v>
      </c>
      <c r="W435" s="108">
        <v>-1.07404028353389E-2</v>
      </c>
    </row>
    <row r="436" spans="2:23">
      <c r="B436" s="56" t="s">
        <v>141</v>
      </c>
      <c r="C436" s="77" t="s">
        <v>164</v>
      </c>
      <c r="D436" s="56" t="s">
        <v>64</v>
      </c>
      <c r="E436" s="56" t="s">
        <v>211</v>
      </c>
      <c r="F436" s="78">
        <v>276.45</v>
      </c>
      <c r="G436" s="79">
        <v>58004</v>
      </c>
      <c r="H436" s="79">
        <v>276.11</v>
      </c>
      <c r="I436" s="79">
        <v>1</v>
      </c>
      <c r="J436" s="79">
        <v>-1.00514930039065</v>
      </c>
      <c r="K436" s="79">
        <v>2.0822800642322301E-4</v>
      </c>
      <c r="L436" s="79">
        <v>-1.9329292933195801</v>
      </c>
      <c r="M436" s="79">
        <v>7.7003404607772297E-4</v>
      </c>
      <c r="N436" s="79">
        <v>0.92777999292893698</v>
      </c>
      <c r="O436" s="79">
        <v>-5.6180603965450004E-4</v>
      </c>
      <c r="P436" s="79">
        <v>0.95736165911410098</v>
      </c>
      <c r="Q436" s="79">
        <v>0.95736165911409998</v>
      </c>
      <c r="R436" s="79">
        <v>0</v>
      </c>
      <c r="S436" s="79">
        <v>1.8889917148102501E-4</v>
      </c>
      <c r="T436" s="79" t="s">
        <v>181</v>
      </c>
      <c r="U436" s="112">
        <v>0.16022942496007</v>
      </c>
      <c r="V436" s="112">
        <v>-9.5899580661831393E-2</v>
      </c>
      <c r="W436" s="108">
        <v>0.25613174259038002</v>
      </c>
    </row>
    <row r="437" spans="2:23">
      <c r="B437" s="56" t="s">
        <v>141</v>
      </c>
      <c r="C437" s="77" t="s">
        <v>164</v>
      </c>
      <c r="D437" s="56" t="s">
        <v>64</v>
      </c>
      <c r="E437" s="56" t="s">
        <v>212</v>
      </c>
      <c r="F437" s="78">
        <v>276.91000000000003</v>
      </c>
      <c r="G437" s="79">
        <v>53854</v>
      </c>
      <c r="H437" s="79">
        <v>275.73</v>
      </c>
      <c r="I437" s="79">
        <v>1</v>
      </c>
      <c r="J437" s="79">
        <v>-42.829405548703399</v>
      </c>
      <c r="K437" s="79">
        <v>9.0800719992937803E-2</v>
      </c>
      <c r="L437" s="79">
        <v>-44.3635338851009</v>
      </c>
      <c r="M437" s="79">
        <v>9.7422095369337505E-2</v>
      </c>
      <c r="N437" s="79">
        <v>1.53412833639746</v>
      </c>
      <c r="O437" s="79">
        <v>-6.6213753763997496E-3</v>
      </c>
      <c r="P437" s="79">
        <v>1.5691911386138599</v>
      </c>
      <c r="Q437" s="79">
        <v>1.56919113861385</v>
      </c>
      <c r="R437" s="79">
        <v>0</v>
      </c>
      <c r="S437" s="79">
        <v>1.21886861060461E-4</v>
      </c>
      <c r="T437" s="79" t="s">
        <v>180</v>
      </c>
      <c r="U437" s="112">
        <v>-1.9347007057764199E-2</v>
      </c>
      <c r="V437" s="112">
        <v>-1.15794577953671E-2</v>
      </c>
      <c r="W437" s="108">
        <v>-7.7674662591564001E-3</v>
      </c>
    </row>
    <row r="438" spans="2:23">
      <c r="B438" s="56" t="s">
        <v>141</v>
      </c>
      <c r="C438" s="77" t="s">
        <v>164</v>
      </c>
      <c r="D438" s="56" t="s">
        <v>64</v>
      </c>
      <c r="E438" s="56" t="s">
        <v>212</v>
      </c>
      <c r="F438" s="78">
        <v>276.91000000000003</v>
      </c>
      <c r="G438" s="79">
        <v>58104</v>
      </c>
      <c r="H438" s="79">
        <v>276.43</v>
      </c>
      <c r="I438" s="79">
        <v>1</v>
      </c>
      <c r="J438" s="79">
        <v>-4.9496341478524499</v>
      </c>
      <c r="K438" s="79">
        <v>3.1456559605701801E-3</v>
      </c>
      <c r="L438" s="79">
        <v>-4.7677510996221297</v>
      </c>
      <c r="M438" s="79">
        <v>2.91871825035653E-3</v>
      </c>
      <c r="N438" s="79">
        <v>-0.18188304823032</v>
      </c>
      <c r="O438" s="79">
        <v>2.2693771021364999E-4</v>
      </c>
      <c r="P438" s="79">
        <v>-0.19017873178921499</v>
      </c>
      <c r="Q438" s="79">
        <v>-0.19017873178921399</v>
      </c>
      <c r="R438" s="79">
        <v>0</v>
      </c>
      <c r="S438" s="79">
        <v>4.643964783204E-6</v>
      </c>
      <c r="T438" s="79" t="s">
        <v>181</v>
      </c>
      <c r="U438" s="112">
        <v>-2.4517006865746298E-2</v>
      </c>
      <c r="V438" s="112">
        <v>-1.4673775919087501E-2</v>
      </c>
      <c r="W438" s="108">
        <v>-9.8431257628950192E-3</v>
      </c>
    </row>
    <row r="439" spans="2:23">
      <c r="B439" s="56" t="s">
        <v>141</v>
      </c>
      <c r="C439" s="77" t="s">
        <v>164</v>
      </c>
      <c r="D439" s="56" t="s">
        <v>64</v>
      </c>
      <c r="E439" s="56" t="s">
        <v>213</v>
      </c>
      <c r="F439" s="78">
        <v>275.33999999999997</v>
      </c>
      <c r="G439" s="79">
        <v>54050</v>
      </c>
      <c r="H439" s="79">
        <v>275.48</v>
      </c>
      <c r="I439" s="79">
        <v>1</v>
      </c>
      <c r="J439" s="79">
        <v>13.4550013893656</v>
      </c>
      <c r="K439" s="79">
        <v>3.8180716457593702E-3</v>
      </c>
      <c r="L439" s="79">
        <v>24.633931862750799</v>
      </c>
      <c r="M439" s="79">
        <v>1.27980573333033E-2</v>
      </c>
      <c r="N439" s="79">
        <v>-11.178930473385201</v>
      </c>
      <c r="O439" s="79">
        <v>-8.9799856875439794E-3</v>
      </c>
      <c r="P439" s="79">
        <v>-11.0767155067837</v>
      </c>
      <c r="Q439" s="79">
        <v>-11.0767155067837</v>
      </c>
      <c r="R439" s="79">
        <v>0</v>
      </c>
      <c r="S439" s="79">
        <v>2.5876085811603199E-3</v>
      </c>
      <c r="T439" s="79" t="s">
        <v>180</v>
      </c>
      <c r="U439" s="112">
        <v>-0.90812759193207704</v>
      </c>
      <c r="V439" s="112">
        <v>-0.54352722838160294</v>
      </c>
      <c r="W439" s="108">
        <v>-0.36459646746810698</v>
      </c>
    </row>
    <row r="440" spans="2:23">
      <c r="B440" s="56" t="s">
        <v>141</v>
      </c>
      <c r="C440" s="77" t="s">
        <v>164</v>
      </c>
      <c r="D440" s="56" t="s">
        <v>64</v>
      </c>
      <c r="E440" s="56" t="s">
        <v>213</v>
      </c>
      <c r="F440" s="78">
        <v>275.33999999999997</v>
      </c>
      <c r="G440" s="79">
        <v>56000</v>
      </c>
      <c r="H440" s="79">
        <v>276.79000000000002</v>
      </c>
      <c r="I440" s="79">
        <v>1</v>
      </c>
      <c r="J440" s="79">
        <v>25.053248260050701</v>
      </c>
      <c r="K440" s="79">
        <v>6.0613633036030901E-2</v>
      </c>
      <c r="L440" s="79">
        <v>15.6568591275024</v>
      </c>
      <c r="M440" s="79">
        <v>2.3672903048402701E-2</v>
      </c>
      <c r="N440" s="79">
        <v>9.3963891325483004</v>
      </c>
      <c r="O440" s="79">
        <v>3.69407299876282E-2</v>
      </c>
      <c r="P440" s="79">
        <v>9.5517840203110609</v>
      </c>
      <c r="Q440" s="79">
        <v>9.5517840203110609</v>
      </c>
      <c r="R440" s="79">
        <v>0</v>
      </c>
      <c r="S440" s="79">
        <v>8.8107163346275805E-3</v>
      </c>
      <c r="T440" s="79" t="s">
        <v>180</v>
      </c>
      <c r="U440" s="112">
        <v>-3.42672161816086</v>
      </c>
      <c r="V440" s="112">
        <v>-2.0509414316899202</v>
      </c>
      <c r="W440" s="108">
        <v>-1.37576548502392</v>
      </c>
    </row>
    <row r="441" spans="2:23">
      <c r="B441" s="56" t="s">
        <v>141</v>
      </c>
      <c r="C441" s="77" t="s">
        <v>164</v>
      </c>
      <c r="D441" s="56" t="s">
        <v>64</v>
      </c>
      <c r="E441" s="56" t="s">
        <v>213</v>
      </c>
      <c r="F441" s="78">
        <v>275.33999999999997</v>
      </c>
      <c r="G441" s="79">
        <v>58450</v>
      </c>
      <c r="H441" s="79">
        <v>273.51</v>
      </c>
      <c r="I441" s="79">
        <v>1</v>
      </c>
      <c r="J441" s="79">
        <v>-112.54730886498901</v>
      </c>
      <c r="K441" s="79">
        <v>0.32401921842377801</v>
      </c>
      <c r="L441" s="79">
        <v>-119.09773063044</v>
      </c>
      <c r="M441" s="79">
        <v>0.36283361230898598</v>
      </c>
      <c r="N441" s="79">
        <v>6.5504217654505297</v>
      </c>
      <c r="O441" s="79">
        <v>-3.8814393885208E-2</v>
      </c>
      <c r="P441" s="79">
        <v>6.4019797331860904</v>
      </c>
      <c r="Q441" s="79">
        <v>6.4019797331860797</v>
      </c>
      <c r="R441" s="79">
        <v>0</v>
      </c>
      <c r="S441" s="79">
        <v>1.0484051124155301E-3</v>
      </c>
      <c r="T441" s="79" t="s">
        <v>180</v>
      </c>
      <c r="U441" s="112">
        <v>1.33563178882617</v>
      </c>
      <c r="V441" s="112">
        <v>-0.79939454628238205</v>
      </c>
      <c r="W441" s="108">
        <v>2.1350491497826201</v>
      </c>
    </row>
    <row r="442" spans="2:23">
      <c r="B442" s="56" t="s">
        <v>141</v>
      </c>
      <c r="C442" s="77" t="s">
        <v>164</v>
      </c>
      <c r="D442" s="56" t="s">
        <v>64</v>
      </c>
      <c r="E442" s="56" t="s">
        <v>214</v>
      </c>
      <c r="F442" s="78">
        <v>275.73</v>
      </c>
      <c r="G442" s="79">
        <v>53850</v>
      </c>
      <c r="H442" s="79">
        <v>275.33999999999997</v>
      </c>
      <c r="I442" s="79">
        <v>1</v>
      </c>
      <c r="J442" s="79">
        <v>-22.289569635429899</v>
      </c>
      <c r="K442" s="79">
        <v>0</v>
      </c>
      <c r="L442" s="79">
        <v>-23.727084431689399</v>
      </c>
      <c r="M442" s="79">
        <v>0</v>
      </c>
      <c r="N442" s="79">
        <v>1.4375147962595101</v>
      </c>
      <c r="O442" s="79">
        <v>0</v>
      </c>
      <c r="P442" s="79">
        <v>1.47210442469938</v>
      </c>
      <c r="Q442" s="79">
        <v>1.47210442469937</v>
      </c>
      <c r="R442" s="79">
        <v>0</v>
      </c>
      <c r="S442" s="79">
        <v>0</v>
      </c>
      <c r="T442" s="79" t="s">
        <v>180</v>
      </c>
      <c r="U442" s="112">
        <v>0.56063077054126897</v>
      </c>
      <c r="V442" s="112">
        <v>-0.33554545811061498</v>
      </c>
      <c r="W442" s="108">
        <v>0.89618580509982904</v>
      </c>
    </row>
    <row r="443" spans="2:23">
      <c r="B443" s="56" t="s">
        <v>141</v>
      </c>
      <c r="C443" s="77" t="s">
        <v>164</v>
      </c>
      <c r="D443" s="56" t="s">
        <v>64</v>
      </c>
      <c r="E443" s="56" t="s">
        <v>214</v>
      </c>
      <c r="F443" s="78">
        <v>275.73</v>
      </c>
      <c r="G443" s="79">
        <v>53850</v>
      </c>
      <c r="H443" s="79">
        <v>275.33999999999997</v>
      </c>
      <c r="I443" s="79">
        <v>2</v>
      </c>
      <c r="J443" s="79">
        <v>-51.555264118565603</v>
      </c>
      <c r="K443" s="79">
        <v>0</v>
      </c>
      <c r="L443" s="79">
        <v>-54.8802029221442</v>
      </c>
      <c r="M443" s="79">
        <v>0</v>
      </c>
      <c r="N443" s="79">
        <v>3.32493880357866</v>
      </c>
      <c r="O443" s="79">
        <v>0</v>
      </c>
      <c r="P443" s="79">
        <v>3.4049438220222199</v>
      </c>
      <c r="Q443" s="79">
        <v>3.4049438220222199</v>
      </c>
      <c r="R443" s="79">
        <v>0</v>
      </c>
      <c r="S443" s="79">
        <v>0</v>
      </c>
      <c r="T443" s="79" t="s">
        <v>180</v>
      </c>
      <c r="U443" s="112">
        <v>1.29672613339582</v>
      </c>
      <c r="V443" s="112">
        <v>-0.77610896036659405</v>
      </c>
      <c r="W443" s="108">
        <v>2.0728572438672002</v>
      </c>
    </row>
    <row r="444" spans="2:23">
      <c r="B444" s="56" t="s">
        <v>141</v>
      </c>
      <c r="C444" s="77" t="s">
        <v>164</v>
      </c>
      <c r="D444" s="56" t="s">
        <v>64</v>
      </c>
      <c r="E444" s="56" t="s">
        <v>214</v>
      </c>
      <c r="F444" s="78">
        <v>275.73</v>
      </c>
      <c r="G444" s="79">
        <v>58004</v>
      </c>
      <c r="H444" s="79">
        <v>276.11</v>
      </c>
      <c r="I444" s="79">
        <v>1</v>
      </c>
      <c r="J444" s="79">
        <v>9.8948149511065804</v>
      </c>
      <c r="K444" s="79">
        <v>3.3288503391658399E-3</v>
      </c>
      <c r="L444" s="79">
        <v>11.7251851115837</v>
      </c>
      <c r="M444" s="79">
        <v>4.6743188406307501E-3</v>
      </c>
      <c r="N444" s="79">
        <v>-1.8303701604771301</v>
      </c>
      <c r="O444" s="79">
        <v>-1.34546850146491E-3</v>
      </c>
      <c r="P444" s="79">
        <v>-1.88716990289217</v>
      </c>
      <c r="Q444" s="79">
        <v>-1.88716990289216</v>
      </c>
      <c r="R444" s="79">
        <v>0</v>
      </c>
      <c r="S444" s="79">
        <v>1.21087948240989E-4</v>
      </c>
      <c r="T444" s="79" t="s">
        <v>180</v>
      </c>
      <c r="U444" s="112">
        <v>0.324298992057104</v>
      </c>
      <c r="V444" s="112">
        <v>-0.19409754079240499</v>
      </c>
      <c r="W444" s="108">
        <v>0.51840207238208502</v>
      </c>
    </row>
    <row r="445" spans="2:23">
      <c r="B445" s="56" t="s">
        <v>141</v>
      </c>
      <c r="C445" s="77" t="s">
        <v>164</v>
      </c>
      <c r="D445" s="56" t="s">
        <v>64</v>
      </c>
      <c r="E445" s="56" t="s">
        <v>215</v>
      </c>
      <c r="F445" s="78">
        <v>275.27</v>
      </c>
      <c r="G445" s="79">
        <v>54000</v>
      </c>
      <c r="H445" s="79">
        <v>274.27999999999997</v>
      </c>
      <c r="I445" s="79">
        <v>1</v>
      </c>
      <c r="J445" s="79">
        <v>-25.379879992800799</v>
      </c>
      <c r="K445" s="79">
        <v>3.9034781492007502E-2</v>
      </c>
      <c r="L445" s="79">
        <v>-28.990898612973201</v>
      </c>
      <c r="M445" s="79">
        <v>5.0932615464693999E-2</v>
      </c>
      <c r="N445" s="79">
        <v>3.6110186201724201</v>
      </c>
      <c r="O445" s="79">
        <v>-1.1897833972686501E-2</v>
      </c>
      <c r="P445" s="79">
        <v>4.5333169307586099</v>
      </c>
      <c r="Q445" s="79">
        <v>4.5333169307586001</v>
      </c>
      <c r="R445" s="79">
        <v>0</v>
      </c>
      <c r="S445" s="79">
        <v>1.24538832111898E-3</v>
      </c>
      <c r="T445" s="79" t="s">
        <v>180</v>
      </c>
      <c r="U445" s="112">
        <v>0.30568110412578298</v>
      </c>
      <c r="V445" s="112">
        <v>-0.182954471122976</v>
      </c>
      <c r="W445" s="108">
        <v>0.48864079675877098</v>
      </c>
    </row>
    <row r="446" spans="2:23">
      <c r="B446" s="56" t="s">
        <v>141</v>
      </c>
      <c r="C446" s="77" t="s">
        <v>164</v>
      </c>
      <c r="D446" s="56" t="s">
        <v>64</v>
      </c>
      <c r="E446" s="56" t="s">
        <v>215</v>
      </c>
      <c r="F446" s="78">
        <v>275.27</v>
      </c>
      <c r="G446" s="79">
        <v>54850</v>
      </c>
      <c r="H446" s="79">
        <v>275.38</v>
      </c>
      <c r="I446" s="79">
        <v>1</v>
      </c>
      <c r="J446" s="79">
        <v>26.1001979145293</v>
      </c>
      <c r="K446" s="79">
        <v>5.3543918030559204E-3</v>
      </c>
      <c r="L446" s="79">
        <v>24.034080955200402</v>
      </c>
      <c r="M446" s="79">
        <v>4.54022719225846E-3</v>
      </c>
      <c r="N446" s="79">
        <v>2.06611695932886</v>
      </c>
      <c r="O446" s="79">
        <v>8.1416461079746299E-4</v>
      </c>
      <c r="P446" s="79">
        <v>1.9049882775737601</v>
      </c>
      <c r="Q446" s="79">
        <v>1.9049882775737501</v>
      </c>
      <c r="R446" s="79">
        <v>0</v>
      </c>
      <c r="S446" s="79">
        <v>2.8523785454269999E-5</v>
      </c>
      <c r="T446" s="79" t="s">
        <v>181</v>
      </c>
      <c r="U446" s="112">
        <v>-3.1129940583914102E-3</v>
      </c>
      <c r="V446" s="112">
        <v>-1.8631710428774499E-3</v>
      </c>
      <c r="W446" s="108">
        <v>-1.2498096600324401E-3</v>
      </c>
    </row>
    <row r="447" spans="2:23">
      <c r="B447" s="56" t="s">
        <v>141</v>
      </c>
      <c r="C447" s="77" t="s">
        <v>164</v>
      </c>
      <c r="D447" s="56" t="s">
        <v>64</v>
      </c>
      <c r="E447" s="56" t="s">
        <v>162</v>
      </c>
      <c r="F447" s="78">
        <v>274.27999999999997</v>
      </c>
      <c r="G447" s="79">
        <v>54250</v>
      </c>
      <c r="H447" s="79">
        <v>274.32</v>
      </c>
      <c r="I447" s="79">
        <v>1</v>
      </c>
      <c r="J447" s="79">
        <v>8.4594909222313705E-2</v>
      </c>
      <c r="K447" s="79">
        <v>9.7325661862000001E-8</v>
      </c>
      <c r="L447" s="79">
        <v>-1.0839519038974399</v>
      </c>
      <c r="M447" s="79">
        <v>1.5979343527495001E-5</v>
      </c>
      <c r="N447" s="79">
        <v>1.1685468131197501</v>
      </c>
      <c r="O447" s="79">
        <v>-1.5882017865632999E-5</v>
      </c>
      <c r="P447" s="79">
        <v>0.57301174384833498</v>
      </c>
      <c r="Q447" s="79">
        <v>0.57301174384833398</v>
      </c>
      <c r="R447" s="79">
        <v>0</v>
      </c>
      <c r="S447" s="79">
        <v>4.4654574367979999E-6</v>
      </c>
      <c r="T447" s="79" t="s">
        <v>180</v>
      </c>
      <c r="U447" s="112">
        <v>-5.1098310025357203E-2</v>
      </c>
      <c r="V447" s="112">
        <v>-3.0583062413044201E-2</v>
      </c>
      <c r="W447" s="108">
        <v>-2.05150283884655E-2</v>
      </c>
    </row>
    <row r="448" spans="2:23">
      <c r="B448" s="56" t="s">
        <v>141</v>
      </c>
      <c r="C448" s="77" t="s">
        <v>164</v>
      </c>
      <c r="D448" s="56" t="s">
        <v>64</v>
      </c>
      <c r="E448" s="56" t="s">
        <v>216</v>
      </c>
      <c r="F448" s="78">
        <v>275.48</v>
      </c>
      <c r="G448" s="79">
        <v>54250</v>
      </c>
      <c r="H448" s="79">
        <v>274.32</v>
      </c>
      <c r="I448" s="79">
        <v>1</v>
      </c>
      <c r="J448" s="79">
        <v>-30.0353795041352</v>
      </c>
      <c r="K448" s="79">
        <v>5.3225317295488198E-2</v>
      </c>
      <c r="L448" s="79">
        <v>-28.8688542554194</v>
      </c>
      <c r="M448" s="79">
        <v>4.91712340152183E-2</v>
      </c>
      <c r="N448" s="79">
        <v>-1.16652524871579</v>
      </c>
      <c r="O448" s="79">
        <v>4.0540832802698898E-3</v>
      </c>
      <c r="P448" s="79">
        <v>-0.573011743847754</v>
      </c>
      <c r="Q448" s="79">
        <v>-0.573011743847754</v>
      </c>
      <c r="R448" s="79">
        <v>0</v>
      </c>
      <c r="S448" s="79">
        <v>1.9372205056659E-5</v>
      </c>
      <c r="T448" s="79" t="s">
        <v>180</v>
      </c>
      <c r="U448" s="112">
        <v>-0.23870179476415701</v>
      </c>
      <c r="V448" s="112">
        <v>-0.14286640563562999</v>
      </c>
      <c r="W448" s="108">
        <v>-9.5834365041314595E-2</v>
      </c>
    </row>
    <row r="449" spans="2:23">
      <c r="B449" s="56" t="s">
        <v>141</v>
      </c>
      <c r="C449" s="77" t="s">
        <v>164</v>
      </c>
      <c r="D449" s="56" t="s">
        <v>64</v>
      </c>
      <c r="E449" s="56" t="s">
        <v>217</v>
      </c>
      <c r="F449" s="78">
        <v>275.66000000000003</v>
      </c>
      <c r="G449" s="79">
        <v>53550</v>
      </c>
      <c r="H449" s="79">
        <v>275.61</v>
      </c>
      <c r="I449" s="79">
        <v>1</v>
      </c>
      <c r="J449" s="79">
        <v>-2.90059777974946</v>
      </c>
      <c r="K449" s="79">
        <v>1.4891837439400901E-4</v>
      </c>
      <c r="L449" s="79">
        <v>-6.9053153029777699</v>
      </c>
      <c r="M449" s="79">
        <v>8.4399581597363897E-4</v>
      </c>
      <c r="N449" s="79">
        <v>4.0047175232283099</v>
      </c>
      <c r="O449" s="79">
        <v>-6.9507744157962996E-4</v>
      </c>
      <c r="P449" s="79">
        <v>4.33623811842532</v>
      </c>
      <c r="Q449" s="79">
        <v>4.33623811842532</v>
      </c>
      <c r="R449" s="79">
        <v>0</v>
      </c>
      <c r="S449" s="79">
        <v>3.3281241004842001E-4</v>
      </c>
      <c r="T449" s="79" t="s">
        <v>181</v>
      </c>
      <c r="U449" s="112">
        <v>8.6482055516594707E-3</v>
      </c>
      <c r="V449" s="112">
        <v>-5.1760735338602501E-3</v>
      </c>
      <c r="W449" s="108">
        <v>1.38244268103586E-2</v>
      </c>
    </row>
    <row r="450" spans="2:23">
      <c r="B450" s="56" t="s">
        <v>141</v>
      </c>
      <c r="C450" s="77" t="s">
        <v>164</v>
      </c>
      <c r="D450" s="56" t="s">
        <v>64</v>
      </c>
      <c r="E450" s="56" t="s">
        <v>218</v>
      </c>
      <c r="F450" s="78">
        <v>273.24</v>
      </c>
      <c r="G450" s="79">
        <v>58200</v>
      </c>
      <c r="H450" s="79">
        <v>273.18</v>
      </c>
      <c r="I450" s="79">
        <v>1</v>
      </c>
      <c r="J450" s="79">
        <v>-13.105858564381499</v>
      </c>
      <c r="K450" s="79">
        <v>3.0299086464368398E-3</v>
      </c>
      <c r="L450" s="79">
        <v>-19.452687316454899</v>
      </c>
      <c r="M450" s="79">
        <v>6.6751002531923401E-3</v>
      </c>
      <c r="N450" s="79">
        <v>6.3468287520734199</v>
      </c>
      <c r="O450" s="79">
        <v>-3.6451916067554999E-3</v>
      </c>
      <c r="P450" s="79">
        <v>6.6281315681928801</v>
      </c>
      <c r="Q450" s="79">
        <v>6.6281315681928801</v>
      </c>
      <c r="R450" s="79">
        <v>0</v>
      </c>
      <c r="S450" s="79">
        <v>7.74962739424252E-4</v>
      </c>
      <c r="T450" s="79" t="s">
        <v>180</v>
      </c>
      <c r="U450" s="112">
        <v>-0.61509307375724998</v>
      </c>
      <c r="V450" s="112">
        <v>-0.36814191810285202</v>
      </c>
      <c r="W450" s="108">
        <v>-0.24694851675948901</v>
      </c>
    </row>
    <row r="451" spans="2:23">
      <c r="B451" s="56" t="s">
        <v>141</v>
      </c>
      <c r="C451" s="77" t="s">
        <v>164</v>
      </c>
      <c r="D451" s="56" t="s">
        <v>64</v>
      </c>
      <c r="E451" s="56" t="s">
        <v>219</v>
      </c>
      <c r="F451" s="78">
        <v>274.44</v>
      </c>
      <c r="G451" s="79">
        <v>53000</v>
      </c>
      <c r="H451" s="79">
        <v>275.69</v>
      </c>
      <c r="I451" s="79">
        <v>1</v>
      </c>
      <c r="J451" s="79">
        <v>106.57719840577499</v>
      </c>
      <c r="K451" s="79">
        <v>0.28078704471899102</v>
      </c>
      <c r="L451" s="79">
        <v>100.744244430677</v>
      </c>
      <c r="M451" s="79">
        <v>0.25089323686764597</v>
      </c>
      <c r="N451" s="79">
        <v>5.8329539750978396</v>
      </c>
      <c r="O451" s="79">
        <v>2.9893807851345201E-2</v>
      </c>
      <c r="P451" s="79">
        <v>5.1155170717970204</v>
      </c>
      <c r="Q451" s="79">
        <v>5.1155170717970204</v>
      </c>
      <c r="R451" s="79">
        <v>0</v>
      </c>
      <c r="S451" s="79">
        <v>6.46885688620852E-4</v>
      </c>
      <c r="T451" s="79" t="s">
        <v>181</v>
      </c>
      <c r="U451" s="112">
        <v>0.93154778775795499</v>
      </c>
      <c r="V451" s="112">
        <v>-0.55754454735581305</v>
      </c>
      <c r="W451" s="108">
        <v>1.4891082474028601</v>
      </c>
    </row>
    <row r="452" spans="2:23">
      <c r="B452" s="56" t="s">
        <v>141</v>
      </c>
      <c r="C452" s="77" t="s">
        <v>164</v>
      </c>
      <c r="D452" s="56" t="s">
        <v>64</v>
      </c>
      <c r="E452" s="56" t="s">
        <v>220</v>
      </c>
      <c r="F452" s="78">
        <v>276.79000000000002</v>
      </c>
      <c r="G452" s="79">
        <v>56100</v>
      </c>
      <c r="H452" s="79">
        <v>276.70999999999998</v>
      </c>
      <c r="I452" s="79">
        <v>1</v>
      </c>
      <c r="J452" s="79">
        <v>-3.7701216310345602</v>
      </c>
      <c r="K452" s="79">
        <v>1.3261491366237501E-3</v>
      </c>
      <c r="L452" s="79">
        <v>-13.155450847650201</v>
      </c>
      <c r="M452" s="79">
        <v>1.6147047257560901E-2</v>
      </c>
      <c r="N452" s="79">
        <v>9.3853292166156201</v>
      </c>
      <c r="O452" s="79">
        <v>-1.48208981209371E-2</v>
      </c>
      <c r="P452" s="79">
        <v>9.5517840203115192</v>
      </c>
      <c r="Q452" s="79">
        <v>9.5517840203115103</v>
      </c>
      <c r="R452" s="79">
        <v>0</v>
      </c>
      <c r="S452" s="79">
        <v>8.5123727246642997E-3</v>
      </c>
      <c r="T452" s="79" t="s">
        <v>180</v>
      </c>
      <c r="U452" s="112">
        <v>-3.35085721763972</v>
      </c>
      <c r="V452" s="112">
        <v>-2.0055355132766701</v>
      </c>
      <c r="W452" s="108">
        <v>-1.3453073283922701</v>
      </c>
    </row>
    <row r="453" spans="2:23">
      <c r="B453" s="56" t="s">
        <v>141</v>
      </c>
      <c r="C453" s="77" t="s">
        <v>164</v>
      </c>
      <c r="D453" s="56" t="s">
        <v>64</v>
      </c>
      <c r="E453" s="56" t="s">
        <v>163</v>
      </c>
      <c r="F453" s="78">
        <v>277.05</v>
      </c>
      <c r="G453" s="79">
        <v>56100</v>
      </c>
      <c r="H453" s="79">
        <v>276.70999999999998</v>
      </c>
      <c r="I453" s="79">
        <v>1</v>
      </c>
      <c r="J453" s="79">
        <v>-4.9787970141843196</v>
      </c>
      <c r="K453" s="79">
        <v>2.0475234679180302E-3</v>
      </c>
      <c r="L453" s="79">
        <v>4.9069290551228599</v>
      </c>
      <c r="M453" s="79">
        <v>1.98883889731594E-3</v>
      </c>
      <c r="N453" s="79">
        <v>-9.8857260693071893</v>
      </c>
      <c r="O453" s="79">
        <v>5.8684570602093999E-5</v>
      </c>
      <c r="P453" s="79">
        <v>-9.9002676981015902</v>
      </c>
      <c r="Q453" s="79">
        <v>-9.9002676981015902</v>
      </c>
      <c r="R453" s="79">
        <v>0</v>
      </c>
      <c r="S453" s="79">
        <v>8.0960638208105E-3</v>
      </c>
      <c r="T453" s="79" t="s">
        <v>180</v>
      </c>
      <c r="U453" s="112">
        <v>-3.3448982796564399</v>
      </c>
      <c r="V453" s="112">
        <v>-2.0019690044788701</v>
      </c>
      <c r="W453" s="108">
        <v>-1.34291492477205</v>
      </c>
    </row>
    <row r="454" spans="2:23">
      <c r="B454" s="56" t="s">
        <v>141</v>
      </c>
      <c r="C454" s="77" t="s">
        <v>164</v>
      </c>
      <c r="D454" s="56" t="s">
        <v>64</v>
      </c>
      <c r="E454" s="56" t="s">
        <v>221</v>
      </c>
      <c r="F454" s="78">
        <v>276.11</v>
      </c>
      <c r="G454" s="79">
        <v>58054</v>
      </c>
      <c r="H454" s="79">
        <v>276.39</v>
      </c>
      <c r="I454" s="79">
        <v>1</v>
      </c>
      <c r="J454" s="79">
        <v>8.2960093732311702</v>
      </c>
      <c r="K454" s="79">
        <v>3.8678959594655501E-3</v>
      </c>
      <c r="L454" s="79">
        <v>8.2049044485282803</v>
      </c>
      <c r="M454" s="79">
        <v>3.7834096839327301E-3</v>
      </c>
      <c r="N454" s="79">
        <v>9.1104924702883894E-2</v>
      </c>
      <c r="O454" s="79">
        <v>8.4486275532820996E-5</v>
      </c>
      <c r="P454" s="79">
        <v>9.5139744366562001E-2</v>
      </c>
      <c r="Q454" s="79">
        <v>9.5139744366561904E-2</v>
      </c>
      <c r="R454" s="79">
        <v>0</v>
      </c>
      <c r="S454" s="79">
        <v>5.0869828784700005E-7</v>
      </c>
      <c r="T454" s="79" t="s">
        <v>180</v>
      </c>
      <c r="U454" s="112">
        <v>-2.1700453008631302E-3</v>
      </c>
      <c r="V454" s="112">
        <v>0</v>
      </c>
      <c r="W454" s="108">
        <v>-2.1700221119799702E-3</v>
      </c>
    </row>
    <row r="455" spans="2:23">
      <c r="B455" s="56" t="s">
        <v>141</v>
      </c>
      <c r="C455" s="77" t="s">
        <v>164</v>
      </c>
      <c r="D455" s="56" t="s">
        <v>64</v>
      </c>
      <c r="E455" s="56" t="s">
        <v>221</v>
      </c>
      <c r="F455" s="78">
        <v>276.11</v>
      </c>
      <c r="G455" s="79">
        <v>58104</v>
      </c>
      <c r="H455" s="79">
        <v>276.43</v>
      </c>
      <c r="I455" s="79">
        <v>1</v>
      </c>
      <c r="J455" s="79">
        <v>5.8289454196717703</v>
      </c>
      <c r="K455" s="79">
        <v>3.0375084606728202E-3</v>
      </c>
      <c r="L455" s="79">
        <v>5.7379545504823604</v>
      </c>
      <c r="M455" s="79">
        <v>2.9434165446520699E-3</v>
      </c>
      <c r="N455" s="79">
        <v>9.0990869189404994E-2</v>
      </c>
      <c r="O455" s="79">
        <v>9.4091916020744003E-5</v>
      </c>
      <c r="P455" s="79">
        <v>9.5038987422585902E-2</v>
      </c>
      <c r="Q455" s="79">
        <v>9.5038987422585902E-2</v>
      </c>
      <c r="R455" s="79">
        <v>0</v>
      </c>
      <c r="S455" s="79">
        <v>8.0749737624999998E-7</v>
      </c>
      <c r="T455" s="79" t="s">
        <v>180</v>
      </c>
      <c r="U455" s="112">
        <v>-3.1223045015581E-3</v>
      </c>
      <c r="V455" s="112">
        <v>0</v>
      </c>
      <c r="W455" s="108">
        <v>-3.12227113693006E-3</v>
      </c>
    </row>
    <row r="456" spans="2:23">
      <c r="B456" s="56" t="s">
        <v>141</v>
      </c>
      <c r="C456" s="77" t="s">
        <v>164</v>
      </c>
      <c r="D456" s="56" t="s">
        <v>64</v>
      </c>
      <c r="E456" s="56" t="s">
        <v>222</v>
      </c>
      <c r="F456" s="78">
        <v>276.39</v>
      </c>
      <c r="G456" s="79">
        <v>58104</v>
      </c>
      <c r="H456" s="79">
        <v>276.43</v>
      </c>
      <c r="I456" s="79">
        <v>1</v>
      </c>
      <c r="J456" s="79">
        <v>1.6875278678208101</v>
      </c>
      <c r="K456" s="79">
        <v>9.5114860176038997E-5</v>
      </c>
      <c r="L456" s="79">
        <v>1.5964701801115699</v>
      </c>
      <c r="M456" s="79">
        <v>8.5127149001915E-5</v>
      </c>
      <c r="N456" s="79">
        <v>9.1057687709232601E-2</v>
      </c>
      <c r="O456" s="79">
        <v>9.9877111741239999E-6</v>
      </c>
      <c r="P456" s="79">
        <v>9.5139744366448106E-2</v>
      </c>
      <c r="Q456" s="79">
        <v>9.5139744366447995E-2</v>
      </c>
      <c r="R456" s="79">
        <v>0</v>
      </c>
      <c r="S456" s="79">
        <v>3.0232247000100001E-7</v>
      </c>
      <c r="T456" s="79" t="s">
        <v>180</v>
      </c>
      <c r="U456" s="112">
        <v>-8.8160426273147202E-4</v>
      </c>
      <c r="V456" s="112">
        <v>0</v>
      </c>
      <c r="W456" s="108">
        <v>-8.8159484199807096E-4</v>
      </c>
    </row>
    <row r="457" spans="2:23">
      <c r="B457" s="56" t="s">
        <v>141</v>
      </c>
      <c r="C457" s="77" t="s">
        <v>164</v>
      </c>
      <c r="D457" s="56" t="s">
        <v>64</v>
      </c>
      <c r="E457" s="56" t="s">
        <v>223</v>
      </c>
      <c r="F457" s="78">
        <v>272.44</v>
      </c>
      <c r="G457" s="79">
        <v>58200</v>
      </c>
      <c r="H457" s="79">
        <v>273.18</v>
      </c>
      <c r="I457" s="79">
        <v>1</v>
      </c>
      <c r="J457" s="79">
        <v>38.862697714388801</v>
      </c>
      <c r="K457" s="79">
        <v>6.1847164755556502E-2</v>
      </c>
      <c r="L457" s="79">
        <v>45.222297445192602</v>
      </c>
      <c r="M457" s="79">
        <v>8.3745050825769302E-2</v>
      </c>
      <c r="N457" s="79">
        <v>-6.35959973080376</v>
      </c>
      <c r="O457" s="79">
        <v>-2.1897886070212799E-2</v>
      </c>
      <c r="P457" s="79">
        <v>-6.6281315681928801</v>
      </c>
      <c r="Q457" s="79">
        <v>-6.6281315681928801</v>
      </c>
      <c r="R457" s="79">
        <v>0</v>
      </c>
      <c r="S457" s="79">
        <v>1.7990206450920101E-3</v>
      </c>
      <c r="T457" s="79" t="s">
        <v>180</v>
      </c>
      <c r="U457" s="112">
        <v>-1.2678584980199099</v>
      </c>
      <c r="V457" s="112">
        <v>-0.75883127165281405</v>
      </c>
      <c r="W457" s="108">
        <v>-0.50902178695398004</v>
      </c>
    </row>
    <row r="458" spans="2:23">
      <c r="B458" s="56" t="s">
        <v>141</v>
      </c>
      <c r="C458" s="77" t="s">
        <v>164</v>
      </c>
      <c r="D458" s="56" t="s">
        <v>64</v>
      </c>
      <c r="E458" s="56" t="s">
        <v>223</v>
      </c>
      <c r="F458" s="78">
        <v>272.44</v>
      </c>
      <c r="G458" s="79">
        <v>58300</v>
      </c>
      <c r="H458" s="79">
        <v>270.95999999999998</v>
      </c>
      <c r="I458" s="79">
        <v>1</v>
      </c>
      <c r="J458" s="79">
        <v>-66.5610366174338</v>
      </c>
      <c r="K458" s="79">
        <v>0.170259180418422</v>
      </c>
      <c r="L458" s="79">
        <v>-73.8318138505294</v>
      </c>
      <c r="M458" s="79">
        <v>0.20948718478212799</v>
      </c>
      <c r="N458" s="79">
        <v>7.27077723309562</v>
      </c>
      <c r="O458" s="79">
        <v>-3.9228004363705701E-2</v>
      </c>
      <c r="P458" s="79">
        <v>7.3014683634126403</v>
      </c>
      <c r="Q458" s="79">
        <v>7.3014683634126296</v>
      </c>
      <c r="R458" s="79">
        <v>0</v>
      </c>
      <c r="S458" s="79">
        <v>2.04875864926542E-3</v>
      </c>
      <c r="T458" s="79" t="s">
        <v>180</v>
      </c>
      <c r="U458" s="112">
        <v>0.102501519362795</v>
      </c>
      <c r="V458" s="112">
        <v>-6.1348611383597498E-2</v>
      </c>
      <c r="W458" s="108">
        <v>0.16385188163220901</v>
      </c>
    </row>
    <row r="459" spans="2:23">
      <c r="B459" s="56" t="s">
        <v>141</v>
      </c>
      <c r="C459" s="77" t="s">
        <v>164</v>
      </c>
      <c r="D459" s="56" t="s">
        <v>64</v>
      </c>
      <c r="E459" s="56" t="s">
        <v>223</v>
      </c>
      <c r="F459" s="78">
        <v>272.44</v>
      </c>
      <c r="G459" s="79">
        <v>58500</v>
      </c>
      <c r="H459" s="79">
        <v>272.5</v>
      </c>
      <c r="I459" s="79">
        <v>1</v>
      </c>
      <c r="J459" s="79">
        <v>8.4528995992765594</v>
      </c>
      <c r="K459" s="79">
        <v>3.7226237562069302E-4</v>
      </c>
      <c r="L459" s="79">
        <v>9.3334733562802104</v>
      </c>
      <c r="M459" s="79">
        <v>4.5386250668936502E-4</v>
      </c>
      <c r="N459" s="79">
        <v>-0.88057375700365403</v>
      </c>
      <c r="O459" s="79">
        <v>-8.1600131068672007E-5</v>
      </c>
      <c r="P459" s="79">
        <v>-0.67333679521769196</v>
      </c>
      <c r="Q459" s="79">
        <v>-0.67333679521769096</v>
      </c>
      <c r="R459" s="79">
        <v>0</v>
      </c>
      <c r="S459" s="79">
        <v>2.3621225113269999E-6</v>
      </c>
      <c r="T459" s="79" t="s">
        <v>180</v>
      </c>
      <c r="U459" s="112">
        <v>3.0600837707940101E-2</v>
      </c>
      <c r="V459" s="112">
        <v>-1.8315034862189199E-2</v>
      </c>
      <c r="W459" s="108">
        <v>4.8916395280163803E-2</v>
      </c>
    </row>
    <row r="460" spans="2:23">
      <c r="B460" s="56" t="s">
        <v>141</v>
      </c>
      <c r="C460" s="77" t="s">
        <v>164</v>
      </c>
      <c r="D460" s="56" t="s">
        <v>64</v>
      </c>
      <c r="E460" s="56" t="s">
        <v>224</v>
      </c>
      <c r="F460" s="78">
        <v>270.95999999999998</v>
      </c>
      <c r="G460" s="79">
        <v>58304</v>
      </c>
      <c r="H460" s="79">
        <v>270.95999999999998</v>
      </c>
      <c r="I460" s="79">
        <v>1</v>
      </c>
      <c r="J460" s="79">
        <v>-87.736346599788803</v>
      </c>
      <c r="K460" s="79">
        <v>0</v>
      </c>
      <c r="L460" s="79">
        <v>-87.736354913708794</v>
      </c>
      <c r="M460" s="79">
        <v>0</v>
      </c>
      <c r="N460" s="79">
        <v>8.3139199302809992E-6</v>
      </c>
      <c r="O460" s="79">
        <v>0</v>
      </c>
      <c r="P460" s="79">
        <v>0</v>
      </c>
      <c r="Q460" s="79">
        <v>0</v>
      </c>
      <c r="R460" s="79">
        <v>0</v>
      </c>
      <c r="S460" s="79">
        <v>0</v>
      </c>
      <c r="T460" s="79" t="s">
        <v>180</v>
      </c>
      <c r="U460" s="112">
        <v>0</v>
      </c>
      <c r="V460" s="112">
        <v>0</v>
      </c>
      <c r="W460" s="108">
        <v>0</v>
      </c>
    </row>
    <row r="461" spans="2:23">
      <c r="B461" s="56" t="s">
        <v>141</v>
      </c>
      <c r="C461" s="77" t="s">
        <v>164</v>
      </c>
      <c r="D461" s="56" t="s">
        <v>64</v>
      </c>
      <c r="E461" s="56" t="s">
        <v>224</v>
      </c>
      <c r="F461" s="78">
        <v>270.95999999999998</v>
      </c>
      <c r="G461" s="79">
        <v>58350</v>
      </c>
      <c r="H461" s="79">
        <v>272.66000000000003</v>
      </c>
      <c r="I461" s="79">
        <v>1</v>
      </c>
      <c r="J461" s="79">
        <v>48.9621039702185</v>
      </c>
      <c r="K461" s="79">
        <v>0.17332389530127201</v>
      </c>
      <c r="L461" s="79">
        <v>35.969389529678601</v>
      </c>
      <c r="M461" s="79">
        <v>9.3541521880859305E-2</v>
      </c>
      <c r="N461" s="79">
        <v>12.99271444054</v>
      </c>
      <c r="O461" s="79">
        <v>7.9782373420413194E-2</v>
      </c>
      <c r="P461" s="79">
        <v>13.030111301388599</v>
      </c>
      <c r="Q461" s="79">
        <v>13.0301113013885</v>
      </c>
      <c r="R461" s="79">
        <v>0</v>
      </c>
      <c r="S461" s="79">
        <v>1.22753687780713E-2</v>
      </c>
      <c r="T461" s="79" t="s">
        <v>180</v>
      </c>
      <c r="U461" s="112">
        <v>-0.40196762951605902</v>
      </c>
      <c r="V461" s="112">
        <v>-0.24058332057190401</v>
      </c>
      <c r="W461" s="108">
        <v>-0.16138258440785799</v>
      </c>
    </row>
    <row r="462" spans="2:23">
      <c r="B462" s="56" t="s">
        <v>141</v>
      </c>
      <c r="C462" s="77" t="s">
        <v>164</v>
      </c>
      <c r="D462" s="56" t="s">
        <v>64</v>
      </c>
      <c r="E462" s="56" t="s">
        <v>224</v>
      </c>
      <c r="F462" s="78">
        <v>270.95999999999998</v>
      </c>
      <c r="G462" s="79">
        <v>58600</v>
      </c>
      <c r="H462" s="79">
        <v>271.08999999999997</v>
      </c>
      <c r="I462" s="79">
        <v>1</v>
      </c>
      <c r="J462" s="79">
        <v>59.105442760278699</v>
      </c>
      <c r="K462" s="79">
        <v>1.34148609173321E-2</v>
      </c>
      <c r="L462" s="79">
        <v>64.846307048990298</v>
      </c>
      <c r="M462" s="79">
        <v>1.6147367185505E-2</v>
      </c>
      <c r="N462" s="79">
        <v>-5.7408642887115899</v>
      </c>
      <c r="O462" s="79">
        <v>-2.7325062681728498E-3</v>
      </c>
      <c r="P462" s="79">
        <v>-5.7286429379774599</v>
      </c>
      <c r="Q462" s="79">
        <v>-5.7286429379774502</v>
      </c>
      <c r="R462" s="79">
        <v>0</v>
      </c>
      <c r="S462" s="79">
        <v>1.26018623657622E-4</v>
      </c>
      <c r="T462" s="79" t="s">
        <v>181</v>
      </c>
      <c r="U462" s="112">
        <v>5.7348462009349597E-3</v>
      </c>
      <c r="V462" s="112">
        <v>-3.43238669156314E-3</v>
      </c>
      <c r="W462" s="108">
        <v>9.1673308526155298E-3</v>
      </c>
    </row>
    <row r="463" spans="2:23">
      <c r="B463" s="56" t="s">
        <v>141</v>
      </c>
      <c r="C463" s="77" t="s">
        <v>164</v>
      </c>
      <c r="D463" s="56" t="s">
        <v>64</v>
      </c>
      <c r="E463" s="56" t="s">
        <v>225</v>
      </c>
      <c r="F463" s="78">
        <v>270.95999999999998</v>
      </c>
      <c r="G463" s="79">
        <v>58300</v>
      </c>
      <c r="H463" s="79">
        <v>270.95999999999998</v>
      </c>
      <c r="I463" s="79">
        <v>2</v>
      </c>
      <c r="J463" s="79">
        <v>54.070738686254302</v>
      </c>
      <c r="K463" s="79">
        <v>0</v>
      </c>
      <c r="L463" s="79">
        <v>54.070743810012097</v>
      </c>
      <c r="M463" s="79">
        <v>0</v>
      </c>
      <c r="N463" s="79">
        <v>-5.1237577625150001E-6</v>
      </c>
      <c r="O463" s="79">
        <v>0</v>
      </c>
      <c r="P463" s="79">
        <v>2.6515000000000001E-14</v>
      </c>
      <c r="Q463" s="79">
        <v>2.6516000000000001E-14</v>
      </c>
      <c r="R463" s="79">
        <v>0</v>
      </c>
      <c r="S463" s="79">
        <v>0</v>
      </c>
      <c r="T463" s="79" t="s">
        <v>180</v>
      </c>
      <c r="U463" s="112">
        <v>0</v>
      </c>
      <c r="V463" s="112">
        <v>0</v>
      </c>
      <c r="W463" s="108">
        <v>0</v>
      </c>
    </row>
    <row r="464" spans="2:23">
      <c r="B464" s="56" t="s">
        <v>141</v>
      </c>
      <c r="C464" s="77" t="s">
        <v>164</v>
      </c>
      <c r="D464" s="56" t="s">
        <v>64</v>
      </c>
      <c r="E464" s="56" t="s">
        <v>226</v>
      </c>
      <c r="F464" s="78">
        <v>273.51</v>
      </c>
      <c r="G464" s="79">
        <v>58500</v>
      </c>
      <c r="H464" s="79">
        <v>272.5</v>
      </c>
      <c r="I464" s="79">
        <v>1</v>
      </c>
      <c r="J464" s="79">
        <v>-112.79901998752</v>
      </c>
      <c r="K464" s="79">
        <v>0.179403026633045</v>
      </c>
      <c r="L464" s="79">
        <v>-119.379620467766</v>
      </c>
      <c r="M464" s="79">
        <v>0.20094606234069401</v>
      </c>
      <c r="N464" s="79">
        <v>6.5806004802458702</v>
      </c>
      <c r="O464" s="79">
        <v>-2.1543035707648799E-2</v>
      </c>
      <c r="P464" s="79">
        <v>6.4019797331847501</v>
      </c>
      <c r="Q464" s="79">
        <v>6.4019797331847403</v>
      </c>
      <c r="R464" s="79">
        <v>0</v>
      </c>
      <c r="S464" s="79">
        <v>5.7789335750792605E-4</v>
      </c>
      <c r="T464" s="79" t="s">
        <v>180</v>
      </c>
      <c r="U464" s="112">
        <v>0.76505002168161496</v>
      </c>
      <c r="V464" s="112">
        <v>-0.45789327573805799</v>
      </c>
      <c r="W464" s="108">
        <v>1.22295636566724</v>
      </c>
    </row>
    <row r="465" spans="2:23">
      <c r="B465" s="56" t="s">
        <v>141</v>
      </c>
      <c r="C465" s="77" t="s">
        <v>164</v>
      </c>
      <c r="D465" s="56" t="s">
        <v>64</v>
      </c>
      <c r="E465" s="56" t="s">
        <v>227</v>
      </c>
      <c r="F465" s="78">
        <v>272.5</v>
      </c>
      <c r="G465" s="79">
        <v>58600</v>
      </c>
      <c r="H465" s="79">
        <v>271.08999999999997</v>
      </c>
      <c r="I465" s="79">
        <v>1</v>
      </c>
      <c r="J465" s="79">
        <v>-51.937624046313097</v>
      </c>
      <c r="K465" s="79">
        <v>0.123222567039199</v>
      </c>
      <c r="L465" s="79">
        <v>-57.662790424794103</v>
      </c>
      <c r="M465" s="79">
        <v>0.151885881212528</v>
      </c>
      <c r="N465" s="79">
        <v>5.7251663784809796</v>
      </c>
      <c r="O465" s="79">
        <v>-2.8663314173328701E-2</v>
      </c>
      <c r="P465" s="79">
        <v>5.7286429379732704</v>
      </c>
      <c r="Q465" s="79">
        <v>5.7286429379732704</v>
      </c>
      <c r="R465" s="79">
        <v>0</v>
      </c>
      <c r="S465" s="79">
        <v>1.4990965439249299E-3</v>
      </c>
      <c r="T465" s="79" t="s">
        <v>181</v>
      </c>
      <c r="U465" s="112">
        <v>0.281939117918454</v>
      </c>
      <c r="V465" s="112">
        <v>-0.16874455604695801</v>
      </c>
      <c r="W465" s="108">
        <v>0.450688489925271</v>
      </c>
    </row>
    <row r="466" spans="2:23">
      <c r="B466" s="56" t="s">
        <v>141</v>
      </c>
      <c r="C466" s="77" t="s">
        <v>142</v>
      </c>
      <c r="D466" s="56" t="s">
        <v>65</v>
      </c>
      <c r="E466" s="56" t="s">
        <v>143</v>
      </c>
      <c r="F466" s="78">
        <v>257.58999999999997</v>
      </c>
      <c r="G466" s="79">
        <v>50050</v>
      </c>
      <c r="H466" s="79">
        <v>263.86</v>
      </c>
      <c r="I466" s="79">
        <v>1</v>
      </c>
      <c r="J466" s="79">
        <v>66.396672451296098</v>
      </c>
      <c r="K466" s="79">
        <v>0.80675881460666099</v>
      </c>
      <c r="L466" s="79">
        <v>6.7513037739091697</v>
      </c>
      <c r="M466" s="79">
        <v>8.3411587845108309E-3</v>
      </c>
      <c r="N466" s="79">
        <v>59.645368677386998</v>
      </c>
      <c r="O466" s="79">
        <v>0.79841765582214996</v>
      </c>
      <c r="P466" s="79">
        <v>14.295917860821801</v>
      </c>
      <c r="Q466" s="79">
        <v>14.295917860821699</v>
      </c>
      <c r="R466" s="79">
        <v>0</v>
      </c>
      <c r="S466" s="79">
        <v>3.7400307949455501E-2</v>
      </c>
      <c r="T466" s="79" t="s">
        <v>158</v>
      </c>
      <c r="U466" s="112">
        <v>-165.90701448684399</v>
      </c>
      <c r="V466" s="112">
        <v>-99.085581124680203</v>
      </c>
      <c r="W466" s="108">
        <v>-66.8203657876373</v>
      </c>
    </row>
    <row r="467" spans="2:23">
      <c r="B467" s="56" t="s">
        <v>141</v>
      </c>
      <c r="C467" s="77" t="s">
        <v>142</v>
      </c>
      <c r="D467" s="56" t="s">
        <v>65</v>
      </c>
      <c r="E467" s="56" t="s">
        <v>159</v>
      </c>
      <c r="F467" s="78">
        <v>276.5</v>
      </c>
      <c r="G467" s="79">
        <v>56050</v>
      </c>
      <c r="H467" s="79">
        <v>276.57</v>
      </c>
      <c r="I467" s="79">
        <v>1</v>
      </c>
      <c r="J467" s="79">
        <v>4.9565858237971803</v>
      </c>
      <c r="K467" s="79">
        <v>7.86167776917348E-4</v>
      </c>
      <c r="L467" s="79">
        <v>13.5704208011819</v>
      </c>
      <c r="M467" s="79">
        <v>5.8930022630768204E-3</v>
      </c>
      <c r="N467" s="79">
        <v>-8.6138349773847391</v>
      </c>
      <c r="O467" s="79">
        <v>-5.1068344861594801E-3</v>
      </c>
      <c r="P467" s="79">
        <v>-8.6365625928615799</v>
      </c>
      <c r="Q467" s="79">
        <v>-8.6365625928615799</v>
      </c>
      <c r="R467" s="79">
        <v>0</v>
      </c>
      <c r="S467" s="79">
        <v>2.3868868294533098E-3</v>
      </c>
      <c r="T467" s="79" t="s">
        <v>158</v>
      </c>
      <c r="U467" s="112">
        <v>-0.78267893823401502</v>
      </c>
      <c r="V467" s="112">
        <v>-0.46744375256728099</v>
      </c>
      <c r="W467" s="108">
        <v>-0.31523014930283999</v>
      </c>
    </row>
    <row r="468" spans="2:23">
      <c r="B468" s="56" t="s">
        <v>141</v>
      </c>
      <c r="C468" s="77" t="s">
        <v>142</v>
      </c>
      <c r="D468" s="56" t="s">
        <v>65</v>
      </c>
      <c r="E468" s="56" t="s">
        <v>145</v>
      </c>
      <c r="F468" s="78">
        <v>263.86</v>
      </c>
      <c r="G468" s="79">
        <v>51450</v>
      </c>
      <c r="H468" s="79">
        <v>271.82</v>
      </c>
      <c r="I468" s="79">
        <v>10</v>
      </c>
      <c r="J468" s="79">
        <v>70.704398897956295</v>
      </c>
      <c r="K468" s="79">
        <v>0.87164517242117701</v>
      </c>
      <c r="L468" s="79">
        <v>62.898294746973598</v>
      </c>
      <c r="M468" s="79">
        <v>0.68980224425497505</v>
      </c>
      <c r="N468" s="79">
        <v>7.8061041509826401</v>
      </c>
      <c r="O468" s="79">
        <v>0.18184292816620201</v>
      </c>
      <c r="P468" s="79">
        <v>5.9777994913749604</v>
      </c>
      <c r="Q468" s="79">
        <v>5.9777994913749604</v>
      </c>
      <c r="R468" s="79">
        <v>0</v>
      </c>
      <c r="S468" s="79">
        <v>6.2305953673136702E-3</v>
      </c>
      <c r="T468" s="79" t="s">
        <v>160</v>
      </c>
      <c r="U468" s="112">
        <v>-13.4317791617861</v>
      </c>
      <c r="V468" s="112">
        <v>-8.0219371549807708</v>
      </c>
      <c r="W468" s="108">
        <v>-5.4097555763109897</v>
      </c>
    </row>
    <row r="469" spans="2:23">
      <c r="B469" s="56" t="s">
        <v>141</v>
      </c>
      <c r="C469" s="77" t="s">
        <v>142</v>
      </c>
      <c r="D469" s="56" t="s">
        <v>65</v>
      </c>
      <c r="E469" s="56" t="s">
        <v>161</v>
      </c>
      <c r="F469" s="78">
        <v>271.82</v>
      </c>
      <c r="G469" s="79">
        <v>54000</v>
      </c>
      <c r="H469" s="79">
        <v>273.60000000000002</v>
      </c>
      <c r="I469" s="79">
        <v>10</v>
      </c>
      <c r="J469" s="79">
        <v>53.715059752879903</v>
      </c>
      <c r="K469" s="79">
        <v>0.13803311770118101</v>
      </c>
      <c r="L469" s="79">
        <v>46.018238759943799</v>
      </c>
      <c r="M469" s="79">
        <v>0.101309729803455</v>
      </c>
      <c r="N469" s="79">
        <v>7.6968209929360301</v>
      </c>
      <c r="O469" s="79">
        <v>3.6723387897726202E-2</v>
      </c>
      <c r="P469" s="79">
        <v>5.9777994913692902</v>
      </c>
      <c r="Q469" s="79">
        <v>5.9777994913692796</v>
      </c>
      <c r="R469" s="79">
        <v>0</v>
      </c>
      <c r="S469" s="79">
        <v>1.7095187105512701E-3</v>
      </c>
      <c r="T469" s="79" t="s">
        <v>160</v>
      </c>
      <c r="U469" s="112">
        <v>-3.6855062538374299</v>
      </c>
      <c r="V469" s="112">
        <v>-2.20111566728893</v>
      </c>
      <c r="W469" s="108">
        <v>-1.4843668711401501</v>
      </c>
    </row>
    <row r="470" spans="2:23">
      <c r="B470" s="56" t="s">
        <v>141</v>
      </c>
      <c r="C470" s="77" t="s">
        <v>142</v>
      </c>
      <c r="D470" s="56" t="s">
        <v>65</v>
      </c>
      <c r="E470" s="56" t="s">
        <v>162</v>
      </c>
      <c r="F470" s="78">
        <v>273.60000000000002</v>
      </c>
      <c r="G470" s="79">
        <v>56100</v>
      </c>
      <c r="H470" s="79">
        <v>276.2</v>
      </c>
      <c r="I470" s="79">
        <v>10</v>
      </c>
      <c r="J470" s="79">
        <v>22.7431275542382</v>
      </c>
      <c r="K470" s="79">
        <v>9.4553272753357898E-2</v>
      </c>
      <c r="L470" s="79">
        <v>12.645774939795899</v>
      </c>
      <c r="M470" s="79">
        <v>2.92325760357528E-2</v>
      </c>
      <c r="N470" s="79">
        <v>10.0973526144423</v>
      </c>
      <c r="O470" s="79">
        <v>6.5320696717605098E-2</v>
      </c>
      <c r="P470" s="79">
        <v>9.9381046782913902</v>
      </c>
      <c r="Q470" s="79">
        <v>9.9381046782913902</v>
      </c>
      <c r="R470" s="79">
        <v>0</v>
      </c>
      <c r="S470" s="79">
        <v>1.8054411016272601E-2</v>
      </c>
      <c r="T470" s="79" t="s">
        <v>160</v>
      </c>
      <c r="U470" s="112">
        <v>-8.2964572698799604</v>
      </c>
      <c r="V470" s="112">
        <v>-4.9549399246607297</v>
      </c>
      <c r="W470" s="108">
        <v>-3.34146395937249</v>
      </c>
    </row>
    <row r="471" spans="2:23">
      <c r="B471" s="56" t="s">
        <v>141</v>
      </c>
      <c r="C471" s="77" t="s">
        <v>142</v>
      </c>
      <c r="D471" s="56" t="s">
        <v>65</v>
      </c>
      <c r="E471" s="56" t="s">
        <v>163</v>
      </c>
      <c r="F471" s="78">
        <v>276.57</v>
      </c>
      <c r="G471" s="79">
        <v>56100</v>
      </c>
      <c r="H471" s="79">
        <v>276.2</v>
      </c>
      <c r="I471" s="79">
        <v>10</v>
      </c>
      <c r="J471" s="79">
        <v>-5.6664130288754802</v>
      </c>
      <c r="K471" s="79">
        <v>2.3021605652101601E-3</v>
      </c>
      <c r="L471" s="79">
        <v>3.9071309220530099</v>
      </c>
      <c r="M471" s="79">
        <v>1.0945486854158999E-3</v>
      </c>
      <c r="N471" s="79">
        <v>-9.5735439509284905</v>
      </c>
      <c r="O471" s="79">
        <v>1.2076118797942599E-3</v>
      </c>
      <c r="P471" s="79">
        <v>-9.58962100049634</v>
      </c>
      <c r="Q471" s="79">
        <v>-9.58962100049634</v>
      </c>
      <c r="R471" s="79">
        <v>0</v>
      </c>
      <c r="S471" s="79">
        <v>6.59359157790761E-3</v>
      </c>
      <c r="T471" s="79" t="s">
        <v>160</v>
      </c>
      <c r="U471" s="112">
        <v>-3.2084454524466399</v>
      </c>
      <c r="V471" s="112">
        <v>-1.9161979567037599</v>
      </c>
      <c r="W471" s="108">
        <v>-1.2922268501140799</v>
      </c>
    </row>
    <row r="472" spans="2:23">
      <c r="B472" s="56" t="s">
        <v>141</v>
      </c>
      <c r="C472" s="77" t="s">
        <v>164</v>
      </c>
      <c r="D472" s="56" t="s">
        <v>65</v>
      </c>
      <c r="E472" s="56" t="s">
        <v>165</v>
      </c>
      <c r="F472" s="78">
        <v>257.31</v>
      </c>
      <c r="G472" s="79">
        <v>50000</v>
      </c>
      <c r="H472" s="79">
        <v>261</v>
      </c>
      <c r="I472" s="79">
        <v>1</v>
      </c>
      <c r="J472" s="79">
        <v>74.040386444179006</v>
      </c>
      <c r="K472" s="79">
        <v>0.52243258200376097</v>
      </c>
      <c r="L472" s="79">
        <v>-6.8312336058895697</v>
      </c>
      <c r="M472" s="79">
        <v>4.4472462207057898E-3</v>
      </c>
      <c r="N472" s="79">
        <v>80.8716200500686</v>
      </c>
      <c r="O472" s="79">
        <v>0.51798533578305495</v>
      </c>
      <c r="P472" s="79">
        <v>19.2240821391512</v>
      </c>
      <c r="Q472" s="79">
        <v>19.224082139151101</v>
      </c>
      <c r="R472" s="79">
        <v>0</v>
      </c>
      <c r="S472" s="79">
        <v>3.5219576339046897E-2</v>
      </c>
      <c r="T472" s="79" t="s">
        <v>166</v>
      </c>
      <c r="U472" s="112">
        <v>-164.427349634492</v>
      </c>
      <c r="V472" s="112">
        <v>-98.201872547206406</v>
      </c>
      <c r="W472" s="108">
        <v>-66.224419034071104</v>
      </c>
    </row>
    <row r="473" spans="2:23">
      <c r="B473" s="56" t="s">
        <v>141</v>
      </c>
      <c r="C473" s="77" t="s">
        <v>164</v>
      </c>
      <c r="D473" s="56" t="s">
        <v>65</v>
      </c>
      <c r="E473" s="56" t="s">
        <v>167</v>
      </c>
      <c r="F473" s="78">
        <v>276.61</v>
      </c>
      <c r="G473" s="79">
        <v>56050</v>
      </c>
      <c r="H473" s="79">
        <v>276.57</v>
      </c>
      <c r="I473" s="79">
        <v>1</v>
      </c>
      <c r="J473" s="79">
        <v>3.56835173766369</v>
      </c>
      <c r="K473" s="79">
        <v>7.2833527187492403E-4</v>
      </c>
      <c r="L473" s="79">
        <v>14.418520368914701</v>
      </c>
      <c r="M473" s="79">
        <v>1.1891521334767801E-2</v>
      </c>
      <c r="N473" s="79">
        <v>-10.850168631251</v>
      </c>
      <c r="O473" s="79">
        <v>-1.1163186062892801E-2</v>
      </c>
      <c r="P473" s="79">
        <v>-10.8533261057221</v>
      </c>
      <c r="Q473" s="79">
        <v>-10.8533261057221</v>
      </c>
      <c r="R473" s="79">
        <v>0</v>
      </c>
      <c r="S473" s="79">
        <v>6.7378561282689297E-3</v>
      </c>
      <c r="T473" s="79" t="s">
        <v>166</v>
      </c>
      <c r="U473" s="112">
        <v>-3.5494667835931502</v>
      </c>
      <c r="V473" s="112">
        <v>-2.1198680479116399</v>
      </c>
      <c r="W473" s="108">
        <v>-1.4295758956567099</v>
      </c>
    </row>
    <row r="474" spans="2:23">
      <c r="B474" s="56" t="s">
        <v>141</v>
      </c>
      <c r="C474" s="77" t="s">
        <v>164</v>
      </c>
      <c r="D474" s="56" t="s">
        <v>65</v>
      </c>
      <c r="E474" s="56" t="s">
        <v>178</v>
      </c>
      <c r="F474" s="78">
        <v>273.60000000000002</v>
      </c>
      <c r="G474" s="79">
        <v>58350</v>
      </c>
      <c r="H474" s="79">
        <v>272.23</v>
      </c>
      <c r="I474" s="79">
        <v>1</v>
      </c>
      <c r="J474" s="79">
        <v>-41.093472661824997</v>
      </c>
      <c r="K474" s="79">
        <v>0.12023355287306101</v>
      </c>
      <c r="L474" s="79">
        <v>-28.174912942819699</v>
      </c>
      <c r="M474" s="79">
        <v>5.6520391216685603E-2</v>
      </c>
      <c r="N474" s="79">
        <v>-12.9185597190053</v>
      </c>
      <c r="O474" s="79">
        <v>6.3713161656375403E-2</v>
      </c>
      <c r="P474" s="79">
        <v>-13.0301113014003</v>
      </c>
      <c r="Q474" s="79">
        <v>-13.030111301400201</v>
      </c>
      <c r="R474" s="79">
        <v>0</v>
      </c>
      <c r="S474" s="79">
        <v>1.2088606597513801E-2</v>
      </c>
      <c r="T474" s="79" t="s">
        <v>166</v>
      </c>
      <c r="U474" s="112">
        <v>-0.24444730368113701</v>
      </c>
      <c r="V474" s="112">
        <v>-0.14599264060367501</v>
      </c>
      <c r="W474" s="108">
        <v>-9.8453090113742397E-2</v>
      </c>
    </row>
    <row r="475" spans="2:23">
      <c r="B475" s="56" t="s">
        <v>141</v>
      </c>
      <c r="C475" s="77" t="s">
        <v>164</v>
      </c>
      <c r="D475" s="56" t="s">
        <v>65</v>
      </c>
      <c r="E475" s="56" t="s">
        <v>179</v>
      </c>
      <c r="F475" s="78">
        <v>261</v>
      </c>
      <c r="G475" s="79">
        <v>50050</v>
      </c>
      <c r="H475" s="79">
        <v>263.86</v>
      </c>
      <c r="I475" s="79">
        <v>1</v>
      </c>
      <c r="J475" s="79">
        <v>97.215007995663996</v>
      </c>
      <c r="K475" s="79">
        <v>0.54719887543866697</v>
      </c>
      <c r="L475" s="79">
        <v>48.905748213085197</v>
      </c>
      <c r="M475" s="79">
        <v>0.138483610859509</v>
      </c>
      <c r="N475" s="79">
        <v>48.309259782578799</v>
      </c>
      <c r="O475" s="79">
        <v>0.40871526457915702</v>
      </c>
      <c r="P475" s="79">
        <v>11.523118366886299</v>
      </c>
      <c r="Q475" s="79">
        <v>11.5231183668862</v>
      </c>
      <c r="R475" s="79">
        <v>0</v>
      </c>
      <c r="S475" s="79">
        <v>7.68809267435204E-3</v>
      </c>
      <c r="T475" s="79" t="s">
        <v>180</v>
      </c>
      <c r="U475" s="112">
        <v>-30.9053360946677</v>
      </c>
      <c r="V475" s="112">
        <v>-18.457768023042298</v>
      </c>
      <c r="W475" s="108">
        <v>-12.4473692027006</v>
      </c>
    </row>
    <row r="476" spans="2:23">
      <c r="B476" s="56" t="s">
        <v>141</v>
      </c>
      <c r="C476" s="77" t="s">
        <v>164</v>
      </c>
      <c r="D476" s="56" t="s">
        <v>65</v>
      </c>
      <c r="E476" s="56" t="s">
        <v>179</v>
      </c>
      <c r="F476" s="78">
        <v>261</v>
      </c>
      <c r="G476" s="79">
        <v>51150</v>
      </c>
      <c r="H476" s="79">
        <v>259.64999999999998</v>
      </c>
      <c r="I476" s="79">
        <v>1</v>
      </c>
      <c r="J476" s="79">
        <v>-77.8093875441417</v>
      </c>
      <c r="K476" s="79">
        <v>0.21190052764980499</v>
      </c>
      <c r="L476" s="79">
        <v>-110.01425212177701</v>
      </c>
      <c r="M476" s="79">
        <v>0.42360974844698801</v>
      </c>
      <c r="N476" s="79">
        <v>32.204864577635398</v>
      </c>
      <c r="O476" s="79">
        <v>-0.21170922079718299</v>
      </c>
      <c r="P476" s="79">
        <v>7.7009637722328996</v>
      </c>
      <c r="Q476" s="79">
        <v>7.7009637722328899</v>
      </c>
      <c r="R476" s="79">
        <v>0</v>
      </c>
      <c r="S476" s="79">
        <v>2.07566950574352E-3</v>
      </c>
      <c r="T476" s="79" t="s">
        <v>180</v>
      </c>
      <c r="U476" s="112">
        <v>-11.636635724217999</v>
      </c>
      <c r="V476" s="112">
        <v>-6.9498135243810797</v>
      </c>
      <c r="W476" s="108">
        <v>-4.68674732068905</v>
      </c>
    </row>
    <row r="477" spans="2:23">
      <c r="B477" s="56" t="s">
        <v>141</v>
      </c>
      <c r="C477" s="77" t="s">
        <v>164</v>
      </c>
      <c r="D477" s="56" t="s">
        <v>65</v>
      </c>
      <c r="E477" s="56" t="s">
        <v>179</v>
      </c>
      <c r="F477" s="78">
        <v>261</v>
      </c>
      <c r="G477" s="79">
        <v>51200</v>
      </c>
      <c r="H477" s="79">
        <v>261</v>
      </c>
      <c r="I477" s="79">
        <v>1</v>
      </c>
      <c r="J477" s="79">
        <v>0</v>
      </c>
      <c r="K477" s="79">
        <v>0</v>
      </c>
      <c r="L477" s="79">
        <v>0</v>
      </c>
      <c r="M477" s="79">
        <v>0</v>
      </c>
      <c r="N477" s="79">
        <v>0</v>
      </c>
      <c r="O477" s="79">
        <v>0</v>
      </c>
      <c r="P477" s="79">
        <v>0</v>
      </c>
      <c r="Q477" s="79">
        <v>0</v>
      </c>
      <c r="R477" s="79">
        <v>0</v>
      </c>
      <c r="S477" s="79">
        <v>0</v>
      </c>
      <c r="T477" s="79" t="s">
        <v>181</v>
      </c>
      <c r="U477" s="112">
        <v>0</v>
      </c>
      <c r="V477" s="112">
        <v>0</v>
      </c>
      <c r="W477" s="108">
        <v>0</v>
      </c>
    </row>
    <row r="478" spans="2:23">
      <c r="B478" s="56" t="s">
        <v>141</v>
      </c>
      <c r="C478" s="77" t="s">
        <v>164</v>
      </c>
      <c r="D478" s="56" t="s">
        <v>65</v>
      </c>
      <c r="E478" s="56" t="s">
        <v>145</v>
      </c>
      <c r="F478" s="78">
        <v>263.86</v>
      </c>
      <c r="G478" s="79">
        <v>50054</v>
      </c>
      <c r="H478" s="79">
        <v>263.86</v>
      </c>
      <c r="I478" s="79">
        <v>1</v>
      </c>
      <c r="J478" s="79">
        <v>62.507502308251503</v>
      </c>
      <c r="K478" s="79">
        <v>0</v>
      </c>
      <c r="L478" s="79">
        <v>62.507500724575799</v>
      </c>
      <c r="M478" s="79">
        <v>0</v>
      </c>
      <c r="N478" s="79">
        <v>1.583675612871E-6</v>
      </c>
      <c r="O478" s="79">
        <v>0</v>
      </c>
      <c r="P478" s="79">
        <v>6.2083900000000004E-13</v>
      </c>
      <c r="Q478" s="79">
        <v>6.2084000000000001E-13</v>
      </c>
      <c r="R478" s="79">
        <v>0</v>
      </c>
      <c r="S478" s="79">
        <v>0</v>
      </c>
      <c r="T478" s="79" t="s">
        <v>181</v>
      </c>
      <c r="U478" s="112">
        <v>0</v>
      </c>
      <c r="V478" s="112">
        <v>0</v>
      </c>
      <c r="W478" s="108">
        <v>0</v>
      </c>
    </row>
    <row r="479" spans="2:23">
      <c r="B479" s="56" t="s">
        <v>141</v>
      </c>
      <c r="C479" s="77" t="s">
        <v>164</v>
      </c>
      <c r="D479" s="56" t="s">
        <v>65</v>
      </c>
      <c r="E479" s="56" t="s">
        <v>145</v>
      </c>
      <c r="F479" s="78">
        <v>263.86</v>
      </c>
      <c r="G479" s="79">
        <v>50100</v>
      </c>
      <c r="H479" s="79">
        <v>263.5</v>
      </c>
      <c r="I479" s="79">
        <v>1</v>
      </c>
      <c r="J479" s="79">
        <v>-75.197743556961996</v>
      </c>
      <c r="K479" s="79">
        <v>4.5067964069387199E-2</v>
      </c>
      <c r="L479" s="79">
        <v>-158.39335622295599</v>
      </c>
      <c r="M479" s="79">
        <v>0.19995498870571099</v>
      </c>
      <c r="N479" s="79">
        <v>83.195612665994204</v>
      </c>
      <c r="O479" s="79">
        <v>-0.15488702463632401</v>
      </c>
      <c r="P479" s="79">
        <v>10.830578633171299</v>
      </c>
      <c r="Q479" s="79">
        <v>10.8305786331712</v>
      </c>
      <c r="R479" s="79">
        <v>0</v>
      </c>
      <c r="S479" s="79">
        <v>9.3489242522857403E-4</v>
      </c>
      <c r="T479" s="79" t="s">
        <v>180</v>
      </c>
      <c r="U479" s="112">
        <v>-10.890190096346799</v>
      </c>
      <c r="V479" s="112">
        <v>-6.50400959593137</v>
      </c>
      <c r="W479" s="108">
        <v>-4.3861104244781703</v>
      </c>
    </row>
    <row r="480" spans="2:23">
      <c r="B480" s="56" t="s">
        <v>141</v>
      </c>
      <c r="C480" s="77" t="s">
        <v>164</v>
      </c>
      <c r="D480" s="56" t="s">
        <v>65</v>
      </c>
      <c r="E480" s="56" t="s">
        <v>145</v>
      </c>
      <c r="F480" s="78">
        <v>263.86</v>
      </c>
      <c r="G480" s="79">
        <v>50900</v>
      </c>
      <c r="H480" s="79">
        <v>267.02999999999997</v>
      </c>
      <c r="I480" s="79">
        <v>1</v>
      </c>
      <c r="J480" s="79">
        <v>92.500971419762493</v>
      </c>
      <c r="K480" s="79">
        <v>0.60322829480878004</v>
      </c>
      <c r="L480" s="79">
        <v>76.261712496697299</v>
      </c>
      <c r="M480" s="79">
        <v>0.41001733990148898</v>
      </c>
      <c r="N480" s="79">
        <v>16.239258923065201</v>
      </c>
      <c r="O480" s="79">
        <v>0.19321095490729201</v>
      </c>
      <c r="P480" s="79">
        <v>9.0106581031722595</v>
      </c>
      <c r="Q480" s="79">
        <v>9.0106581031722506</v>
      </c>
      <c r="R480" s="79">
        <v>0</v>
      </c>
      <c r="S480" s="79">
        <v>5.7240331413846001E-3</v>
      </c>
      <c r="T480" s="79" t="s">
        <v>180</v>
      </c>
      <c r="U480" s="112">
        <v>-0.19156886074996801</v>
      </c>
      <c r="V480" s="112">
        <v>-0.114411750169301</v>
      </c>
      <c r="W480" s="108">
        <v>-7.7155877877899307E-2</v>
      </c>
    </row>
    <row r="481" spans="2:23">
      <c r="B481" s="56" t="s">
        <v>141</v>
      </c>
      <c r="C481" s="77" t="s">
        <v>164</v>
      </c>
      <c r="D481" s="56" t="s">
        <v>65</v>
      </c>
      <c r="E481" s="56" t="s">
        <v>182</v>
      </c>
      <c r="F481" s="78">
        <v>263.86</v>
      </c>
      <c r="G481" s="79">
        <v>50454</v>
      </c>
      <c r="H481" s="79">
        <v>263.86</v>
      </c>
      <c r="I481" s="79">
        <v>1</v>
      </c>
      <c r="J481" s="79">
        <v>1.3369790000000001E-12</v>
      </c>
      <c r="K481" s="79">
        <v>0</v>
      </c>
      <c r="L481" s="79">
        <v>3.9497899999999998E-13</v>
      </c>
      <c r="M481" s="79">
        <v>0</v>
      </c>
      <c r="N481" s="79">
        <v>9.4200000000000003E-13</v>
      </c>
      <c r="O481" s="79">
        <v>0</v>
      </c>
      <c r="P481" s="79">
        <v>3.9419500000000002E-13</v>
      </c>
      <c r="Q481" s="79">
        <v>3.94194E-13</v>
      </c>
      <c r="R481" s="79">
        <v>0</v>
      </c>
      <c r="S481" s="79">
        <v>0</v>
      </c>
      <c r="T481" s="79" t="s">
        <v>181</v>
      </c>
      <c r="U481" s="112">
        <v>0</v>
      </c>
      <c r="V481" s="112">
        <v>0</v>
      </c>
      <c r="W481" s="108">
        <v>0</v>
      </c>
    </row>
    <row r="482" spans="2:23">
      <c r="B482" s="56" t="s">
        <v>141</v>
      </c>
      <c r="C482" s="77" t="s">
        <v>164</v>
      </c>
      <c r="D482" s="56" t="s">
        <v>65</v>
      </c>
      <c r="E482" s="56" t="s">
        <v>182</v>
      </c>
      <c r="F482" s="78">
        <v>263.86</v>
      </c>
      <c r="G482" s="79">
        <v>50604</v>
      </c>
      <c r="H482" s="79">
        <v>263.86</v>
      </c>
      <c r="I482" s="79">
        <v>1</v>
      </c>
      <c r="J482" s="79">
        <v>6.6848900000000004E-13</v>
      </c>
      <c r="K482" s="79">
        <v>0</v>
      </c>
      <c r="L482" s="79">
        <v>1.97489E-13</v>
      </c>
      <c r="M482" s="79">
        <v>0</v>
      </c>
      <c r="N482" s="79">
        <v>4.7100000000000001E-13</v>
      </c>
      <c r="O482" s="79">
        <v>0</v>
      </c>
      <c r="P482" s="79">
        <v>1.9709799999999999E-13</v>
      </c>
      <c r="Q482" s="79">
        <v>1.9709799999999999E-13</v>
      </c>
      <c r="R482" s="79">
        <v>0</v>
      </c>
      <c r="S482" s="79">
        <v>0</v>
      </c>
      <c r="T482" s="79" t="s">
        <v>181</v>
      </c>
      <c r="U482" s="112">
        <v>0</v>
      </c>
      <c r="V482" s="112">
        <v>0</v>
      </c>
      <c r="W482" s="108">
        <v>0</v>
      </c>
    </row>
    <row r="483" spans="2:23">
      <c r="B483" s="56" t="s">
        <v>141</v>
      </c>
      <c r="C483" s="77" t="s">
        <v>164</v>
      </c>
      <c r="D483" s="56" t="s">
        <v>65</v>
      </c>
      <c r="E483" s="56" t="s">
        <v>116</v>
      </c>
      <c r="F483" s="78">
        <v>263.5</v>
      </c>
      <c r="G483" s="79">
        <v>50103</v>
      </c>
      <c r="H483" s="79">
        <v>263.42</v>
      </c>
      <c r="I483" s="79">
        <v>1</v>
      </c>
      <c r="J483" s="79">
        <v>-30.606152885972701</v>
      </c>
      <c r="K483" s="79">
        <v>4.6836829723976804E-3</v>
      </c>
      <c r="L483" s="79">
        <v>-30.606156502873599</v>
      </c>
      <c r="M483" s="79">
        <v>4.68368407939197E-3</v>
      </c>
      <c r="N483" s="79">
        <v>3.6169009287599999E-6</v>
      </c>
      <c r="O483" s="79">
        <v>-1.106994294E-9</v>
      </c>
      <c r="P483" s="79">
        <v>0</v>
      </c>
      <c r="Q483" s="79">
        <v>0</v>
      </c>
      <c r="R483" s="79">
        <v>0</v>
      </c>
      <c r="S483" s="79">
        <v>0</v>
      </c>
      <c r="T483" s="79" t="s">
        <v>181</v>
      </c>
      <c r="U483" s="112">
        <v>-2.2966422900000001E-9</v>
      </c>
      <c r="V483" s="112">
        <v>0</v>
      </c>
      <c r="W483" s="108">
        <v>-2.29660559763E-9</v>
      </c>
    </row>
    <row r="484" spans="2:23">
      <c r="B484" s="56" t="s">
        <v>141</v>
      </c>
      <c r="C484" s="77" t="s">
        <v>164</v>
      </c>
      <c r="D484" s="56" t="s">
        <v>65</v>
      </c>
      <c r="E484" s="56" t="s">
        <v>116</v>
      </c>
      <c r="F484" s="78">
        <v>263.5</v>
      </c>
      <c r="G484" s="79">
        <v>50200</v>
      </c>
      <c r="H484" s="79">
        <v>264</v>
      </c>
      <c r="I484" s="79">
        <v>1</v>
      </c>
      <c r="J484" s="79">
        <v>63.494140975079901</v>
      </c>
      <c r="K484" s="79">
        <v>6.6922998573511097E-2</v>
      </c>
      <c r="L484" s="79">
        <v>52.2319273564894</v>
      </c>
      <c r="M484" s="79">
        <v>4.5287692307201602E-2</v>
      </c>
      <c r="N484" s="79">
        <v>11.262213618590501</v>
      </c>
      <c r="O484" s="79">
        <v>2.1635306266309499E-2</v>
      </c>
      <c r="P484" s="79">
        <v>9.8305786331814993</v>
      </c>
      <c r="Q484" s="79">
        <v>9.8305786331814993</v>
      </c>
      <c r="R484" s="79">
        <v>0</v>
      </c>
      <c r="S484" s="79">
        <v>1.60422858596854E-3</v>
      </c>
      <c r="T484" s="79" t="s">
        <v>180</v>
      </c>
      <c r="U484" s="112">
        <v>7.5205218443902905E-2</v>
      </c>
      <c r="V484" s="112">
        <v>-4.4915236382085E-2</v>
      </c>
      <c r="W484" s="108">
        <v>0.12012237393384401</v>
      </c>
    </row>
    <row r="485" spans="2:23">
      <c r="B485" s="56" t="s">
        <v>141</v>
      </c>
      <c r="C485" s="77" t="s">
        <v>164</v>
      </c>
      <c r="D485" s="56" t="s">
        <v>65</v>
      </c>
      <c r="E485" s="56" t="s">
        <v>183</v>
      </c>
      <c r="F485" s="78">
        <v>264.45999999999998</v>
      </c>
      <c r="G485" s="79">
        <v>50800</v>
      </c>
      <c r="H485" s="79">
        <v>269.95999999999998</v>
      </c>
      <c r="I485" s="79">
        <v>1</v>
      </c>
      <c r="J485" s="79">
        <v>165.494227242156</v>
      </c>
      <c r="K485" s="79">
        <v>1.3902321003542799</v>
      </c>
      <c r="L485" s="79">
        <v>159.484916169564</v>
      </c>
      <c r="M485" s="79">
        <v>1.2911028575297101</v>
      </c>
      <c r="N485" s="79">
        <v>6.0093110725913101</v>
      </c>
      <c r="O485" s="79">
        <v>9.9129242824561897E-2</v>
      </c>
      <c r="P485" s="79">
        <v>8.3626882254304604</v>
      </c>
      <c r="Q485" s="79">
        <v>8.3626882254304498</v>
      </c>
      <c r="R485" s="79">
        <v>0</v>
      </c>
      <c r="S485" s="79">
        <v>3.54987797909803E-3</v>
      </c>
      <c r="T485" s="79" t="s">
        <v>180</v>
      </c>
      <c r="U485" s="112">
        <v>-6.56288592410099</v>
      </c>
      <c r="V485" s="112">
        <v>-3.91958934139035</v>
      </c>
      <c r="W485" s="108">
        <v>-2.6432543520077401</v>
      </c>
    </row>
    <row r="486" spans="2:23">
      <c r="B486" s="56" t="s">
        <v>141</v>
      </c>
      <c r="C486" s="77" t="s">
        <v>164</v>
      </c>
      <c r="D486" s="56" t="s">
        <v>65</v>
      </c>
      <c r="E486" s="56" t="s">
        <v>117</v>
      </c>
      <c r="F486" s="78">
        <v>264</v>
      </c>
      <c r="G486" s="79">
        <v>50150</v>
      </c>
      <c r="H486" s="79">
        <v>264.45999999999998</v>
      </c>
      <c r="I486" s="79">
        <v>1</v>
      </c>
      <c r="J486" s="79">
        <v>126.92139465933001</v>
      </c>
      <c r="K486" s="79">
        <v>8.4089191004246097E-2</v>
      </c>
      <c r="L486" s="79">
        <v>120.858593470942</v>
      </c>
      <c r="M486" s="79">
        <v>7.6247493994342802E-2</v>
      </c>
      <c r="N486" s="79">
        <v>6.0628011883875796</v>
      </c>
      <c r="O486" s="79">
        <v>7.84169700990325E-3</v>
      </c>
      <c r="P486" s="79">
        <v>8.3626882254478492</v>
      </c>
      <c r="Q486" s="79">
        <v>8.3626882254478403</v>
      </c>
      <c r="R486" s="79">
        <v>0</v>
      </c>
      <c r="S486" s="79">
        <v>3.6505837373855001E-4</v>
      </c>
      <c r="T486" s="79" t="s">
        <v>180</v>
      </c>
      <c r="U486" s="112">
        <v>-0.71687694573142702</v>
      </c>
      <c r="V486" s="112">
        <v>-0.428144457799984</v>
      </c>
      <c r="W486" s="108">
        <v>-0.28872787498865199</v>
      </c>
    </row>
    <row r="487" spans="2:23">
      <c r="B487" s="56" t="s">
        <v>141</v>
      </c>
      <c r="C487" s="77" t="s">
        <v>164</v>
      </c>
      <c r="D487" s="56" t="s">
        <v>65</v>
      </c>
      <c r="E487" s="56" t="s">
        <v>117</v>
      </c>
      <c r="F487" s="78">
        <v>264</v>
      </c>
      <c r="G487" s="79">
        <v>50250</v>
      </c>
      <c r="H487" s="79">
        <v>260.47000000000003</v>
      </c>
      <c r="I487" s="79">
        <v>1</v>
      </c>
      <c r="J487" s="79">
        <v>-132.38112610247799</v>
      </c>
      <c r="K487" s="79">
        <v>0.86519752700267005</v>
      </c>
      <c r="L487" s="79">
        <v>-100.302608123185</v>
      </c>
      <c r="M487" s="79">
        <v>0.49669247350198498</v>
      </c>
      <c r="N487" s="79">
        <v>-32.078517979292997</v>
      </c>
      <c r="O487" s="79">
        <v>0.36850505350068502</v>
      </c>
      <c r="P487" s="79">
        <v>-7.7009637722289099</v>
      </c>
      <c r="Q487" s="79">
        <v>-7.7009637722289099</v>
      </c>
      <c r="R487" s="79">
        <v>0</v>
      </c>
      <c r="S487" s="79">
        <v>2.9278800999557601E-3</v>
      </c>
      <c r="T487" s="79" t="s">
        <v>180</v>
      </c>
      <c r="U487" s="112">
        <v>-16.602245762151199</v>
      </c>
      <c r="V487" s="112">
        <v>-9.9154527878503593</v>
      </c>
      <c r="W487" s="108">
        <v>-6.6866861425630804</v>
      </c>
    </row>
    <row r="488" spans="2:23">
      <c r="B488" s="56" t="s">
        <v>141</v>
      </c>
      <c r="C488" s="77" t="s">
        <v>164</v>
      </c>
      <c r="D488" s="56" t="s">
        <v>65</v>
      </c>
      <c r="E488" s="56" t="s">
        <v>117</v>
      </c>
      <c r="F488" s="78">
        <v>264</v>
      </c>
      <c r="G488" s="79">
        <v>50900</v>
      </c>
      <c r="H488" s="79">
        <v>267.02999999999997</v>
      </c>
      <c r="I488" s="79">
        <v>1</v>
      </c>
      <c r="J488" s="79">
        <v>71.835164179724302</v>
      </c>
      <c r="K488" s="79">
        <v>0.492807772615518</v>
      </c>
      <c r="L488" s="79">
        <v>72.346396095988695</v>
      </c>
      <c r="M488" s="79">
        <v>0.49984709818141898</v>
      </c>
      <c r="N488" s="79">
        <v>-0.51123191626443198</v>
      </c>
      <c r="O488" s="79">
        <v>-7.0393255659010603E-3</v>
      </c>
      <c r="P488" s="79">
        <v>3.8851475539446998</v>
      </c>
      <c r="Q488" s="79">
        <v>3.8851475539446998</v>
      </c>
      <c r="R488" s="79">
        <v>0</v>
      </c>
      <c r="S488" s="79">
        <v>1.4415124797706E-3</v>
      </c>
      <c r="T488" s="79" t="s">
        <v>181</v>
      </c>
      <c r="U488" s="112">
        <v>-0.32001382134900602</v>
      </c>
      <c r="V488" s="112">
        <v>-0.19112365775716</v>
      </c>
      <c r="W488" s="108">
        <v>-0.128888104374488</v>
      </c>
    </row>
    <row r="489" spans="2:23">
      <c r="B489" s="56" t="s">
        <v>141</v>
      </c>
      <c r="C489" s="77" t="s">
        <v>164</v>
      </c>
      <c r="D489" s="56" t="s">
        <v>65</v>
      </c>
      <c r="E489" s="56" t="s">
        <v>117</v>
      </c>
      <c r="F489" s="78">
        <v>264</v>
      </c>
      <c r="G489" s="79">
        <v>53050</v>
      </c>
      <c r="H489" s="79">
        <v>275.04000000000002</v>
      </c>
      <c r="I489" s="79">
        <v>1</v>
      </c>
      <c r="J489" s="79">
        <v>117.932007458478</v>
      </c>
      <c r="K489" s="79">
        <v>2.79132724750554</v>
      </c>
      <c r="L489" s="79">
        <v>114.206130526078</v>
      </c>
      <c r="M489" s="79">
        <v>2.61773817812275</v>
      </c>
      <c r="N489" s="79">
        <v>3.7258769323997898</v>
      </c>
      <c r="O489" s="79">
        <v>0.17358906938279201</v>
      </c>
      <c r="P489" s="79">
        <v>5.2837066260224201</v>
      </c>
      <c r="Q489" s="79">
        <v>5.2837066260224104</v>
      </c>
      <c r="R489" s="79">
        <v>0</v>
      </c>
      <c r="S489" s="79">
        <v>5.6030534309715503E-3</v>
      </c>
      <c r="T489" s="79" t="s">
        <v>180</v>
      </c>
      <c r="U489" s="112">
        <v>5.6520446463564502</v>
      </c>
      <c r="V489" s="112">
        <v>-3.3756024726204301</v>
      </c>
      <c r="W489" s="108">
        <v>9.0277913494373792</v>
      </c>
    </row>
    <row r="490" spans="2:23">
      <c r="B490" s="56" t="s">
        <v>141</v>
      </c>
      <c r="C490" s="77" t="s">
        <v>164</v>
      </c>
      <c r="D490" s="56" t="s">
        <v>65</v>
      </c>
      <c r="E490" s="56" t="s">
        <v>184</v>
      </c>
      <c r="F490" s="78">
        <v>260.47000000000003</v>
      </c>
      <c r="G490" s="79">
        <v>50300</v>
      </c>
      <c r="H490" s="79">
        <v>260.07</v>
      </c>
      <c r="I490" s="79">
        <v>1</v>
      </c>
      <c r="J490" s="79">
        <v>-51.336257461547198</v>
      </c>
      <c r="K490" s="79">
        <v>3.66322174891998E-2</v>
      </c>
      <c r="L490" s="79">
        <v>-19.057683742662199</v>
      </c>
      <c r="M490" s="79">
        <v>5.0484148039311302E-3</v>
      </c>
      <c r="N490" s="79">
        <v>-32.278573718884999</v>
      </c>
      <c r="O490" s="79">
        <v>3.1583802685268697E-2</v>
      </c>
      <c r="P490" s="79">
        <v>-7.7009637722503799</v>
      </c>
      <c r="Q490" s="79">
        <v>-7.7009637722503799</v>
      </c>
      <c r="R490" s="79">
        <v>0</v>
      </c>
      <c r="S490" s="79">
        <v>8.2433731799902801E-4</v>
      </c>
      <c r="T490" s="79" t="s">
        <v>180</v>
      </c>
      <c r="U490" s="112">
        <v>-4.6911131626601899</v>
      </c>
      <c r="V490" s="112">
        <v>-2.8016999478987001</v>
      </c>
      <c r="W490" s="108">
        <v>-1.8893830284976201</v>
      </c>
    </row>
    <row r="491" spans="2:23">
      <c r="B491" s="56" t="s">
        <v>141</v>
      </c>
      <c r="C491" s="77" t="s">
        <v>164</v>
      </c>
      <c r="D491" s="56" t="s">
        <v>65</v>
      </c>
      <c r="E491" s="56" t="s">
        <v>185</v>
      </c>
      <c r="F491" s="78">
        <v>260.07</v>
      </c>
      <c r="G491" s="79">
        <v>51150</v>
      </c>
      <c r="H491" s="79">
        <v>259.64999999999998</v>
      </c>
      <c r="I491" s="79">
        <v>1</v>
      </c>
      <c r="J491" s="79">
        <v>-24.993510973624499</v>
      </c>
      <c r="K491" s="79">
        <v>1.78657218965565E-2</v>
      </c>
      <c r="L491" s="79">
        <v>7.3090266912916899</v>
      </c>
      <c r="M491" s="79">
        <v>1.52786551557681E-3</v>
      </c>
      <c r="N491" s="79">
        <v>-32.302537664916201</v>
      </c>
      <c r="O491" s="79">
        <v>1.63378563809797E-2</v>
      </c>
      <c r="P491" s="79">
        <v>-7.7009637722360402</v>
      </c>
      <c r="Q491" s="79">
        <v>-7.7009637722360296</v>
      </c>
      <c r="R491" s="79">
        <v>0</v>
      </c>
      <c r="S491" s="79">
        <v>1.6961185104089501E-3</v>
      </c>
      <c r="T491" s="79" t="s">
        <v>180</v>
      </c>
      <c r="U491" s="112">
        <v>-9.32151046010393</v>
      </c>
      <c r="V491" s="112">
        <v>-5.56713821748881</v>
      </c>
      <c r="W491" s="108">
        <v>-3.7543122607804</v>
      </c>
    </row>
    <row r="492" spans="2:23">
      <c r="B492" s="56" t="s">
        <v>141</v>
      </c>
      <c r="C492" s="77" t="s">
        <v>164</v>
      </c>
      <c r="D492" s="56" t="s">
        <v>65</v>
      </c>
      <c r="E492" s="56" t="s">
        <v>186</v>
      </c>
      <c r="F492" s="78">
        <v>267.95999999999998</v>
      </c>
      <c r="G492" s="79">
        <v>50354</v>
      </c>
      <c r="H492" s="79">
        <v>267.95999999999998</v>
      </c>
      <c r="I492" s="79">
        <v>1</v>
      </c>
      <c r="J492" s="79">
        <v>2.7545E-13</v>
      </c>
      <c r="K492" s="79">
        <v>0</v>
      </c>
      <c r="L492" s="79">
        <v>8.1823000000000001E-14</v>
      </c>
      <c r="M492" s="79">
        <v>0</v>
      </c>
      <c r="N492" s="79">
        <v>1.9362699999999999E-13</v>
      </c>
      <c r="O492" s="79">
        <v>0</v>
      </c>
      <c r="P492" s="79">
        <v>8.1403999999999998E-14</v>
      </c>
      <c r="Q492" s="79">
        <v>8.1406000000000004E-14</v>
      </c>
      <c r="R492" s="79">
        <v>0</v>
      </c>
      <c r="S492" s="79">
        <v>0</v>
      </c>
      <c r="T492" s="79" t="s">
        <v>181</v>
      </c>
      <c r="U492" s="112">
        <v>0</v>
      </c>
      <c r="V492" s="112">
        <v>0</v>
      </c>
      <c r="W492" s="108">
        <v>0</v>
      </c>
    </row>
    <row r="493" spans="2:23">
      <c r="B493" s="56" t="s">
        <v>141</v>
      </c>
      <c r="C493" s="77" t="s">
        <v>164</v>
      </c>
      <c r="D493" s="56" t="s">
        <v>65</v>
      </c>
      <c r="E493" s="56" t="s">
        <v>186</v>
      </c>
      <c r="F493" s="78">
        <v>267.95999999999998</v>
      </c>
      <c r="G493" s="79">
        <v>50900</v>
      </c>
      <c r="H493" s="79">
        <v>267.02999999999997</v>
      </c>
      <c r="I493" s="79">
        <v>1</v>
      </c>
      <c r="J493" s="79">
        <v>-226.99867314583599</v>
      </c>
      <c r="K493" s="79">
        <v>0.407074341118764</v>
      </c>
      <c r="L493" s="79">
        <v>-217.396580392272</v>
      </c>
      <c r="M493" s="79">
        <v>0.373364058013403</v>
      </c>
      <c r="N493" s="79">
        <v>-9.6020927535642304</v>
      </c>
      <c r="O493" s="79">
        <v>3.37102831053612E-2</v>
      </c>
      <c r="P493" s="79">
        <v>-7.7802885853395498</v>
      </c>
      <c r="Q493" s="79">
        <v>-7.78028858533954</v>
      </c>
      <c r="R493" s="79">
        <v>0</v>
      </c>
      <c r="S493" s="79">
        <v>4.7820983472220201E-4</v>
      </c>
      <c r="T493" s="79" t="s">
        <v>180</v>
      </c>
      <c r="U493" s="112">
        <v>8.7385918453793093E-2</v>
      </c>
      <c r="V493" s="112">
        <v>-5.2189984485523797E-2</v>
      </c>
      <c r="W493" s="108">
        <v>0.139578132877692</v>
      </c>
    </row>
    <row r="494" spans="2:23">
      <c r="B494" s="56" t="s">
        <v>141</v>
      </c>
      <c r="C494" s="77" t="s">
        <v>164</v>
      </c>
      <c r="D494" s="56" t="s">
        <v>65</v>
      </c>
      <c r="E494" s="56" t="s">
        <v>186</v>
      </c>
      <c r="F494" s="78">
        <v>267.95999999999998</v>
      </c>
      <c r="G494" s="79">
        <v>53200</v>
      </c>
      <c r="H494" s="79">
        <v>272.82</v>
      </c>
      <c r="I494" s="79">
        <v>1</v>
      </c>
      <c r="J494" s="79">
        <v>190.76964203377199</v>
      </c>
      <c r="K494" s="79">
        <v>1.7577846203378</v>
      </c>
      <c r="L494" s="79">
        <v>181.26975962421599</v>
      </c>
      <c r="M494" s="79">
        <v>1.58707645392888</v>
      </c>
      <c r="N494" s="79">
        <v>9.4998824095556191</v>
      </c>
      <c r="O494" s="79">
        <v>0.17070816640891301</v>
      </c>
      <c r="P494" s="79">
        <v>7.7802885853211299</v>
      </c>
      <c r="Q494" s="79">
        <v>7.7802885853211299</v>
      </c>
      <c r="R494" s="79">
        <v>0</v>
      </c>
      <c r="S494" s="79">
        <v>2.9237386097434202E-3</v>
      </c>
      <c r="T494" s="79" t="s">
        <v>180</v>
      </c>
      <c r="U494" s="112">
        <v>-1.1647395134339799E-2</v>
      </c>
      <c r="V494" s="112">
        <v>-6.9562394275158902E-3</v>
      </c>
      <c r="W494" s="108">
        <v>-4.69108075844165E-3</v>
      </c>
    </row>
    <row r="495" spans="2:23">
      <c r="B495" s="56" t="s">
        <v>141</v>
      </c>
      <c r="C495" s="77" t="s">
        <v>164</v>
      </c>
      <c r="D495" s="56" t="s">
        <v>65</v>
      </c>
      <c r="E495" s="56" t="s">
        <v>187</v>
      </c>
      <c r="F495" s="78">
        <v>267.95999999999998</v>
      </c>
      <c r="G495" s="79">
        <v>50404</v>
      </c>
      <c r="H495" s="79">
        <v>267.95999999999998</v>
      </c>
      <c r="I495" s="79">
        <v>1</v>
      </c>
      <c r="J495" s="79">
        <v>0</v>
      </c>
      <c r="K495" s="79">
        <v>0</v>
      </c>
      <c r="L495" s="79">
        <v>0</v>
      </c>
      <c r="M495" s="79">
        <v>0</v>
      </c>
      <c r="N495" s="79">
        <v>0</v>
      </c>
      <c r="O495" s="79">
        <v>0</v>
      </c>
      <c r="P495" s="79">
        <v>0</v>
      </c>
      <c r="Q495" s="79">
        <v>0</v>
      </c>
      <c r="R495" s="79">
        <v>0</v>
      </c>
      <c r="S495" s="79">
        <v>0</v>
      </c>
      <c r="T495" s="79" t="s">
        <v>181</v>
      </c>
      <c r="U495" s="112">
        <v>0</v>
      </c>
      <c r="V495" s="112">
        <v>0</v>
      </c>
      <c r="W495" s="108">
        <v>0</v>
      </c>
    </row>
    <row r="496" spans="2:23">
      <c r="B496" s="56" t="s">
        <v>141</v>
      </c>
      <c r="C496" s="77" t="s">
        <v>164</v>
      </c>
      <c r="D496" s="56" t="s">
        <v>65</v>
      </c>
      <c r="E496" s="56" t="s">
        <v>188</v>
      </c>
      <c r="F496" s="78">
        <v>263.86</v>
      </c>
      <c r="G496" s="79">
        <v>50499</v>
      </c>
      <c r="H496" s="79">
        <v>263.86</v>
      </c>
      <c r="I496" s="79">
        <v>1</v>
      </c>
      <c r="J496" s="79">
        <v>0</v>
      </c>
      <c r="K496" s="79">
        <v>0</v>
      </c>
      <c r="L496" s="79">
        <v>0</v>
      </c>
      <c r="M496" s="79">
        <v>0</v>
      </c>
      <c r="N496" s="79">
        <v>0</v>
      </c>
      <c r="O496" s="79">
        <v>0</v>
      </c>
      <c r="P496" s="79">
        <v>0</v>
      </c>
      <c r="Q496" s="79">
        <v>0</v>
      </c>
      <c r="R496" s="79">
        <v>0</v>
      </c>
      <c r="S496" s="79">
        <v>0</v>
      </c>
      <c r="T496" s="79" t="s">
        <v>181</v>
      </c>
      <c r="U496" s="112">
        <v>0</v>
      </c>
      <c r="V496" s="112">
        <v>0</v>
      </c>
      <c r="W496" s="108">
        <v>0</v>
      </c>
    </row>
    <row r="497" spans="2:23">
      <c r="B497" s="56" t="s">
        <v>141</v>
      </c>
      <c r="C497" s="77" t="s">
        <v>164</v>
      </c>
      <c r="D497" s="56" t="s">
        <v>65</v>
      </c>
      <c r="E497" s="56" t="s">
        <v>188</v>
      </c>
      <c r="F497" s="78">
        <v>263.86</v>
      </c>
      <c r="G497" s="79">
        <v>50554</v>
      </c>
      <c r="H497" s="79">
        <v>263.86</v>
      </c>
      <c r="I497" s="79">
        <v>1</v>
      </c>
      <c r="J497" s="79">
        <v>0</v>
      </c>
      <c r="K497" s="79">
        <v>0</v>
      </c>
      <c r="L497" s="79">
        <v>0</v>
      </c>
      <c r="M497" s="79">
        <v>0</v>
      </c>
      <c r="N497" s="79">
        <v>0</v>
      </c>
      <c r="O497" s="79">
        <v>0</v>
      </c>
      <c r="P497" s="79">
        <v>0</v>
      </c>
      <c r="Q497" s="79">
        <v>0</v>
      </c>
      <c r="R497" s="79">
        <v>0</v>
      </c>
      <c r="S497" s="79">
        <v>0</v>
      </c>
      <c r="T497" s="79" t="s">
        <v>181</v>
      </c>
      <c r="U497" s="112">
        <v>0</v>
      </c>
      <c r="V497" s="112">
        <v>0</v>
      </c>
      <c r="W497" s="108">
        <v>0</v>
      </c>
    </row>
    <row r="498" spans="2:23">
      <c r="B498" s="56" t="s">
        <v>141</v>
      </c>
      <c r="C498" s="77" t="s">
        <v>164</v>
      </c>
      <c r="D498" s="56" t="s">
        <v>65</v>
      </c>
      <c r="E498" s="56" t="s">
        <v>189</v>
      </c>
      <c r="F498" s="78">
        <v>263.86</v>
      </c>
      <c r="G498" s="79">
        <v>50604</v>
      </c>
      <c r="H498" s="79">
        <v>263.86</v>
      </c>
      <c r="I498" s="79">
        <v>1</v>
      </c>
      <c r="J498" s="79">
        <v>-1.6274999999999999E-13</v>
      </c>
      <c r="K498" s="79">
        <v>0</v>
      </c>
      <c r="L498" s="79">
        <v>-4.8080999999999999E-14</v>
      </c>
      <c r="M498" s="79">
        <v>0</v>
      </c>
      <c r="N498" s="79">
        <v>-1.1466900000000001E-13</v>
      </c>
      <c r="O498" s="79">
        <v>0</v>
      </c>
      <c r="P498" s="79">
        <v>-4.7984999999999997E-14</v>
      </c>
      <c r="Q498" s="79">
        <v>-4.7986E-14</v>
      </c>
      <c r="R498" s="79">
        <v>0</v>
      </c>
      <c r="S498" s="79">
        <v>0</v>
      </c>
      <c r="T498" s="79" t="s">
        <v>181</v>
      </c>
      <c r="U498" s="112">
        <v>0</v>
      </c>
      <c r="V498" s="112">
        <v>0</v>
      </c>
      <c r="W498" s="108">
        <v>0</v>
      </c>
    </row>
    <row r="499" spans="2:23">
      <c r="B499" s="56" t="s">
        <v>141</v>
      </c>
      <c r="C499" s="77" t="s">
        <v>164</v>
      </c>
      <c r="D499" s="56" t="s">
        <v>65</v>
      </c>
      <c r="E499" s="56" t="s">
        <v>190</v>
      </c>
      <c r="F499" s="78">
        <v>271.04000000000002</v>
      </c>
      <c r="G499" s="79">
        <v>50750</v>
      </c>
      <c r="H499" s="79">
        <v>272.39</v>
      </c>
      <c r="I499" s="79">
        <v>1</v>
      </c>
      <c r="J499" s="79">
        <v>93.317782079330499</v>
      </c>
      <c r="K499" s="79">
        <v>0.20812618200770899</v>
      </c>
      <c r="L499" s="79">
        <v>87.557814752547102</v>
      </c>
      <c r="M499" s="79">
        <v>0.18322626508936801</v>
      </c>
      <c r="N499" s="79">
        <v>5.7599673267833902</v>
      </c>
      <c r="O499" s="79">
        <v>2.4899916918341002E-2</v>
      </c>
      <c r="P499" s="79">
        <v>6.7642565626001101</v>
      </c>
      <c r="Q499" s="79">
        <v>6.7642565626001101</v>
      </c>
      <c r="R499" s="79">
        <v>0</v>
      </c>
      <c r="S499" s="79">
        <v>1.0935484875878199E-3</v>
      </c>
      <c r="T499" s="79" t="s">
        <v>180</v>
      </c>
      <c r="U499" s="112">
        <v>-1.01027496569033</v>
      </c>
      <c r="V499" s="112">
        <v>-0.60337221051663903</v>
      </c>
      <c r="W499" s="108">
        <v>-0.40689625428027898</v>
      </c>
    </row>
    <row r="500" spans="2:23">
      <c r="B500" s="56" t="s">
        <v>141</v>
      </c>
      <c r="C500" s="77" t="s">
        <v>164</v>
      </c>
      <c r="D500" s="56" t="s">
        <v>65</v>
      </c>
      <c r="E500" s="56" t="s">
        <v>190</v>
      </c>
      <c r="F500" s="78">
        <v>271.04000000000002</v>
      </c>
      <c r="G500" s="79">
        <v>50800</v>
      </c>
      <c r="H500" s="79">
        <v>269.95999999999998</v>
      </c>
      <c r="I500" s="79">
        <v>1</v>
      </c>
      <c r="J500" s="79">
        <v>-94.797470716374093</v>
      </c>
      <c r="K500" s="79">
        <v>0.168048680493948</v>
      </c>
      <c r="L500" s="79">
        <v>-89.015114771247198</v>
      </c>
      <c r="M500" s="79">
        <v>0.148173015299706</v>
      </c>
      <c r="N500" s="79">
        <v>-5.7823559451268602</v>
      </c>
      <c r="O500" s="79">
        <v>1.98756651942412E-2</v>
      </c>
      <c r="P500" s="79">
        <v>-6.7642565625973603</v>
      </c>
      <c r="Q500" s="79">
        <v>-6.7642565625973496</v>
      </c>
      <c r="R500" s="79">
        <v>0</v>
      </c>
      <c r="S500" s="79">
        <v>8.5562161999479399E-4</v>
      </c>
      <c r="T500" s="79" t="s">
        <v>180</v>
      </c>
      <c r="U500" s="112">
        <v>-0.86857698569500796</v>
      </c>
      <c r="V500" s="112">
        <v>-0.51874512747583101</v>
      </c>
      <c r="W500" s="108">
        <v>-0.34982626912056097</v>
      </c>
    </row>
    <row r="501" spans="2:23">
      <c r="B501" s="56" t="s">
        <v>141</v>
      </c>
      <c r="C501" s="77" t="s">
        <v>164</v>
      </c>
      <c r="D501" s="56" t="s">
        <v>65</v>
      </c>
      <c r="E501" s="56" t="s">
        <v>191</v>
      </c>
      <c r="F501" s="78">
        <v>272.77</v>
      </c>
      <c r="G501" s="79">
        <v>50750</v>
      </c>
      <c r="H501" s="79">
        <v>272.39</v>
      </c>
      <c r="I501" s="79">
        <v>1</v>
      </c>
      <c r="J501" s="79">
        <v>-78.581253937171098</v>
      </c>
      <c r="K501" s="79">
        <v>4.6930102374570001E-2</v>
      </c>
      <c r="L501" s="79">
        <v>-72.837041728351196</v>
      </c>
      <c r="M501" s="79">
        <v>4.03197833228056E-2</v>
      </c>
      <c r="N501" s="79">
        <v>-5.7442122088198699</v>
      </c>
      <c r="O501" s="79">
        <v>6.6103190517644702E-3</v>
      </c>
      <c r="P501" s="79">
        <v>-6.7642565626103996</v>
      </c>
      <c r="Q501" s="79">
        <v>-6.7642565626103996</v>
      </c>
      <c r="R501" s="79">
        <v>0</v>
      </c>
      <c r="S501" s="79">
        <v>3.4773926802061602E-4</v>
      </c>
      <c r="T501" s="79" t="s">
        <v>180</v>
      </c>
      <c r="U501" s="112">
        <v>-0.38095987222156302</v>
      </c>
      <c r="V501" s="112">
        <v>-0.22752281114220499</v>
      </c>
      <c r="W501" s="108">
        <v>-0.15343460968779499</v>
      </c>
    </row>
    <row r="502" spans="2:23">
      <c r="B502" s="56" t="s">
        <v>141</v>
      </c>
      <c r="C502" s="77" t="s">
        <v>164</v>
      </c>
      <c r="D502" s="56" t="s">
        <v>65</v>
      </c>
      <c r="E502" s="56" t="s">
        <v>191</v>
      </c>
      <c r="F502" s="78">
        <v>272.77</v>
      </c>
      <c r="G502" s="79">
        <v>50950</v>
      </c>
      <c r="H502" s="79">
        <v>273.18</v>
      </c>
      <c r="I502" s="79">
        <v>1</v>
      </c>
      <c r="J502" s="79">
        <v>73.697091336330303</v>
      </c>
      <c r="K502" s="79">
        <v>4.7795099188631701E-2</v>
      </c>
      <c r="L502" s="79">
        <v>67.959760308978801</v>
      </c>
      <c r="M502" s="79">
        <v>4.0643055387033902E-2</v>
      </c>
      <c r="N502" s="79">
        <v>5.7373310273515798</v>
      </c>
      <c r="O502" s="79">
        <v>7.1520438015978197E-3</v>
      </c>
      <c r="P502" s="79">
        <v>6.76425656259112</v>
      </c>
      <c r="Q502" s="79">
        <v>6.76425656259112</v>
      </c>
      <c r="R502" s="79">
        <v>0</v>
      </c>
      <c r="S502" s="79">
        <v>4.0264546823210199E-4</v>
      </c>
      <c r="T502" s="79" t="s">
        <v>180</v>
      </c>
      <c r="U502" s="112">
        <v>-0.39997656447312302</v>
      </c>
      <c r="V502" s="112">
        <v>-0.23888025741199201</v>
      </c>
      <c r="W502" s="108">
        <v>-0.161093733301408</v>
      </c>
    </row>
    <row r="503" spans="2:23">
      <c r="B503" s="56" t="s">
        <v>141</v>
      </c>
      <c r="C503" s="77" t="s">
        <v>164</v>
      </c>
      <c r="D503" s="56" t="s">
        <v>65</v>
      </c>
      <c r="E503" s="56" t="s">
        <v>192</v>
      </c>
      <c r="F503" s="78">
        <v>269.95999999999998</v>
      </c>
      <c r="G503" s="79">
        <v>51300</v>
      </c>
      <c r="H503" s="79">
        <v>270.64999999999998</v>
      </c>
      <c r="I503" s="79">
        <v>1</v>
      </c>
      <c r="J503" s="79">
        <v>60.5347636203307</v>
      </c>
      <c r="K503" s="79">
        <v>5.6102845956576199E-2</v>
      </c>
      <c r="L503" s="79">
        <v>60.367466530680801</v>
      </c>
      <c r="M503" s="79">
        <v>5.5793176844746203E-2</v>
      </c>
      <c r="N503" s="79">
        <v>0.167297089649909</v>
      </c>
      <c r="O503" s="79">
        <v>3.0966911183002402E-4</v>
      </c>
      <c r="P503" s="79">
        <v>1.59843166285359</v>
      </c>
      <c r="Q503" s="79">
        <v>1.59843166285359</v>
      </c>
      <c r="R503" s="79">
        <v>0</v>
      </c>
      <c r="S503" s="79">
        <v>3.9116801684246002E-5</v>
      </c>
      <c r="T503" s="79" t="s">
        <v>180</v>
      </c>
      <c r="U503" s="112">
        <v>-3.1729882585222302E-2</v>
      </c>
      <c r="V503" s="112">
        <v>-1.89502165697998E-2</v>
      </c>
      <c r="W503" s="108">
        <v>-1.27794618407255E-2</v>
      </c>
    </row>
    <row r="504" spans="2:23">
      <c r="B504" s="56" t="s">
        <v>141</v>
      </c>
      <c r="C504" s="77" t="s">
        <v>164</v>
      </c>
      <c r="D504" s="56" t="s">
        <v>65</v>
      </c>
      <c r="E504" s="56" t="s">
        <v>193</v>
      </c>
      <c r="F504" s="78">
        <v>267.02999999999997</v>
      </c>
      <c r="G504" s="79">
        <v>54750</v>
      </c>
      <c r="H504" s="79">
        <v>274.32</v>
      </c>
      <c r="I504" s="79">
        <v>1</v>
      </c>
      <c r="J504" s="79">
        <v>141.07300129314501</v>
      </c>
      <c r="K504" s="79">
        <v>2.1153401811399202</v>
      </c>
      <c r="L504" s="79">
        <v>135.14406673072801</v>
      </c>
      <c r="M504" s="79">
        <v>1.9412719263311</v>
      </c>
      <c r="N504" s="79">
        <v>5.9289345624167398</v>
      </c>
      <c r="O504" s="79">
        <v>0.17406825480881999</v>
      </c>
      <c r="P504" s="79">
        <v>5.1155170717950798</v>
      </c>
      <c r="Q504" s="79">
        <v>5.1155170717950798</v>
      </c>
      <c r="R504" s="79">
        <v>0</v>
      </c>
      <c r="S504" s="79">
        <v>2.7814514499780799E-3</v>
      </c>
      <c r="T504" s="79" t="s">
        <v>181</v>
      </c>
      <c r="U504" s="112">
        <v>3.8939919103592602</v>
      </c>
      <c r="V504" s="112">
        <v>-2.3256307307208202</v>
      </c>
      <c r="W504" s="108">
        <v>6.21972200905779</v>
      </c>
    </row>
    <row r="505" spans="2:23">
      <c r="B505" s="56" t="s">
        <v>141</v>
      </c>
      <c r="C505" s="77" t="s">
        <v>164</v>
      </c>
      <c r="D505" s="56" t="s">
        <v>65</v>
      </c>
      <c r="E505" s="56" t="s">
        <v>194</v>
      </c>
      <c r="F505" s="78">
        <v>273.18</v>
      </c>
      <c r="G505" s="79">
        <v>53150</v>
      </c>
      <c r="H505" s="79">
        <v>275.35000000000002</v>
      </c>
      <c r="I505" s="79">
        <v>1</v>
      </c>
      <c r="J505" s="79">
        <v>82.508998724206194</v>
      </c>
      <c r="K505" s="79">
        <v>0.29954033430072702</v>
      </c>
      <c r="L505" s="79">
        <v>83.1037877582325</v>
      </c>
      <c r="M505" s="79">
        <v>0.30387453974967599</v>
      </c>
      <c r="N505" s="79">
        <v>-0.59478903402633299</v>
      </c>
      <c r="O505" s="79">
        <v>-4.3342054489491902E-3</v>
      </c>
      <c r="P505" s="79">
        <v>0.13612499440033099</v>
      </c>
      <c r="Q505" s="79">
        <v>0.13612499440033099</v>
      </c>
      <c r="R505" s="79">
        <v>0</v>
      </c>
      <c r="S505" s="79">
        <v>8.1532062042199996E-7</v>
      </c>
      <c r="T505" s="79" t="s">
        <v>180</v>
      </c>
      <c r="U505" s="112">
        <v>0.1019713463811</v>
      </c>
      <c r="V505" s="112">
        <v>-6.0900921793385701E-2</v>
      </c>
      <c r="W505" s="108">
        <v>0.16287487030790301</v>
      </c>
    </row>
    <row r="506" spans="2:23">
      <c r="B506" s="56" t="s">
        <v>141</v>
      </c>
      <c r="C506" s="77" t="s">
        <v>164</v>
      </c>
      <c r="D506" s="56" t="s">
        <v>65</v>
      </c>
      <c r="E506" s="56" t="s">
        <v>194</v>
      </c>
      <c r="F506" s="78">
        <v>273.18</v>
      </c>
      <c r="G506" s="79">
        <v>54500</v>
      </c>
      <c r="H506" s="79">
        <v>272.93</v>
      </c>
      <c r="I506" s="79">
        <v>1</v>
      </c>
      <c r="J506" s="79">
        <v>-14.159826146715</v>
      </c>
      <c r="K506" s="79">
        <v>1.11017224580926E-2</v>
      </c>
      <c r="L506" s="79">
        <v>-20.4966170852685</v>
      </c>
      <c r="M506" s="79">
        <v>2.3261563342124401E-2</v>
      </c>
      <c r="N506" s="79">
        <v>6.33679093855348</v>
      </c>
      <c r="O506" s="79">
        <v>-1.21598408840319E-2</v>
      </c>
      <c r="P506" s="79">
        <v>6.62813156819269</v>
      </c>
      <c r="Q506" s="79">
        <v>6.6281315681926802</v>
      </c>
      <c r="R506" s="79">
        <v>0</v>
      </c>
      <c r="S506" s="79">
        <v>2.43252193208153E-3</v>
      </c>
      <c r="T506" s="79" t="s">
        <v>180</v>
      </c>
      <c r="U506" s="112">
        <v>-1.73610761795094</v>
      </c>
      <c r="V506" s="112">
        <v>-1.0368653353911901</v>
      </c>
      <c r="W506" s="108">
        <v>-0.69923111109557401</v>
      </c>
    </row>
    <row r="507" spans="2:23">
      <c r="B507" s="56" t="s">
        <v>141</v>
      </c>
      <c r="C507" s="77" t="s">
        <v>164</v>
      </c>
      <c r="D507" s="56" t="s">
        <v>65</v>
      </c>
      <c r="E507" s="56" t="s">
        <v>195</v>
      </c>
      <c r="F507" s="78">
        <v>261</v>
      </c>
      <c r="G507" s="79">
        <v>51250</v>
      </c>
      <c r="H507" s="79">
        <v>261</v>
      </c>
      <c r="I507" s="79">
        <v>1</v>
      </c>
      <c r="J507" s="79">
        <v>0</v>
      </c>
      <c r="K507" s="79">
        <v>0</v>
      </c>
      <c r="L507" s="79">
        <v>0</v>
      </c>
      <c r="M507" s="79">
        <v>0</v>
      </c>
      <c r="N507" s="79">
        <v>0</v>
      </c>
      <c r="O507" s="79">
        <v>0</v>
      </c>
      <c r="P507" s="79">
        <v>0</v>
      </c>
      <c r="Q507" s="79">
        <v>0</v>
      </c>
      <c r="R507" s="79">
        <v>0</v>
      </c>
      <c r="S507" s="79">
        <v>0</v>
      </c>
      <c r="T507" s="79" t="s">
        <v>181</v>
      </c>
      <c r="U507" s="112">
        <v>0</v>
      </c>
      <c r="V507" s="112">
        <v>0</v>
      </c>
      <c r="W507" s="108">
        <v>0</v>
      </c>
    </row>
    <row r="508" spans="2:23">
      <c r="B508" s="56" t="s">
        <v>141</v>
      </c>
      <c r="C508" s="77" t="s">
        <v>164</v>
      </c>
      <c r="D508" s="56" t="s">
        <v>65</v>
      </c>
      <c r="E508" s="56" t="s">
        <v>196</v>
      </c>
      <c r="F508" s="78">
        <v>270.64999999999998</v>
      </c>
      <c r="G508" s="79">
        <v>53200</v>
      </c>
      <c r="H508" s="79">
        <v>272.82</v>
      </c>
      <c r="I508" s="79">
        <v>1</v>
      </c>
      <c r="J508" s="79">
        <v>60.413660282515501</v>
      </c>
      <c r="K508" s="79">
        <v>0.186103829681803</v>
      </c>
      <c r="L508" s="79">
        <v>60.247030620968097</v>
      </c>
      <c r="M508" s="79">
        <v>0.18507864258385101</v>
      </c>
      <c r="N508" s="79">
        <v>0.166629661547402</v>
      </c>
      <c r="O508" s="79">
        <v>1.0251870979526101E-3</v>
      </c>
      <c r="P508" s="79">
        <v>1.5984316628547599</v>
      </c>
      <c r="Q508" s="79">
        <v>1.5984316628547499</v>
      </c>
      <c r="R508" s="79">
        <v>0</v>
      </c>
      <c r="S508" s="79">
        <v>1.30278622983839E-4</v>
      </c>
      <c r="T508" s="79" t="s">
        <v>181</v>
      </c>
      <c r="U508" s="112">
        <v>-8.3007149495711696E-2</v>
      </c>
      <c r="V508" s="112">
        <v>-4.9574827626941403E-2</v>
      </c>
      <c r="W508" s="108">
        <v>-3.3431787736330799E-2</v>
      </c>
    </row>
    <row r="509" spans="2:23">
      <c r="B509" s="56" t="s">
        <v>141</v>
      </c>
      <c r="C509" s="77" t="s">
        <v>164</v>
      </c>
      <c r="D509" s="56" t="s">
        <v>65</v>
      </c>
      <c r="E509" s="56" t="s">
        <v>197</v>
      </c>
      <c r="F509" s="78">
        <v>275.52</v>
      </c>
      <c r="G509" s="79">
        <v>53100</v>
      </c>
      <c r="H509" s="79">
        <v>275.52</v>
      </c>
      <c r="I509" s="79">
        <v>1</v>
      </c>
      <c r="J509" s="79">
        <v>2.6611739999999999E-12</v>
      </c>
      <c r="K509" s="79">
        <v>0</v>
      </c>
      <c r="L509" s="79">
        <v>9.5502399999999999E-13</v>
      </c>
      <c r="M509" s="79">
        <v>0</v>
      </c>
      <c r="N509" s="79">
        <v>1.70615E-12</v>
      </c>
      <c r="O509" s="79">
        <v>0</v>
      </c>
      <c r="P509" s="79">
        <v>7.2233199999999996E-13</v>
      </c>
      <c r="Q509" s="79">
        <v>7.2233099999999998E-13</v>
      </c>
      <c r="R509" s="79">
        <v>0</v>
      </c>
      <c r="S509" s="79">
        <v>0</v>
      </c>
      <c r="T509" s="79" t="s">
        <v>181</v>
      </c>
      <c r="U509" s="112">
        <v>0</v>
      </c>
      <c r="V509" s="112">
        <v>0</v>
      </c>
      <c r="W509" s="108">
        <v>0</v>
      </c>
    </row>
    <row r="510" spans="2:23">
      <c r="B510" s="56" t="s">
        <v>141</v>
      </c>
      <c r="C510" s="77" t="s">
        <v>164</v>
      </c>
      <c r="D510" s="56" t="s">
        <v>65</v>
      </c>
      <c r="E510" s="56" t="s">
        <v>198</v>
      </c>
      <c r="F510" s="78">
        <v>275.52</v>
      </c>
      <c r="G510" s="79">
        <v>52000</v>
      </c>
      <c r="H510" s="79">
        <v>275.52</v>
      </c>
      <c r="I510" s="79">
        <v>1</v>
      </c>
      <c r="J510" s="79">
        <v>2.1289392E-11</v>
      </c>
      <c r="K510" s="79">
        <v>0</v>
      </c>
      <c r="L510" s="79">
        <v>7.6401889999999998E-12</v>
      </c>
      <c r="M510" s="79">
        <v>0</v>
      </c>
      <c r="N510" s="79">
        <v>1.3649203E-11</v>
      </c>
      <c r="O510" s="79">
        <v>0</v>
      </c>
      <c r="P510" s="79">
        <v>5.7786570000000002E-12</v>
      </c>
      <c r="Q510" s="79">
        <v>5.778658E-12</v>
      </c>
      <c r="R510" s="79">
        <v>0</v>
      </c>
      <c r="S510" s="79">
        <v>0</v>
      </c>
      <c r="T510" s="79" t="s">
        <v>181</v>
      </c>
      <c r="U510" s="112">
        <v>0</v>
      </c>
      <c r="V510" s="112">
        <v>0</v>
      </c>
      <c r="W510" s="108">
        <v>0</v>
      </c>
    </row>
    <row r="511" spans="2:23">
      <c r="B511" s="56" t="s">
        <v>141</v>
      </c>
      <c r="C511" s="77" t="s">
        <v>164</v>
      </c>
      <c r="D511" s="56" t="s">
        <v>65</v>
      </c>
      <c r="E511" s="56" t="s">
        <v>198</v>
      </c>
      <c r="F511" s="78">
        <v>275.52</v>
      </c>
      <c r="G511" s="79">
        <v>53050</v>
      </c>
      <c r="H511" s="79">
        <v>275.04000000000002</v>
      </c>
      <c r="I511" s="79">
        <v>1</v>
      </c>
      <c r="J511" s="79">
        <v>-99.114587773449003</v>
      </c>
      <c r="K511" s="79">
        <v>9.2342794189306895E-2</v>
      </c>
      <c r="L511" s="79">
        <v>-100.548016743067</v>
      </c>
      <c r="M511" s="79">
        <v>9.5033094507061905E-2</v>
      </c>
      <c r="N511" s="79">
        <v>1.43342896961771</v>
      </c>
      <c r="O511" s="79">
        <v>-2.6903003177549999E-3</v>
      </c>
      <c r="P511" s="79">
        <v>1.04656511433878</v>
      </c>
      <c r="Q511" s="79">
        <v>1.04656511433877</v>
      </c>
      <c r="R511" s="79">
        <v>0</v>
      </c>
      <c r="S511" s="79">
        <v>1.0295806262379E-5</v>
      </c>
      <c r="T511" s="79" t="s">
        <v>180</v>
      </c>
      <c r="U511" s="112">
        <v>-5.25399660551506E-2</v>
      </c>
      <c r="V511" s="112">
        <v>-3.1378739982439702E-2</v>
      </c>
      <c r="W511" s="108">
        <v>-2.1160887989781701E-2</v>
      </c>
    </row>
    <row r="512" spans="2:23">
      <c r="B512" s="56" t="s">
        <v>141</v>
      </c>
      <c r="C512" s="77" t="s">
        <v>164</v>
      </c>
      <c r="D512" s="56" t="s">
        <v>65</v>
      </c>
      <c r="E512" s="56" t="s">
        <v>198</v>
      </c>
      <c r="F512" s="78">
        <v>275.52</v>
      </c>
      <c r="G512" s="79">
        <v>53050</v>
      </c>
      <c r="H512" s="79">
        <v>275.04000000000002</v>
      </c>
      <c r="I512" s="79">
        <v>2</v>
      </c>
      <c r="J512" s="79">
        <v>-88.005422068533804</v>
      </c>
      <c r="K512" s="79">
        <v>6.5832111664416701E-2</v>
      </c>
      <c r="L512" s="79">
        <v>-89.278186495153903</v>
      </c>
      <c r="M512" s="79">
        <v>6.7750053962839604E-2</v>
      </c>
      <c r="N512" s="79">
        <v>1.2727644266200999</v>
      </c>
      <c r="O512" s="79">
        <v>-1.91794229842299E-3</v>
      </c>
      <c r="P512" s="79">
        <v>0.92926184408314205</v>
      </c>
      <c r="Q512" s="79">
        <v>0.92926184408314105</v>
      </c>
      <c r="R512" s="79">
        <v>0</v>
      </c>
      <c r="S512" s="79">
        <v>7.3399843863850001E-6</v>
      </c>
      <c r="T512" s="79" t="s">
        <v>180</v>
      </c>
      <c r="U512" s="112">
        <v>8.2955768867717106E-2</v>
      </c>
      <c r="V512" s="112">
        <v>-4.9544141284961603E-2</v>
      </c>
      <c r="W512" s="108">
        <v>0.13250202704125499</v>
      </c>
    </row>
    <row r="513" spans="2:23">
      <c r="B513" s="56" t="s">
        <v>141</v>
      </c>
      <c r="C513" s="77" t="s">
        <v>164</v>
      </c>
      <c r="D513" s="56" t="s">
        <v>65</v>
      </c>
      <c r="E513" s="56" t="s">
        <v>198</v>
      </c>
      <c r="F513" s="78">
        <v>275.52</v>
      </c>
      <c r="G513" s="79">
        <v>53100</v>
      </c>
      <c r="H513" s="79">
        <v>275.52</v>
      </c>
      <c r="I513" s="79">
        <v>2</v>
      </c>
      <c r="J513" s="79">
        <v>1.8628218E-11</v>
      </c>
      <c r="K513" s="79">
        <v>0</v>
      </c>
      <c r="L513" s="79">
        <v>6.6851649999999998E-12</v>
      </c>
      <c r="M513" s="79">
        <v>0</v>
      </c>
      <c r="N513" s="79">
        <v>1.1943052999999999E-11</v>
      </c>
      <c r="O513" s="79">
        <v>0</v>
      </c>
      <c r="P513" s="79">
        <v>5.0563249999999997E-12</v>
      </c>
      <c r="Q513" s="79">
        <v>5.0563239999999999E-12</v>
      </c>
      <c r="R513" s="79">
        <v>0</v>
      </c>
      <c r="S513" s="79">
        <v>0</v>
      </c>
      <c r="T513" s="79" t="s">
        <v>181</v>
      </c>
      <c r="U513" s="112">
        <v>0</v>
      </c>
      <c r="V513" s="112">
        <v>0</v>
      </c>
      <c r="W513" s="108">
        <v>0</v>
      </c>
    </row>
    <row r="514" spans="2:23">
      <c r="B514" s="56" t="s">
        <v>141</v>
      </c>
      <c r="C514" s="77" t="s">
        <v>164</v>
      </c>
      <c r="D514" s="56" t="s">
        <v>65</v>
      </c>
      <c r="E514" s="56" t="s">
        <v>199</v>
      </c>
      <c r="F514" s="78">
        <v>275.33</v>
      </c>
      <c r="G514" s="79">
        <v>53000</v>
      </c>
      <c r="H514" s="79">
        <v>275.52</v>
      </c>
      <c r="I514" s="79">
        <v>1</v>
      </c>
      <c r="J514" s="79">
        <v>-45.4560862340009</v>
      </c>
      <c r="K514" s="79">
        <v>0</v>
      </c>
      <c r="L514" s="79">
        <v>-44.623872889594701</v>
      </c>
      <c r="M514" s="79">
        <v>0</v>
      </c>
      <c r="N514" s="79">
        <v>-0.83221334440622996</v>
      </c>
      <c r="O514" s="79">
        <v>0</v>
      </c>
      <c r="P514" s="79">
        <v>-0.84034791414690602</v>
      </c>
      <c r="Q514" s="79">
        <v>-0.84034791414690502</v>
      </c>
      <c r="R514" s="79">
        <v>0</v>
      </c>
      <c r="S514" s="79">
        <v>0</v>
      </c>
      <c r="T514" s="79" t="s">
        <v>180</v>
      </c>
      <c r="U514" s="112">
        <v>0.15812053543718099</v>
      </c>
      <c r="V514" s="112">
        <v>-9.4435218366135207E-2</v>
      </c>
      <c r="W514" s="108">
        <v>0.25255978876748703</v>
      </c>
    </row>
    <row r="515" spans="2:23">
      <c r="B515" s="56" t="s">
        <v>141</v>
      </c>
      <c r="C515" s="77" t="s">
        <v>164</v>
      </c>
      <c r="D515" s="56" t="s">
        <v>65</v>
      </c>
      <c r="E515" s="56" t="s">
        <v>199</v>
      </c>
      <c r="F515" s="78">
        <v>275.33</v>
      </c>
      <c r="G515" s="79">
        <v>53000</v>
      </c>
      <c r="H515" s="79">
        <v>275.52</v>
      </c>
      <c r="I515" s="79">
        <v>2</v>
      </c>
      <c r="J515" s="79">
        <v>-40.152876173365897</v>
      </c>
      <c r="K515" s="79">
        <v>0</v>
      </c>
      <c r="L515" s="79">
        <v>-39.417754385808003</v>
      </c>
      <c r="M515" s="79">
        <v>0</v>
      </c>
      <c r="N515" s="79">
        <v>-0.73512178755785795</v>
      </c>
      <c r="O515" s="79">
        <v>0</v>
      </c>
      <c r="P515" s="79">
        <v>-0.74230732416268497</v>
      </c>
      <c r="Q515" s="79">
        <v>-0.74230732416268497</v>
      </c>
      <c r="R515" s="79">
        <v>0</v>
      </c>
      <c r="S515" s="79">
        <v>0</v>
      </c>
      <c r="T515" s="79" t="s">
        <v>180</v>
      </c>
      <c r="U515" s="112">
        <v>0.13967313963599101</v>
      </c>
      <c r="V515" s="112">
        <v>-8.3417776223308399E-2</v>
      </c>
      <c r="W515" s="108">
        <v>0.22309448007765001</v>
      </c>
    </row>
    <row r="516" spans="2:23">
      <c r="B516" s="56" t="s">
        <v>141</v>
      </c>
      <c r="C516" s="77" t="s">
        <v>164</v>
      </c>
      <c r="D516" s="56" t="s">
        <v>65</v>
      </c>
      <c r="E516" s="56" t="s">
        <v>199</v>
      </c>
      <c r="F516" s="78">
        <v>275.33</v>
      </c>
      <c r="G516" s="79">
        <v>53000</v>
      </c>
      <c r="H516" s="79">
        <v>275.52</v>
      </c>
      <c r="I516" s="79">
        <v>3</v>
      </c>
      <c r="J516" s="79">
        <v>-40.152876173365897</v>
      </c>
      <c r="K516" s="79">
        <v>0</v>
      </c>
      <c r="L516" s="79">
        <v>-39.417754385808003</v>
      </c>
      <c r="M516" s="79">
        <v>0</v>
      </c>
      <c r="N516" s="79">
        <v>-0.73512178755785795</v>
      </c>
      <c r="O516" s="79">
        <v>0</v>
      </c>
      <c r="P516" s="79">
        <v>-0.74230732416268497</v>
      </c>
      <c r="Q516" s="79">
        <v>-0.74230732416268497</v>
      </c>
      <c r="R516" s="79">
        <v>0</v>
      </c>
      <c r="S516" s="79">
        <v>0</v>
      </c>
      <c r="T516" s="79" t="s">
        <v>180</v>
      </c>
      <c r="U516" s="112">
        <v>0.13967313963599101</v>
      </c>
      <c r="V516" s="112">
        <v>-8.3417776223308399E-2</v>
      </c>
      <c r="W516" s="108">
        <v>0.22309448007765001</v>
      </c>
    </row>
    <row r="517" spans="2:23">
      <c r="B517" s="56" t="s">
        <v>141</v>
      </c>
      <c r="C517" s="77" t="s">
        <v>164</v>
      </c>
      <c r="D517" s="56" t="s">
        <v>65</v>
      </c>
      <c r="E517" s="56" t="s">
        <v>199</v>
      </c>
      <c r="F517" s="78">
        <v>275.33</v>
      </c>
      <c r="G517" s="79">
        <v>53000</v>
      </c>
      <c r="H517" s="79">
        <v>275.52</v>
      </c>
      <c r="I517" s="79">
        <v>4</v>
      </c>
      <c r="J517" s="79">
        <v>-44.0702299463738</v>
      </c>
      <c r="K517" s="79">
        <v>0</v>
      </c>
      <c r="L517" s="79">
        <v>-43.263388960032202</v>
      </c>
      <c r="M517" s="79">
        <v>0</v>
      </c>
      <c r="N517" s="79">
        <v>-0.80684098634162305</v>
      </c>
      <c r="O517" s="79">
        <v>0</v>
      </c>
      <c r="P517" s="79">
        <v>-0.81472755090917703</v>
      </c>
      <c r="Q517" s="79">
        <v>-0.81472755090917703</v>
      </c>
      <c r="R517" s="79">
        <v>0</v>
      </c>
      <c r="S517" s="79">
        <v>0</v>
      </c>
      <c r="T517" s="79" t="s">
        <v>180</v>
      </c>
      <c r="U517" s="112">
        <v>0.15329978740490599</v>
      </c>
      <c r="V517" s="112">
        <v>-9.1556095854582006E-2</v>
      </c>
      <c r="W517" s="108">
        <v>0.24485979520645801</v>
      </c>
    </row>
    <row r="518" spans="2:23">
      <c r="B518" s="56" t="s">
        <v>141</v>
      </c>
      <c r="C518" s="77" t="s">
        <v>164</v>
      </c>
      <c r="D518" s="56" t="s">
        <v>65</v>
      </c>
      <c r="E518" s="56" t="s">
        <v>199</v>
      </c>
      <c r="F518" s="78">
        <v>275.33</v>
      </c>
      <c r="G518" s="79">
        <v>53204</v>
      </c>
      <c r="H518" s="79">
        <v>274.44</v>
      </c>
      <c r="I518" s="79">
        <v>1</v>
      </c>
      <c r="J518" s="79">
        <v>-3.4809772021545999</v>
      </c>
      <c r="K518" s="79">
        <v>1.54857845162939E-3</v>
      </c>
      <c r="L518" s="79">
        <v>-2.6005564958579601</v>
      </c>
      <c r="M518" s="79">
        <v>8.6429786446544702E-4</v>
      </c>
      <c r="N518" s="79">
        <v>-0.88042070629664204</v>
      </c>
      <c r="O518" s="79">
        <v>6.8428058716393997E-4</v>
      </c>
      <c r="P518" s="79">
        <v>-0.88117953429653495</v>
      </c>
      <c r="Q518" s="79">
        <v>-0.88117953429653395</v>
      </c>
      <c r="R518" s="79">
        <v>0</v>
      </c>
      <c r="S518" s="79">
        <v>9.9233808098539002E-5</v>
      </c>
      <c r="T518" s="79" t="s">
        <v>180</v>
      </c>
      <c r="U518" s="112">
        <v>-0.59547595940143905</v>
      </c>
      <c r="V518" s="112">
        <v>-0.35563946265663499</v>
      </c>
      <c r="W518" s="108">
        <v>-0.239832664990204</v>
      </c>
    </row>
    <row r="519" spans="2:23">
      <c r="B519" s="56" t="s">
        <v>141</v>
      </c>
      <c r="C519" s="77" t="s">
        <v>164</v>
      </c>
      <c r="D519" s="56" t="s">
        <v>65</v>
      </c>
      <c r="E519" s="56" t="s">
        <v>199</v>
      </c>
      <c r="F519" s="78">
        <v>275.33</v>
      </c>
      <c r="G519" s="79">
        <v>53304</v>
      </c>
      <c r="H519" s="79">
        <v>276.24</v>
      </c>
      <c r="I519" s="79">
        <v>1</v>
      </c>
      <c r="J519" s="79">
        <v>23.627743291450901</v>
      </c>
      <c r="K519" s="79">
        <v>5.1751652457429298E-2</v>
      </c>
      <c r="L519" s="79">
        <v>24.190083464358601</v>
      </c>
      <c r="M519" s="79">
        <v>5.4244344793771403E-2</v>
      </c>
      <c r="N519" s="79">
        <v>-0.56234017290775196</v>
      </c>
      <c r="O519" s="79">
        <v>-2.4926923363421498E-3</v>
      </c>
      <c r="P519" s="79">
        <v>-0.56294403625056499</v>
      </c>
      <c r="Q519" s="79">
        <v>-0.56294403625056499</v>
      </c>
      <c r="R519" s="79">
        <v>0</v>
      </c>
      <c r="S519" s="79">
        <v>2.9377185082972E-5</v>
      </c>
      <c r="T519" s="79" t="s">
        <v>181</v>
      </c>
      <c r="U519" s="112">
        <v>-0.175717598632051</v>
      </c>
      <c r="V519" s="112">
        <v>-0.104944811574984</v>
      </c>
      <c r="W519" s="108">
        <v>-7.0771656353625395E-2</v>
      </c>
    </row>
    <row r="520" spans="2:23">
      <c r="B520" s="56" t="s">
        <v>141</v>
      </c>
      <c r="C520" s="77" t="s">
        <v>164</v>
      </c>
      <c r="D520" s="56" t="s">
        <v>65</v>
      </c>
      <c r="E520" s="56" t="s">
        <v>199</v>
      </c>
      <c r="F520" s="78">
        <v>275.33</v>
      </c>
      <c r="G520" s="79">
        <v>53354</v>
      </c>
      <c r="H520" s="79">
        <v>275.94</v>
      </c>
      <c r="I520" s="79">
        <v>1</v>
      </c>
      <c r="J520" s="79">
        <v>52.916089230573903</v>
      </c>
      <c r="K520" s="79">
        <v>5.8802362488619302E-2</v>
      </c>
      <c r="L520" s="79">
        <v>51.525000221787003</v>
      </c>
      <c r="M520" s="79">
        <v>5.5751338604958102E-2</v>
      </c>
      <c r="N520" s="79">
        <v>1.3910890087869601</v>
      </c>
      <c r="O520" s="79">
        <v>3.0510238836612101E-3</v>
      </c>
      <c r="P520" s="79">
        <v>1.4206872052091</v>
      </c>
      <c r="Q520" s="79">
        <v>1.42068720520909</v>
      </c>
      <c r="R520" s="79">
        <v>0</v>
      </c>
      <c r="S520" s="79">
        <v>4.2385394835941999E-5</v>
      </c>
      <c r="T520" s="79" t="s">
        <v>181</v>
      </c>
      <c r="U520" s="112">
        <v>-7.5953271871063901E-3</v>
      </c>
      <c r="V520" s="112">
        <v>-4.5362000545564303E-3</v>
      </c>
      <c r="W520" s="108">
        <v>-3.0590782583184801E-3</v>
      </c>
    </row>
    <row r="521" spans="2:23">
      <c r="B521" s="56" t="s">
        <v>141</v>
      </c>
      <c r="C521" s="77" t="s">
        <v>164</v>
      </c>
      <c r="D521" s="56" t="s">
        <v>65</v>
      </c>
      <c r="E521" s="56" t="s">
        <v>199</v>
      </c>
      <c r="F521" s="78">
        <v>275.33</v>
      </c>
      <c r="G521" s="79">
        <v>53454</v>
      </c>
      <c r="H521" s="79">
        <v>277.25</v>
      </c>
      <c r="I521" s="79">
        <v>1</v>
      </c>
      <c r="J521" s="79">
        <v>52.200732059493397</v>
      </c>
      <c r="K521" s="79">
        <v>0.18583930035870699</v>
      </c>
      <c r="L521" s="79">
        <v>50.8515361139753</v>
      </c>
      <c r="M521" s="79">
        <v>0.17635692905529399</v>
      </c>
      <c r="N521" s="79">
        <v>1.34919594551803</v>
      </c>
      <c r="O521" s="79">
        <v>9.4823713034127097E-3</v>
      </c>
      <c r="P521" s="79">
        <v>1.37901240682536</v>
      </c>
      <c r="Q521" s="79">
        <v>1.37901240682536</v>
      </c>
      <c r="R521" s="79">
        <v>0</v>
      </c>
      <c r="S521" s="79">
        <v>1.29694249879759E-4</v>
      </c>
      <c r="T521" s="79" t="s">
        <v>181</v>
      </c>
      <c r="U521" s="112">
        <v>2.9428152025252501E-2</v>
      </c>
      <c r="V521" s="112">
        <v>-1.7575541057540899E-2</v>
      </c>
      <c r="W521" s="108">
        <v>4.7004444038630397E-2</v>
      </c>
    </row>
    <row r="522" spans="2:23">
      <c r="B522" s="56" t="s">
        <v>141</v>
      </c>
      <c r="C522" s="77" t="s">
        <v>164</v>
      </c>
      <c r="D522" s="56" t="s">
        <v>65</v>
      </c>
      <c r="E522" s="56" t="s">
        <v>199</v>
      </c>
      <c r="F522" s="78">
        <v>275.33</v>
      </c>
      <c r="G522" s="79">
        <v>53604</v>
      </c>
      <c r="H522" s="79">
        <v>276.26</v>
      </c>
      <c r="I522" s="79">
        <v>1</v>
      </c>
      <c r="J522" s="79">
        <v>36.431617284653697</v>
      </c>
      <c r="K522" s="79">
        <v>5.7735929101933398E-2</v>
      </c>
      <c r="L522" s="79">
        <v>35.7261685491574</v>
      </c>
      <c r="M522" s="79">
        <v>5.5521621685321799E-2</v>
      </c>
      <c r="N522" s="79">
        <v>0.70544873549637799</v>
      </c>
      <c r="O522" s="79">
        <v>2.2143074166115998E-3</v>
      </c>
      <c r="P522" s="79">
        <v>0.69722610490148995</v>
      </c>
      <c r="Q522" s="79">
        <v>0.69722610490148995</v>
      </c>
      <c r="R522" s="79">
        <v>0</v>
      </c>
      <c r="S522" s="79">
        <v>2.1146404498991001E-5</v>
      </c>
      <c r="T522" s="79" t="s">
        <v>181</v>
      </c>
      <c r="U522" s="112">
        <v>-4.5372410047239103E-2</v>
      </c>
      <c r="V522" s="112">
        <v>-2.70980201196644E-2</v>
      </c>
      <c r="W522" s="108">
        <v>-1.8274097966265199E-2</v>
      </c>
    </row>
    <row r="523" spans="2:23">
      <c r="B523" s="56" t="s">
        <v>141</v>
      </c>
      <c r="C523" s="77" t="s">
        <v>164</v>
      </c>
      <c r="D523" s="56" t="s">
        <v>65</v>
      </c>
      <c r="E523" s="56" t="s">
        <v>199</v>
      </c>
      <c r="F523" s="78">
        <v>275.33</v>
      </c>
      <c r="G523" s="79">
        <v>53654</v>
      </c>
      <c r="H523" s="79">
        <v>275.70999999999998</v>
      </c>
      <c r="I523" s="79">
        <v>1</v>
      </c>
      <c r="J523" s="79">
        <v>7.9574808568489503</v>
      </c>
      <c r="K523" s="79">
        <v>3.08818963240372E-3</v>
      </c>
      <c r="L523" s="79">
        <v>6.8580226149394203</v>
      </c>
      <c r="M523" s="79">
        <v>2.2937737661009902E-3</v>
      </c>
      <c r="N523" s="79">
        <v>1.09945824190953</v>
      </c>
      <c r="O523" s="79">
        <v>7.9441586630272999E-4</v>
      </c>
      <c r="P523" s="79">
        <v>1.08688796699416</v>
      </c>
      <c r="Q523" s="79">
        <v>1.08688796699415</v>
      </c>
      <c r="R523" s="79">
        <v>0</v>
      </c>
      <c r="S523" s="79">
        <v>5.7613242332895001E-5</v>
      </c>
      <c r="T523" s="79" t="s">
        <v>181</v>
      </c>
      <c r="U523" s="112">
        <v>-0.19891667244188799</v>
      </c>
      <c r="V523" s="112">
        <v>-0.118800125149952</v>
      </c>
      <c r="W523" s="108">
        <v>-8.0115267307643304E-2</v>
      </c>
    </row>
    <row r="524" spans="2:23">
      <c r="B524" s="56" t="s">
        <v>141</v>
      </c>
      <c r="C524" s="77" t="s">
        <v>164</v>
      </c>
      <c r="D524" s="56" t="s">
        <v>65</v>
      </c>
      <c r="E524" s="56" t="s">
        <v>200</v>
      </c>
      <c r="F524" s="78">
        <v>275.04000000000002</v>
      </c>
      <c r="G524" s="79">
        <v>53150</v>
      </c>
      <c r="H524" s="79">
        <v>275.35000000000002</v>
      </c>
      <c r="I524" s="79">
        <v>1</v>
      </c>
      <c r="J524" s="79">
        <v>34.2476567024829</v>
      </c>
      <c r="K524" s="79">
        <v>3.2090598435760301E-2</v>
      </c>
      <c r="L524" s="79">
        <v>29.870861451470901</v>
      </c>
      <c r="M524" s="79">
        <v>2.4412462435017299E-2</v>
      </c>
      <c r="N524" s="79">
        <v>4.3767952510119699</v>
      </c>
      <c r="O524" s="79">
        <v>7.6781360007429798E-3</v>
      </c>
      <c r="P524" s="79">
        <v>4.3843490261882696</v>
      </c>
      <c r="Q524" s="79">
        <v>4.3843490261882696</v>
      </c>
      <c r="R524" s="79">
        <v>0</v>
      </c>
      <c r="S524" s="79">
        <v>5.2592804825086505E-4</v>
      </c>
      <c r="T524" s="79" t="s">
        <v>180</v>
      </c>
      <c r="U524" s="112">
        <v>0.756178108910743</v>
      </c>
      <c r="V524" s="112">
        <v>-0.45161651294209598</v>
      </c>
      <c r="W524" s="108">
        <v>1.2078139182179</v>
      </c>
    </row>
    <row r="525" spans="2:23">
      <c r="B525" s="56" t="s">
        <v>141</v>
      </c>
      <c r="C525" s="77" t="s">
        <v>164</v>
      </c>
      <c r="D525" s="56" t="s">
        <v>65</v>
      </c>
      <c r="E525" s="56" t="s">
        <v>200</v>
      </c>
      <c r="F525" s="78">
        <v>275.04000000000002</v>
      </c>
      <c r="G525" s="79">
        <v>53150</v>
      </c>
      <c r="H525" s="79">
        <v>275.35000000000002</v>
      </c>
      <c r="I525" s="79">
        <v>2</v>
      </c>
      <c r="J525" s="79">
        <v>34.147101287013697</v>
      </c>
      <c r="K525" s="79">
        <v>3.1937411775509697E-2</v>
      </c>
      <c r="L525" s="79">
        <v>29.7831568557833</v>
      </c>
      <c r="M525" s="79">
        <v>2.4295927880592701E-2</v>
      </c>
      <c r="N525" s="79">
        <v>4.3639444312304301</v>
      </c>
      <c r="O525" s="79">
        <v>7.641483894917E-3</v>
      </c>
      <c r="P525" s="79">
        <v>4.3714760275628199</v>
      </c>
      <c r="Q525" s="79">
        <v>4.3714760275628199</v>
      </c>
      <c r="R525" s="79">
        <v>0</v>
      </c>
      <c r="S525" s="79">
        <v>5.2341749484525102E-4</v>
      </c>
      <c r="T525" s="79" t="s">
        <v>180</v>
      </c>
      <c r="U525" s="112">
        <v>0.75007538678023999</v>
      </c>
      <c r="V525" s="112">
        <v>-0.44797174981611498</v>
      </c>
      <c r="W525" s="108">
        <v>1.19806627723044</v>
      </c>
    </row>
    <row r="526" spans="2:23">
      <c r="B526" s="56" t="s">
        <v>141</v>
      </c>
      <c r="C526" s="77" t="s">
        <v>164</v>
      </c>
      <c r="D526" s="56" t="s">
        <v>65</v>
      </c>
      <c r="E526" s="56" t="s">
        <v>200</v>
      </c>
      <c r="F526" s="78">
        <v>275.04000000000002</v>
      </c>
      <c r="G526" s="79">
        <v>53900</v>
      </c>
      <c r="H526" s="79">
        <v>274.93</v>
      </c>
      <c r="I526" s="79">
        <v>1</v>
      </c>
      <c r="J526" s="79">
        <v>-1.7555877063824601</v>
      </c>
      <c r="K526" s="79">
        <v>1.44549936336178E-4</v>
      </c>
      <c r="L526" s="79">
        <v>-4.5879427227936302</v>
      </c>
      <c r="M526" s="79">
        <v>9.8720834425608094E-4</v>
      </c>
      <c r="N526" s="79">
        <v>2.8323550164111602</v>
      </c>
      <c r="O526" s="79">
        <v>-8.4265840791990297E-4</v>
      </c>
      <c r="P526" s="79">
        <v>3.2174152820463302</v>
      </c>
      <c r="Q526" s="79">
        <v>3.2174152820463302</v>
      </c>
      <c r="R526" s="79">
        <v>0</v>
      </c>
      <c r="S526" s="79">
        <v>4.8549759545611399E-4</v>
      </c>
      <c r="T526" s="79" t="s">
        <v>180</v>
      </c>
      <c r="U526" s="112">
        <v>7.9840629503412003E-2</v>
      </c>
      <c r="V526" s="112">
        <v>-4.7683669049045301E-2</v>
      </c>
      <c r="W526" s="108">
        <v>0.127526335948033</v>
      </c>
    </row>
    <row r="527" spans="2:23">
      <c r="B527" s="56" t="s">
        <v>141</v>
      </c>
      <c r="C527" s="77" t="s">
        <v>164</v>
      </c>
      <c r="D527" s="56" t="s">
        <v>65</v>
      </c>
      <c r="E527" s="56" t="s">
        <v>200</v>
      </c>
      <c r="F527" s="78">
        <v>275.04000000000002</v>
      </c>
      <c r="G527" s="79">
        <v>53900</v>
      </c>
      <c r="H527" s="79">
        <v>274.93</v>
      </c>
      <c r="I527" s="79">
        <v>2</v>
      </c>
      <c r="J527" s="79">
        <v>-1.75748365148847</v>
      </c>
      <c r="K527" s="79">
        <v>1.4473876807677901E-4</v>
      </c>
      <c r="L527" s="79">
        <v>-4.5928974667130902</v>
      </c>
      <c r="M527" s="79">
        <v>9.8849797656819292E-4</v>
      </c>
      <c r="N527" s="79">
        <v>2.8354138152246202</v>
      </c>
      <c r="O527" s="79">
        <v>-8.4375920849141404E-4</v>
      </c>
      <c r="P527" s="79">
        <v>3.2208899262921098</v>
      </c>
      <c r="Q527" s="79">
        <v>3.2208899262921</v>
      </c>
      <c r="R527" s="79">
        <v>0</v>
      </c>
      <c r="S527" s="79">
        <v>4.8613182164420802E-4</v>
      </c>
      <c r="T527" s="79" t="s">
        <v>180</v>
      </c>
      <c r="U527" s="112">
        <v>7.9874393727735499E-2</v>
      </c>
      <c r="V527" s="112">
        <v>-4.7703834246994703E-2</v>
      </c>
      <c r="W527" s="108">
        <v>0.12758026623191099</v>
      </c>
    </row>
    <row r="528" spans="2:23">
      <c r="B528" s="56" t="s">
        <v>141</v>
      </c>
      <c r="C528" s="77" t="s">
        <v>164</v>
      </c>
      <c r="D528" s="56" t="s">
        <v>65</v>
      </c>
      <c r="E528" s="56" t="s">
        <v>201</v>
      </c>
      <c r="F528" s="78">
        <v>275.35000000000002</v>
      </c>
      <c r="G528" s="79">
        <v>53550</v>
      </c>
      <c r="H528" s="79">
        <v>275.24</v>
      </c>
      <c r="I528" s="79">
        <v>1</v>
      </c>
      <c r="J528" s="79">
        <v>-3.05802339421244</v>
      </c>
      <c r="K528" s="79">
        <v>2.29766528944558E-4</v>
      </c>
      <c r="L528" s="79">
        <v>-6.9931646797422697</v>
      </c>
      <c r="M528" s="79">
        <v>1.20157993448753E-3</v>
      </c>
      <c r="N528" s="79">
        <v>3.9351412855298298</v>
      </c>
      <c r="O528" s="79">
        <v>-9.7181340554297396E-4</v>
      </c>
      <c r="P528" s="79">
        <v>4.2624773669334699</v>
      </c>
      <c r="Q528" s="79">
        <v>4.2624773669334699</v>
      </c>
      <c r="R528" s="79">
        <v>0</v>
      </c>
      <c r="S528" s="79">
        <v>4.4640528586994602E-4</v>
      </c>
      <c r="T528" s="79" t="s">
        <v>181</v>
      </c>
      <c r="U528" s="112">
        <v>0.16533016992938099</v>
      </c>
      <c r="V528" s="112">
        <v>-9.8741068999188497E-2</v>
      </c>
      <c r="W528" s="108">
        <v>0.26407545787021502</v>
      </c>
    </row>
    <row r="529" spans="2:23">
      <c r="B529" s="56" t="s">
        <v>141</v>
      </c>
      <c r="C529" s="77" t="s">
        <v>164</v>
      </c>
      <c r="D529" s="56" t="s">
        <v>65</v>
      </c>
      <c r="E529" s="56" t="s">
        <v>201</v>
      </c>
      <c r="F529" s="78">
        <v>275.35000000000002</v>
      </c>
      <c r="G529" s="79">
        <v>54200</v>
      </c>
      <c r="H529" s="79">
        <v>275.36</v>
      </c>
      <c r="I529" s="79">
        <v>1</v>
      </c>
      <c r="J529" s="79">
        <v>8.4013611477854404</v>
      </c>
      <c r="K529" s="79">
        <v>4.6584693629442303E-4</v>
      </c>
      <c r="L529" s="79">
        <v>4.3984855320227298</v>
      </c>
      <c r="M529" s="79">
        <v>1.2768805483772799E-4</v>
      </c>
      <c r="N529" s="79">
        <v>4.0028756157626999</v>
      </c>
      <c r="O529" s="79">
        <v>3.3815888145669498E-4</v>
      </c>
      <c r="P529" s="79">
        <v>4.3362381184257703</v>
      </c>
      <c r="Q529" s="79">
        <v>4.3362381184257703</v>
      </c>
      <c r="R529" s="79">
        <v>0</v>
      </c>
      <c r="S529" s="79">
        <v>1.2409954272994499E-4</v>
      </c>
      <c r="T529" s="79" t="s">
        <v>181</v>
      </c>
      <c r="U529" s="112">
        <v>5.30849826459176E-2</v>
      </c>
      <c r="V529" s="112">
        <v>-3.1704243312035398E-2</v>
      </c>
      <c r="W529" s="108">
        <v>8.4790580595428697E-2</v>
      </c>
    </row>
    <row r="530" spans="2:23">
      <c r="B530" s="56" t="s">
        <v>141</v>
      </c>
      <c r="C530" s="77" t="s">
        <v>164</v>
      </c>
      <c r="D530" s="56" t="s">
        <v>65</v>
      </c>
      <c r="E530" s="56" t="s">
        <v>202</v>
      </c>
      <c r="F530" s="78">
        <v>275.11</v>
      </c>
      <c r="G530" s="79">
        <v>53150</v>
      </c>
      <c r="H530" s="79">
        <v>275.35000000000002</v>
      </c>
      <c r="I530" s="79">
        <v>1</v>
      </c>
      <c r="J530" s="79">
        <v>-40.827425615958603</v>
      </c>
      <c r="K530" s="79">
        <v>0</v>
      </c>
      <c r="L530" s="79">
        <v>-40.7567022106427</v>
      </c>
      <c r="M530" s="79">
        <v>0</v>
      </c>
      <c r="N530" s="79">
        <v>-7.0723405315897797E-2</v>
      </c>
      <c r="O530" s="79">
        <v>0</v>
      </c>
      <c r="P530" s="79">
        <v>-0.10228232890974</v>
      </c>
      <c r="Q530" s="79">
        <v>-0.10228232890974</v>
      </c>
      <c r="R530" s="79">
        <v>0</v>
      </c>
      <c r="S530" s="79">
        <v>0</v>
      </c>
      <c r="T530" s="79" t="s">
        <v>181</v>
      </c>
      <c r="U530" s="112">
        <v>1.6973617275816099E-2</v>
      </c>
      <c r="V530" s="112">
        <v>-1.01372490895827E-2</v>
      </c>
      <c r="W530" s="108">
        <v>2.7111299502924902E-2</v>
      </c>
    </row>
    <row r="531" spans="2:23">
      <c r="B531" s="56" t="s">
        <v>141</v>
      </c>
      <c r="C531" s="77" t="s">
        <v>164</v>
      </c>
      <c r="D531" s="56" t="s">
        <v>65</v>
      </c>
      <c r="E531" s="56" t="s">
        <v>202</v>
      </c>
      <c r="F531" s="78">
        <v>275.11</v>
      </c>
      <c r="G531" s="79">
        <v>53150</v>
      </c>
      <c r="H531" s="79">
        <v>275.35000000000002</v>
      </c>
      <c r="I531" s="79">
        <v>2</v>
      </c>
      <c r="J531" s="79">
        <v>-34.279093752869201</v>
      </c>
      <c r="K531" s="79">
        <v>0</v>
      </c>
      <c r="L531" s="79">
        <v>-34.2197137110279</v>
      </c>
      <c r="M531" s="79">
        <v>0</v>
      </c>
      <c r="N531" s="79">
        <v>-5.9380041841333699E-2</v>
      </c>
      <c r="O531" s="79">
        <v>0</v>
      </c>
      <c r="P531" s="79">
        <v>-8.5877213394266794E-2</v>
      </c>
      <c r="Q531" s="79">
        <v>-8.5877213394266697E-2</v>
      </c>
      <c r="R531" s="79">
        <v>0</v>
      </c>
      <c r="S531" s="79">
        <v>0</v>
      </c>
      <c r="T531" s="79" t="s">
        <v>181</v>
      </c>
      <c r="U531" s="112">
        <v>1.4251210041920599E-2</v>
      </c>
      <c r="V531" s="112">
        <v>0</v>
      </c>
      <c r="W531" s="108">
        <v>1.42514377267824E-2</v>
      </c>
    </row>
    <row r="532" spans="2:23">
      <c r="B532" s="56" t="s">
        <v>141</v>
      </c>
      <c r="C532" s="77" t="s">
        <v>164</v>
      </c>
      <c r="D532" s="56" t="s">
        <v>65</v>
      </c>
      <c r="E532" s="56" t="s">
        <v>202</v>
      </c>
      <c r="F532" s="78">
        <v>275.11</v>
      </c>
      <c r="G532" s="79">
        <v>53150</v>
      </c>
      <c r="H532" s="79">
        <v>275.35000000000002</v>
      </c>
      <c r="I532" s="79">
        <v>3</v>
      </c>
      <c r="J532" s="79">
        <v>-41.942167612298398</v>
      </c>
      <c r="K532" s="79">
        <v>0</v>
      </c>
      <c r="L532" s="79">
        <v>-41.869513192503099</v>
      </c>
      <c r="M532" s="79">
        <v>0</v>
      </c>
      <c r="N532" s="79">
        <v>-7.2654419795231698E-2</v>
      </c>
      <c r="O532" s="79">
        <v>0</v>
      </c>
      <c r="P532" s="79">
        <v>-0.105075020483944</v>
      </c>
      <c r="Q532" s="79">
        <v>-0.105075020483944</v>
      </c>
      <c r="R532" s="79">
        <v>0</v>
      </c>
      <c r="S532" s="79">
        <v>0</v>
      </c>
      <c r="T532" s="79" t="s">
        <v>181</v>
      </c>
      <c r="U532" s="112">
        <v>1.7437060750856201E-2</v>
      </c>
      <c r="V532" s="112">
        <v>-1.0414034047619701E-2</v>
      </c>
      <c r="W532" s="108">
        <v>2.78515397622827E-2</v>
      </c>
    </row>
    <row r="533" spans="2:23">
      <c r="B533" s="56" t="s">
        <v>141</v>
      </c>
      <c r="C533" s="77" t="s">
        <v>164</v>
      </c>
      <c r="D533" s="56" t="s">
        <v>65</v>
      </c>
      <c r="E533" s="56" t="s">
        <v>202</v>
      </c>
      <c r="F533" s="78">
        <v>275.11</v>
      </c>
      <c r="G533" s="79">
        <v>53654</v>
      </c>
      <c r="H533" s="79">
        <v>275.70999999999998</v>
      </c>
      <c r="I533" s="79">
        <v>1</v>
      </c>
      <c r="J533" s="79">
        <v>37.972490933920497</v>
      </c>
      <c r="K533" s="79">
        <v>4.5275976126617497E-2</v>
      </c>
      <c r="L533" s="79">
        <v>38.876063817827799</v>
      </c>
      <c r="M533" s="79">
        <v>4.7456337812189602E-2</v>
      </c>
      <c r="N533" s="79">
        <v>-0.90357288390738899</v>
      </c>
      <c r="O533" s="79">
        <v>-2.1803616855721802E-3</v>
      </c>
      <c r="P533" s="79">
        <v>-0.89205703594632602</v>
      </c>
      <c r="Q533" s="79">
        <v>-0.89205703594632602</v>
      </c>
      <c r="R533" s="79">
        <v>0</v>
      </c>
      <c r="S533" s="79">
        <v>2.4987044718974E-5</v>
      </c>
      <c r="T533" s="79" t="s">
        <v>181</v>
      </c>
      <c r="U533" s="112">
        <v>-5.8349681479031898E-2</v>
      </c>
      <c r="V533" s="112">
        <v>-3.4848509061974002E-2</v>
      </c>
      <c r="W533" s="108">
        <v>-2.3500796949909499E-2</v>
      </c>
    </row>
    <row r="534" spans="2:23">
      <c r="B534" s="56" t="s">
        <v>141</v>
      </c>
      <c r="C534" s="77" t="s">
        <v>164</v>
      </c>
      <c r="D534" s="56" t="s">
        <v>65</v>
      </c>
      <c r="E534" s="56" t="s">
        <v>202</v>
      </c>
      <c r="F534" s="78">
        <v>275.11</v>
      </c>
      <c r="G534" s="79">
        <v>53654</v>
      </c>
      <c r="H534" s="79">
        <v>275.70999999999998</v>
      </c>
      <c r="I534" s="79">
        <v>2</v>
      </c>
      <c r="J534" s="79">
        <v>37.972490933920497</v>
      </c>
      <c r="K534" s="79">
        <v>4.5275976126617497E-2</v>
      </c>
      <c r="L534" s="79">
        <v>38.876063817827799</v>
      </c>
      <c r="M534" s="79">
        <v>4.7456337812189602E-2</v>
      </c>
      <c r="N534" s="79">
        <v>-0.90357288390738899</v>
      </c>
      <c r="O534" s="79">
        <v>-2.1803616855721802E-3</v>
      </c>
      <c r="P534" s="79">
        <v>-0.89205703594632602</v>
      </c>
      <c r="Q534" s="79">
        <v>-0.89205703594632602</v>
      </c>
      <c r="R534" s="79">
        <v>0</v>
      </c>
      <c r="S534" s="79">
        <v>2.4987044718974E-5</v>
      </c>
      <c r="T534" s="79" t="s">
        <v>181</v>
      </c>
      <c r="U534" s="112">
        <v>-5.8349681479031898E-2</v>
      </c>
      <c r="V534" s="112">
        <v>-3.4848509061974002E-2</v>
      </c>
      <c r="W534" s="108">
        <v>-2.3500796949909499E-2</v>
      </c>
    </row>
    <row r="535" spans="2:23">
      <c r="B535" s="56" t="s">
        <v>141</v>
      </c>
      <c r="C535" s="77" t="s">
        <v>164</v>
      </c>
      <c r="D535" s="56" t="s">
        <v>65</v>
      </c>
      <c r="E535" s="56" t="s">
        <v>202</v>
      </c>
      <c r="F535" s="78">
        <v>275.11</v>
      </c>
      <c r="G535" s="79">
        <v>53704</v>
      </c>
      <c r="H535" s="79">
        <v>276.08999999999997</v>
      </c>
      <c r="I535" s="79">
        <v>1</v>
      </c>
      <c r="J535" s="79">
        <v>42.772523295477299</v>
      </c>
      <c r="K535" s="79">
        <v>7.6472629710797796E-2</v>
      </c>
      <c r="L535" s="79">
        <v>41.845954411147403</v>
      </c>
      <c r="M535" s="79">
        <v>7.3195307044236796E-2</v>
      </c>
      <c r="N535" s="79">
        <v>0.92656888432987605</v>
      </c>
      <c r="O535" s="79">
        <v>3.2773226665609601E-3</v>
      </c>
      <c r="P535" s="79">
        <v>0.95736165911430904</v>
      </c>
      <c r="Q535" s="79">
        <v>0.95736165911430804</v>
      </c>
      <c r="R535" s="79">
        <v>0</v>
      </c>
      <c r="S535" s="79">
        <v>3.8311428277100002E-5</v>
      </c>
      <c r="T535" s="79" t="s">
        <v>181</v>
      </c>
      <c r="U535" s="112">
        <v>-4.8073797390415004E-3</v>
      </c>
      <c r="V535" s="112">
        <v>-2.87113849045672E-3</v>
      </c>
      <c r="W535" s="108">
        <v>-1.9362103141715001E-3</v>
      </c>
    </row>
    <row r="536" spans="2:23">
      <c r="B536" s="56" t="s">
        <v>141</v>
      </c>
      <c r="C536" s="77" t="s">
        <v>164</v>
      </c>
      <c r="D536" s="56" t="s">
        <v>65</v>
      </c>
      <c r="E536" s="56" t="s">
        <v>202</v>
      </c>
      <c r="F536" s="78">
        <v>275.11</v>
      </c>
      <c r="G536" s="79">
        <v>58004</v>
      </c>
      <c r="H536" s="79">
        <v>274.86</v>
      </c>
      <c r="I536" s="79">
        <v>1</v>
      </c>
      <c r="J536" s="79">
        <v>-1.75265577703081</v>
      </c>
      <c r="K536" s="79">
        <v>6.5060772137045901E-4</v>
      </c>
      <c r="L536" s="79">
        <v>-2.8370593030539601</v>
      </c>
      <c r="M536" s="79">
        <v>1.70475818257974E-3</v>
      </c>
      <c r="N536" s="79">
        <v>1.0844035260231499</v>
      </c>
      <c r="O536" s="79">
        <v>-1.05415046120928E-3</v>
      </c>
      <c r="P536" s="79">
        <v>1.1199869755676799</v>
      </c>
      <c r="Q536" s="79">
        <v>1.1199869755676699</v>
      </c>
      <c r="R536" s="79">
        <v>0</v>
      </c>
      <c r="S536" s="79">
        <v>2.6567574082845299E-4</v>
      </c>
      <c r="T536" s="79" t="s">
        <v>181</v>
      </c>
      <c r="U536" s="112">
        <v>-1.8774683069846299E-2</v>
      </c>
      <c r="V536" s="112">
        <v>-1.12129097625039E-2</v>
      </c>
      <c r="W536" s="108">
        <v>-7.5616524964565003E-3</v>
      </c>
    </row>
    <row r="537" spans="2:23">
      <c r="B537" s="56" t="s">
        <v>141</v>
      </c>
      <c r="C537" s="77" t="s">
        <v>164</v>
      </c>
      <c r="D537" s="56" t="s">
        <v>65</v>
      </c>
      <c r="E537" s="56" t="s">
        <v>203</v>
      </c>
      <c r="F537" s="78">
        <v>272.82</v>
      </c>
      <c r="G537" s="79">
        <v>53050</v>
      </c>
      <c r="H537" s="79">
        <v>275.04000000000002</v>
      </c>
      <c r="I537" s="79">
        <v>1</v>
      </c>
      <c r="J537" s="79">
        <v>178.47412756768699</v>
      </c>
      <c r="K537" s="79">
        <v>0.76765764248623003</v>
      </c>
      <c r="L537" s="79">
        <v>170.37232563168499</v>
      </c>
      <c r="M537" s="79">
        <v>0.69954417712168504</v>
      </c>
      <c r="N537" s="79">
        <v>8.1018019360021594</v>
      </c>
      <c r="O537" s="79">
        <v>6.8113465364545503E-2</v>
      </c>
      <c r="P537" s="79">
        <v>7.9345966776475496</v>
      </c>
      <c r="Q537" s="79">
        <v>7.9345966776475496</v>
      </c>
      <c r="R537" s="79">
        <v>0</v>
      </c>
      <c r="S537" s="79">
        <v>1.5172835689301501E-3</v>
      </c>
      <c r="T537" s="79" t="s">
        <v>180</v>
      </c>
      <c r="U537" s="112">
        <v>0.67232126938491499</v>
      </c>
      <c r="V537" s="112">
        <v>-0.40153422015058399</v>
      </c>
      <c r="W537" s="108">
        <v>1.07387264601821</v>
      </c>
    </row>
    <row r="538" spans="2:23">
      <c r="B538" s="56" t="s">
        <v>141</v>
      </c>
      <c r="C538" s="77" t="s">
        <v>164</v>
      </c>
      <c r="D538" s="56" t="s">
        <v>65</v>
      </c>
      <c r="E538" s="56" t="s">
        <v>203</v>
      </c>
      <c r="F538" s="78">
        <v>272.82</v>
      </c>
      <c r="G538" s="79">
        <v>53204</v>
      </c>
      <c r="H538" s="79">
        <v>274.44</v>
      </c>
      <c r="I538" s="79">
        <v>1</v>
      </c>
      <c r="J538" s="79">
        <v>35.676700851202902</v>
      </c>
      <c r="K538" s="79">
        <v>0</v>
      </c>
      <c r="L538" s="79">
        <v>34.9543074883521</v>
      </c>
      <c r="M538" s="79">
        <v>0</v>
      </c>
      <c r="N538" s="79">
        <v>0.72239336285079803</v>
      </c>
      <c r="O538" s="79">
        <v>0</v>
      </c>
      <c r="P538" s="79">
        <v>0.72206178527352904</v>
      </c>
      <c r="Q538" s="79">
        <v>0.72206178527352805</v>
      </c>
      <c r="R538" s="79">
        <v>0</v>
      </c>
      <c r="S538" s="79">
        <v>0</v>
      </c>
      <c r="T538" s="79" t="s">
        <v>181</v>
      </c>
      <c r="U538" s="112">
        <v>-1.1702772478182899</v>
      </c>
      <c r="V538" s="112">
        <v>-0.69893127506228403</v>
      </c>
      <c r="W538" s="108">
        <v>-0.47133844228369598</v>
      </c>
    </row>
    <row r="539" spans="2:23">
      <c r="B539" s="56" t="s">
        <v>141</v>
      </c>
      <c r="C539" s="77" t="s">
        <v>164</v>
      </c>
      <c r="D539" s="56" t="s">
        <v>65</v>
      </c>
      <c r="E539" s="56" t="s">
        <v>203</v>
      </c>
      <c r="F539" s="78">
        <v>272.82</v>
      </c>
      <c r="G539" s="79">
        <v>53204</v>
      </c>
      <c r="H539" s="79">
        <v>274.44</v>
      </c>
      <c r="I539" s="79">
        <v>2</v>
      </c>
      <c r="J539" s="79">
        <v>35.676700851202902</v>
      </c>
      <c r="K539" s="79">
        <v>0</v>
      </c>
      <c r="L539" s="79">
        <v>34.9543074883521</v>
      </c>
      <c r="M539" s="79">
        <v>0</v>
      </c>
      <c r="N539" s="79">
        <v>0.72239336285079803</v>
      </c>
      <c r="O539" s="79">
        <v>0</v>
      </c>
      <c r="P539" s="79">
        <v>0.72206178527352904</v>
      </c>
      <c r="Q539" s="79">
        <v>0.72206178527352805</v>
      </c>
      <c r="R539" s="79">
        <v>0</v>
      </c>
      <c r="S539" s="79">
        <v>0</v>
      </c>
      <c r="T539" s="79" t="s">
        <v>181</v>
      </c>
      <c r="U539" s="112">
        <v>-1.1702772478182899</v>
      </c>
      <c r="V539" s="112">
        <v>-0.69893127506228403</v>
      </c>
      <c r="W539" s="108">
        <v>-0.47133844228369598</v>
      </c>
    </row>
    <row r="540" spans="2:23">
      <c r="B540" s="56" t="s">
        <v>141</v>
      </c>
      <c r="C540" s="77" t="s">
        <v>164</v>
      </c>
      <c r="D540" s="56" t="s">
        <v>65</v>
      </c>
      <c r="E540" s="56" t="s">
        <v>204</v>
      </c>
      <c r="F540" s="78">
        <v>274.44</v>
      </c>
      <c r="G540" s="79">
        <v>53254</v>
      </c>
      <c r="H540" s="79">
        <v>275.61</v>
      </c>
      <c r="I540" s="79">
        <v>1</v>
      </c>
      <c r="J540" s="79">
        <v>20.0745369738855</v>
      </c>
      <c r="K540" s="79">
        <v>4.2474833459055603E-2</v>
      </c>
      <c r="L540" s="79">
        <v>20.074536715693501</v>
      </c>
      <c r="M540" s="79">
        <v>4.2474832366461303E-2</v>
      </c>
      <c r="N540" s="79">
        <v>2.5819199556099997E-7</v>
      </c>
      <c r="O540" s="79">
        <v>1.0925942609999999E-9</v>
      </c>
      <c r="P540" s="79">
        <v>0</v>
      </c>
      <c r="Q540" s="79">
        <v>0</v>
      </c>
      <c r="R540" s="79">
        <v>0</v>
      </c>
      <c r="S540" s="79">
        <v>0</v>
      </c>
      <c r="T540" s="79" t="s">
        <v>181</v>
      </c>
      <c r="U540" s="112">
        <v>-1.59389831E-9</v>
      </c>
      <c r="V540" s="112">
        <v>0</v>
      </c>
      <c r="W540" s="108">
        <v>-1.5938728450399999E-9</v>
      </c>
    </row>
    <row r="541" spans="2:23">
      <c r="B541" s="56" t="s">
        <v>141</v>
      </c>
      <c r="C541" s="77" t="s">
        <v>164</v>
      </c>
      <c r="D541" s="56" t="s">
        <v>65</v>
      </c>
      <c r="E541" s="56" t="s">
        <v>204</v>
      </c>
      <c r="F541" s="78">
        <v>274.44</v>
      </c>
      <c r="G541" s="79">
        <v>53304</v>
      </c>
      <c r="H541" s="79">
        <v>276.24</v>
      </c>
      <c r="I541" s="79">
        <v>1</v>
      </c>
      <c r="J541" s="79">
        <v>23.640361694249201</v>
      </c>
      <c r="K541" s="79">
        <v>6.22577504952904E-2</v>
      </c>
      <c r="L541" s="79">
        <v>23.0778037832876</v>
      </c>
      <c r="M541" s="79">
        <v>5.9329972059035403E-2</v>
      </c>
      <c r="N541" s="79">
        <v>0.56255791096156704</v>
      </c>
      <c r="O541" s="79">
        <v>2.9277784362549898E-3</v>
      </c>
      <c r="P541" s="79">
        <v>0.56294403625018297</v>
      </c>
      <c r="Q541" s="79">
        <v>0.56294403625018297</v>
      </c>
      <c r="R541" s="79">
        <v>0</v>
      </c>
      <c r="S541" s="79">
        <v>3.5303327057591002E-5</v>
      </c>
      <c r="T541" s="79" t="s">
        <v>181</v>
      </c>
      <c r="U541" s="112">
        <v>-0.20646972509237699</v>
      </c>
      <c r="V541" s="112">
        <v>-0.123311077344793</v>
      </c>
      <c r="W541" s="108">
        <v>-8.3157319161086499E-2</v>
      </c>
    </row>
    <row r="542" spans="2:23">
      <c r="B542" s="56" t="s">
        <v>141</v>
      </c>
      <c r="C542" s="77" t="s">
        <v>164</v>
      </c>
      <c r="D542" s="56" t="s">
        <v>65</v>
      </c>
      <c r="E542" s="56" t="s">
        <v>204</v>
      </c>
      <c r="F542" s="78">
        <v>274.44</v>
      </c>
      <c r="G542" s="79">
        <v>54104</v>
      </c>
      <c r="H542" s="79">
        <v>275.47000000000003</v>
      </c>
      <c r="I542" s="79">
        <v>1</v>
      </c>
      <c r="J542" s="79">
        <v>18.976296017004199</v>
      </c>
      <c r="K542" s="79">
        <v>3.5973971071444399E-2</v>
      </c>
      <c r="L542" s="79">
        <v>18.9762957399298</v>
      </c>
      <c r="M542" s="79">
        <v>3.59739700209269E-2</v>
      </c>
      <c r="N542" s="79">
        <v>2.7707436622799998E-7</v>
      </c>
      <c r="O542" s="79">
        <v>1.050517464E-9</v>
      </c>
      <c r="P542" s="79">
        <v>1.03811E-13</v>
      </c>
      <c r="Q542" s="79">
        <v>1.03811E-13</v>
      </c>
      <c r="R542" s="79">
        <v>0</v>
      </c>
      <c r="S542" s="79">
        <v>0</v>
      </c>
      <c r="T542" s="79" t="s">
        <v>181</v>
      </c>
      <c r="U542" s="112">
        <v>3.4584320490000001E-9</v>
      </c>
      <c r="V542" s="112">
        <v>0</v>
      </c>
      <c r="W542" s="108">
        <v>3.4584873027399999E-9</v>
      </c>
    </row>
    <row r="543" spans="2:23">
      <c r="B543" s="56" t="s">
        <v>141</v>
      </c>
      <c r="C543" s="77" t="s">
        <v>164</v>
      </c>
      <c r="D543" s="56" t="s">
        <v>65</v>
      </c>
      <c r="E543" s="56" t="s">
        <v>205</v>
      </c>
      <c r="F543" s="78">
        <v>275.61</v>
      </c>
      <c r="G543" s="79">
        <v>54104</v>
      </c>
      <c r="H543" s="79">
        <v>275.47000000000003</v>
      </c>
      <c r="I543" s="79">
        <v>1</v>
      </c>
      <c r="J543" s="79">
        <v>-3.0367047233754301</v>
      </c>
      <c r="K543" s="79">
        <v>8.0781002054263102E-4</v>
      </c>
      <c r="L543" s="79">
        <v>-3.0367047233786302</v>
      </c>
      <c r="M543" s="79">
        <v>8.0781002054432997E-4</v>
      </c>
      <c r="N543" s="79">
        <v>3.1932790000000001E-12</v>
      </c>
      <c r="O543" s="79">
        <v>-1.699E-15</v>
      </c>
      <c r="P543" s="79">
        <v>0</v>
      </c>
      <c r="Q543" s="79">
        <v>0</v>
      </c>
      <c r="R543" s="79">
        <v>0</v>
      </c>
      <c r="S543" s="79">
        <v>0</v>
      </c>
      <c r="T543" s="79" t="s">
        <v>181</v>
      </c>
      <c r="U543" s="112">
        <v>-2.1078000000000001E-14</v>
      </c>
      <c r="V543" s="112">
        <v>0</v>
      </c>
      <c r="W543" s="108">
        <v>-2.1077659999999999E-14</v>
      </c>
    </row>
    <row r="544" spans="2:23">
      <c r="B544" s="56" t="s">
        <v>141</v>
      </c>
      <c r="C544" s="77" t="s">
        <v>164</v>
      </c>
      <c r="D544" s="56" t="s">
        <v>65</v>
      </c>
      <c r="E544" s="56" t="s">
        <v>206</v>
      </c>
      <c r="F544" s="78">
        <v>275.94</v>
      </c>
      <c r="G544" s="79">
        <v>53404</v>
      </c>
      <c r="H544" s="79">
        <v>277.27999999999997</v>
      </c>
      <c r="I544" s="79">
        <v>1</v>
      </c>
      <c r="J544" s="79">
        <v>24.831022174395301</v>
      </c>
      <c r="K544" s="79">
        <v>5.99315431683001E-2</v>
      </c>
      <c r="L544" s="79">
        <v>23.444711311901202</v>
      </c>
      <c r="M544" s="79">
        <v>5.3426416282043303E-2</v>
      </c>
      <c r="N544" s="79">
        <v>1.3863108624940801</v>
      </c>
      <c r="O544" s="79">
        <v>6.5051268862568196E-3</v>
      </c>
      <c r="P544" s="79">
        <v>1.42068720521048</v>
      </c>
      <c r="Q544" s="79">
        <v>1.42068720521047</v>
      </c>
      <c r="R544" s="79">
        <v>0</v>
      </c>
      <c r="S544" s="79">
        <v>1.96183827526739E-4</v>
      </c>
      <c r="T544" s="79" t="s">
        <v>181</v>
      </c>
      <c r="U544" s="112">
        <v>-5.82734077345353E-2</v>
      </c>
      <c r="V544" s="112">
        <v>-3.4802955663756498E-2</v>
      </c>
      <c r="W544" s="108">
        <v>-2.34700770944349E-2</v>
      </c>
    </row>
    <row r="545" spans="2:23">
      <c r="B545" s="56" t="s">
        <v>141</v>
      </c>
      <c r="C545" s="77" t="s">
        <v>164</v>
      </c>
      <c r="D545" s="56" t="s">
        <v>65</v>
      </c>
      <c r="E545" s="56" t="s">
        <v>207</v>
      </c>
      <c r="F545" s="78">
        <v>277.27999999999997</v>
      </c>
      <c r="G545" s="79">
        <v>53854</v>
      </c>
      <c r="H545" s="79">
        <v>274.83999999999997</v>
      </c>
      <c r="I545" s="79">
        <v>1</v>
      </c>
      <c r="J545" s="79">
        <v>-22.4317151931727</v>
      </c>
      <c r="K545" s="79">
        <v>9.9343191955998403E-2</v>
      </c>
      <c r="L545" s="79">
        <v>-23.821117291509999</v>
      </c>
      <c r="M545" s="79">
        <v>0.112030790536604</v>
      </c>
      <c r="N545" s="79">
        <v>1.3894020983372899</v>
      </c>
      <c r="O545" s="79">
        <v>-1.2687598580606099E-2</v>
      </c>
      <c r="P545" s="79">
        <v>1.4206872052085899</v>
      </c>
      <c r="Q545" s="79">
        <v>1.4206872052085899</v>
      </c>
      <c r="R545" s="79">
        <v>0</v>
      </c>
      <c r="S545" s="79">
        <v>3.9848326202161798E-4</v>
      </c>
      <c r="T545" s="79" t="s">
        <v>181</v>
      </c>
      <c r="U545" s="112">
        <v>-0.112397344219115</v>
      </c>
      <c r="V545" s="112">
        <v>-6.7127699231215393E-2</v>
      </c>
      <c r="W545" s="108">
        <v>-4.5268921736132103E-2</v>
      </c>
    </row>
    <row r="546" spans="2:23">
      <c r="B546" s="56" t="s">
        <v>141</v>
      </c>
      <c r="C546" s="77" t="s">
        <v>164</v>
      </c>
      <c r="D546" s="56" t="s">
        <v>65</v>
      </c>
      <c r="E546" s="56" t="s">
        <v>208</v>
      </c>
      <c r="F546" s="78">
        <v>277.25</v>
      </c>
      <c r="G546" s="79">
        <v>53754</v>
      </c>
      <c r="H546" s="79">
        <v>276.14</v>
      </c>
      <c r="I546" s="79">
        <v>1</v>
      </c>
      <c r="J546" s="79">
        <v>-11.076137004452599</v>
      </c>
      <c r="K546" s="79">
        <v>1.9898827534695698E-2</v>
      </c>
      <c r="L546" s="79">
        <v>-12.4231589090995</v>
      </c>
      <c r="M546" s="79">
        <v>2.5033117094935799E-2</v>
      </c>
      <c r="N546" s="79">
        <v>1.3470219046469301</v>
      </c>
      <c r="O546" s="79">
        <v>-5.1342895602401201E-3</v>
      </c>
      <c r="P546" s="79">
        <v>1.37901240682564</v>
      </c>
      <c r="Q546" s="79">
        <v>1.37901240682564</v>
      </c>
      <c r="R546" s="79">
        <v>0</v>
      </c>
      <c r="S546" s="79">
        <v>3.0845172038864197E-4</v>
      </c>
      <c r="T546" s="79" t="s">
        <v>181</v>
      </c>
      <c r="U546" s="112">
        <v>7.4562064287475402E-2</v>
      </c>
      <c r="V546" s="112">
        <v>-4.4531121801158598E-2</v>
      </c>
      <c r="W546" s="108">
        <v>0.119095088784302</v>
      </c>
    </row>
    <row r="547" spans="2:23">
      <c r="B547" s="56" t="s">
        <v>141</v>
      </c>
      <c r="C547" s="77" t="s">
        <v>164</v>
      </c>
      <c r="D547" s="56" t="s">
        <v>65</v>
      </c>
      <c r="E547" s="56" t="s">
        <v>209</v>
      </c>
      <c r="F547" s="78">
        <v>275.24</v>
      </c>
      <c r="G547" s="79">
        <v>54050</v>
      </c>
      <c r="H547" s="79">
        <v>274.97000000000003</v>
      </c>
      <c r="I547" s="79">
        <v>1</v>
      </c>
      <c r="J547" s="79">
        <v>-20.224588294319499</v>
      </c>
      <c r="K547" s="79">
        <v>5.7019335651456501E-3</v>
      </c>
      <c r="L547" s="79">
        <v>-30.2312644061466</v>
      </c>
      <c r="M547" s="79">
        <v>1.27401751054652E-2</v>
      </c>
      <c r="N547" s="79">
        <v>10.006676111827099</v>
      </c>
      <c r="O547" s="79">
        <v>-7.0382415403195103E-3</v>
      </c>
      <c r="P547" s="79">
        <v>10.5037037629459</v>
      </c>
      <c r="Q547" s="79">
        <v>10.503703762945801</v>
      </c>
      <c r="R547" s="79">
        <v>0</v>
      </c>
      <c r="S547" s="79">
        <v>1.5379694307917401E-3</v>
      </c>
      <c r="T547" s="79" t="s">
        <v>180</v>
      </c>
      <c r="U547" s="112">
        <v>0.76554711124353703</v>
      </c>
      <c r="V547" s="112">
        <v>-0.45721201499832198</v>
      </c>
      <c r="W547" s="108">
        <v>1.2227786616877501</v>
      </c>
    </row>
    <row r="548" spans="2:23">
      <c r="B548" s="56" t="s">
        <v>141</v>
      </c>
      <c r="C548" s="77" t="s">
        <v>164</v>
      </c>
      <c r="D548" s="56" t="s">
        <v>65</v>
      </c>
      <c r="E548" s="56" t="s">
        <v>209</v>
      </c>
      <c r="F548" s="78">
        <v>275.24</v>
      </c>
      <c r="G548" s="79">
        <v>54850</v>
      </c>
      <c r="H548" s="79">
        <v>275.04000000000002</v>
      </c>
      <c r="I548" s="79">
        <v>1</v>
      </c>
      <c r="J548" s="79">
        <v>-16.095006451696602</v>
      </c>
      <c r="K548" s="79">
        <v>6.7326895573572298E-3</v>
      </c>
      <c r="L548" s="79">
        <v>-14.0307064381117</v>
      </c>
      <c r="M548" s="79">
        <v>5.1164101947326701E-3</v>
      </c>
      <c r="N548" s="79">
        <v>-2.0643000135849001</v>
      </c>
      <c r="O548" s="79">
        <v>1.6162793626245599E-3</v>
      </c>
      <c r="P548" s="79">
        <v>-1.9049882775777001</v>
      </c>
      <c r="Q548" s="79">
        <v>-1.9049882775777001</v>
      </c>
      <c r="R548" s="79">
        <v>0</v>
      </c>
      <c r="S548" s="79">
        <v>9.4317198977042998E-5</v>
      </c>
      <c r="T548" s="79" t="s">
        <v>181</v>
      </c>
      <c r="U548" s="112">
        <v>3.1843101115565299E-2</v>
      </c>
      <c r="V548" s="112">
        <v>-1.9017834710647101E-2</v>
      </c>
      <c r="W548" s="108">
        <v>5.08617484073976E-2</v>
      </c>
    </row>
    <row r="549" spans="2:23">
      <c r="B549" s="56" t="s">
        <v>141</v>
      </c>
      <c r="C549" s="77" t="s">
        <v>164</v>
      </c>
      <c r="D549" s="56" t="s">
        <v>65</v>
      </c>
      <c r="E549" s="56" t="s">
        <v>210</v>
      </c>
      <c r="F549" s="78">
        <v>276.26</v>
      </c>
      <c r="G549" s="79">
        <v>53654</v>
      </c>
      <c r="H549" s="79">
        <v>275.70999999999998</v>
      </c>
      <c r="I549" s="79">
        <v>1</v>
      </c>
      <c r="J549" s="79">
        <v>-27.7735466668165</v>
      </c>
      <c r="K549" s="79">
        <v>3.0391973841480999E-2</v>
      </c>
      <c r="L549" s="79">
        <v>-28.4786696437911</v>
      </c>
      <c r="M549" s="79">
        <v>3.19547642123994E-2</v>
      </c>
      <c r="N549" s="79">
        <v>0.70512297697463699</v>
      </c>
      <c r="O549" s="79">
        <v>-1.5627903709184601E-3</v>
      </c>
      <c r="P549" s="79">
        <v>0.69722610490204295</v>
      </c>
      <c r="Q549" s="79">
        <v>0.69722610490204295</v>
      </c>
      <c r="R549" s="79">
        <v>0</v>
      </c>
      <c r="S549" s="79">
        <v>1.9153295109460999E-5</v>
      </c>
      <c r="T549" s="79" t="s">
        <v>181</v>
      </c>
      <c r="U549" s="112">
        <v>-4.3489063181873497E-2</v>
      </c>
      <c r="V549" s="112">
        <v>-2.5973218258867201E-2</v>
      </c>
      <c r="W549" s="108">
        <v>-1.75155650806125E-2</v>
      </c>
    </row>
    <row r="550" spans="2:23">
      <c r="B550" s="56" t="s">
        <v>141</v>
      </c>
      <c r="C550" s="77" t="s">
        <v>164</v>
      </c>
      <c r="D550" s="56" t="s">
        <v>65</v>
      </c>
      <c r="E550" s="56" t="s">
        <v>211</v>
      </c>
      <c r="F550" s="78">
        <v>276.08999999999997</v>
      </c>
      <c r="G550" s="79">
        <v>58004</v>
      </c>
      <c r="H550" s="79">
        <v>274.86</v>
      </c>
      <c r="I550" s="79">
        <v>1</v>
      </c>
      <c r="J550" s="79">
        <v>-10.4814341399497</v>
      </c>
      <c r="K550" s="79">
        <v>2.2642241141964399E-2</v>
      </c>
      <c r="L550" s="79">
        <v>-11.4084554942645</v>
      </c>
      <c r="M550" s="79">
        <v>2.6824503779186899E-2</v>
      </c>
      <c r="N550" s="79">
        <v>0.92702135431477095</v>
      </c>
      <c r="O550" s="79">
        <v>-4.1822626372225403E-3</v>
      </c>
      <c r="P550" s="79">
        <v>0.95736165911410098</v>
      </c>
      <c r="Q550" s="79">
        <v>0.95736165911409998</v>
      </c>
      <c r="R550" s="79">
        <v>0</v>
      </c>
      <c r="S550" s="79">
        <v>1.8889917148102501E-4</v>
      </c>
      <c r="T550" s="79" t="s">
        <v>181</v>
      </c>
      <c r="U550" s="112">
        <v>-1.1872534181747701E-2</v>
      </c>
      <c r="V550" s="112">
        <v>-7.0907004894261499E-3</v>
      </c>
      <c r="W550" s="108">
        <v>-4.7817572952198097E-3</v>
      </c>
    </row>
    <row r="551" spans="2:23">
      <c r="B551" s="56" t="s">
        <v>141</v>
      </c>
      <c r="C551" s="77" t="s">
        <v>164</v>
      </c>
      <c r="D551" s="56" t="s">
        <v>65</v>
      </c>
      <c r="E551" s="56" t="s">
        <v>212</v>
      </c>
      <c r="F551" s="78">
        <v>276.14</v>
      </c>
      <c r="G551" s="79">
        <v>53854</v>
      </c>
      <c r="H551" s="79">
        <v>274.83999999999997</v>
      </c>
      <c r="I551" s="79">
        <v>1</v>
      </c>
      <c r="J551" s="79">
        <v>-47.879338662114101</v>
      </c>
      <c r="K551" s="79">
        <v>0.11347533800071</v>
      </c>
      <c r="L551" s="79">
        <v>-49.414363678787801</v>
      </c>
      <c r="M551" s="79">
        <v>0.120868077220086</v>
      </c>
      <c r="N551" s="79">
        <v>1.5350250166737101</v>
      </c>
      <c r="O551" s="79">
        <v>-7.3927392193754802E-3</v>
      </c>
      <c r="P551" s="79">
        <v>1.5691911386138599</v>
      </c>
      <c r="Q551" s="79">
        <v>1.56919113861385</v>
      </c>
      <c r="R551" s="79">
        <v>0</v>
      </c>
      <c r="S551" s="79">
        <v>1.21886861060461E-4</v>
      </c>
      <c r="T551" s="79" t="s">
        <v>180</v>
      </c>
      <c r="U551" s="112">
        <v>-4.1093205869906203E-2</v>
      </c>
      <c r="V551" s="112">
        <v>-2.4542326896121899E-2</v>
      </c>
      <c r="W551" s="108">
        <v>-1.65506145481964E-2</v>
      </c>
    </row>
    <row r="552" spans="2:23">
      <c r="B552" s="56" t="s">
        <v>141</v>
      </c>
      <c r="C552" s="77" t="s">
        <v>164</v>
      </c>
      <c r="D552" s="56" t="s">
        <v>65</v>
      </c>
      <c r="E552" s="56" t="s">
        <v>212</v>
      </c>
      <c r="F552" s="78">
        <v>276.14</v>
      </c>
      <c r="G552" s="79">
        <v>58104</v>
      </c>
      <c r="H552" s="79">
        <v>275.31</v>
      </c>
      <c r="I552" s="79">
        <v>1</v>
      </c>
      <c r="J552" s="79">
        <v>-9.52661248202946</v>
      </c>
      <c r="K552" s="79">
        <v>1.1653114747146301E-2</v>
      </c>
      <c r="L552" s="79">
        <v>-9.3446520902380303</v>
      </c>
      <c r="M552" s="79">
        <v>1.1212211913086601E-2</v>
      </c>
      <c r="N552" s="79">
        <v>-0.18196039179142801</v>
      </c>
      <c r="O552" s="79">
        <v>4.4090283405975899E-4</v>
      </c>
      <c r="P552" s="79">
        <v>-0.19017873178921499</v>
      </c>
      <c r="Q552" s="79">
        <v>-0.19017873178921399</v>
      </c>
      <c r="R552" s="79">
        <v>0</v>
      </c>
      <c r="S552" s="79">
        <v>4.643964783204E-6</v>
      </c>
      <c r="T552" s="79" t="s">
        <v>181</v>
      </c>
      <c r="U552" s="112">
        <v>-2.94591912657549E-2</v>
      </c>
      <c r="V552" s="112">
        <v>-1.7594078798047901E-2</v>
      </c>
      <c r="W552" s="108">
        <v>-1.18649229044007E-2</v>
      </c>
    </row>
    <row r="553" spans="2:23">
      <c r="B553" s="56" t="s">
        <v>141</v>
      </c>
      <c r="C553" s="77" t="s">
        <v>164</v>
      </c>
      <c r="D553" s="56" t="s">
        <v>65</v>
      </c>
      <c r="E553" s="56" t="s">
        <v>213</v>
      </c>
      <c r="F553" s="78">
        <v>274.73</v>
      </c>
      <c r="G553" s="79">
        <v>54050</v>
      </c>
      <c r="H553" s="79">
        <v>274.97000000000003</v>
      </c>
      <c r="I553" s="79">
        <v>1</v>
      </c>
      <c r="J553" s="79">
        <v>16.531161199238198</v>
      </c>
      <c r="K553" s="79">
        <v>5.7634602386527596E-3</v>
      </c>
      <c r="L553" s="79">
        <v>27.7097141295542</v>
      </c>
      <c r="M553" s="79">
        <v>1.61934979431167E-2</v>
      </c>
      <c r="N553" s="79">
        <v>-11.178552930316</v>
      </c>
      <c r="O553" s="79">
        <v>-1.04300377044639E-2</v>
      </c>
      <c r="P553" s="79">
        <v>-11.0767155067837</v>
      </c>
      <c r="Q553" s="79">
        <v>-11.0767155067837</v>
      </c>
      <c r="R553" s="79">
        <v>0</v>
      </c>
      <c r="S553" s="79">
        <v>2.5876085811603199E-3</v>
      </c>
      <c r="T553" s="79" t="s">
        <v>180</v>
      </c>
      <c r="U553" s="112">
        <v>-0.18384315979597299</v>
      </c>
      <c r="V553" s="112">
        <v>-0.109797686255308</v>
      </c>
      <c r="W553" s="108">
        <v>-7.4044290551054895E-2</v>
      </c>
    </row>
    <row r="554" spans="2:23">
      <c r="B554" s="56" t="s">
        <v>141</v>
      </c>
      <c r="C554" s="77" t="s">
        <v>164</v>
      </c>
      <c r="D554" s="56" t="s">
        <v>65</v>
      </c>
      <c r="E554" s="56" t="s">
        <v>213</v>
      </c>
      <c r="F554" s="78">
        <v>274.73</v>
      </c>
      <c r="G554" s="79">
        <v>56000</v>
      </c>
      <c r="H554" s="79">
        <v>276.27999999999997</v>
      </c>
      <c r="I554" s="79">
        <v>1</v>
      </c>
      <c r="J554" s="79">
        <v>26.565794998977399</v>
      </c>
      <c r="K554" s="79">
        <v>6.8153453171497305E-2</v>
      </c>
      <c r="L554" s="79">
        <v>17.167601542245901</v>
      </c>
      <c r="M554" s="79">
        <v>2.8461742229825698E-2</v>
      </c>
      <c r="N554" s="79">
        <v>9.3981934567314998</v>
      </c>
      <c r="O554" s="79">
        <v>3.96917109416716E-2</v>
      </c>
      <c r="P554" s="79">
        <v>9.5517840203110609</v>
      </c>
      <c r="Q554" s="79">
        <v>9.5517840203110609</v>
      </c>
      <c r="R554" s="79">
        <v>0</v>
      </c>
      <c r="S554" s="79">
        <v>8.8107163346275805E-3</v>
      </c>
      <c r="T554" s="79" t="s">
        <v>180</v>
      </c>
      <c r="U554" s="112">
        <v>-3.6319350349481501</v>
      </c>
      <c r="V554" s="112">
        <v>-2.1691210263653899</v>
      </c>
      <c r="W554" s="108">
        <v>-1.4627906378932101</v>
      </c>
    </row>
    <row r="555" spans="2:23">
      <c r="B555" s="56" t="s">
        <v>141</v>
      </c>
      <c r="C555" s="77" t="s">
        <v>164</v>
      </c>
      <c r="D555" s="56" t="s">
        <v>65</v>
      </c>
      <c r="E555" s="56" t="s">
        <v>213</v>
      </c>
      <c r="F555" s="78">
        <v>274.73</v>
      </c>
      <c r="G555" s="79">
        <v>58450</v>
      </c>
      <c r="H555" s="79">
        <v>273</v>
      </c>
      <c r="I555" s="79">
        <v>1</v>
      </c>
      <c r="J555" s="79">
        <v>-108.001152268211</v>
      </c>
      <c r="K555" s="79">
        <v>0.29837148663846602</v>
      </c>
      <c r="L555" s="79">
        <v>-114.55127733480199</v>
      </c>
      <c r="M555" s="79">
        <v>0.335660635656507</v>
      </c>
      <c r="N555" s="79">
        <v>6.5501250665904101</v>
      </c>
      <c r="O555" s="79">
        <v>-3.7289149018040799E-2</v>
      </c>
      <c r="P555" s="79">
        <v>6.4019797331860904</v>
      </c>
      <c r="Q555" s="79">
        <v>6.4019797331860797</v>
      </c>
      <c r="R555" s="79">
        <v>0</v>
      </c>
      <c r="S555" s="79">
        <v>1.0484051124155301E-3</v>
      </c>
      <c r="T555" s="79" t="s">
        <v>180</v>
      </c>
      <c r="U555" s="112">
        <v>1.1195235693757699</v>
      </c>
      <c r="V555" s="112">
        <v>-0.66861936969621305</v>
      </c>
      <c r="W555" s="108">
        <v>1.7881715073884099</v>
      </c>
    </row>
    <row r="556" spans="2:23">
      <c r="B556" s="56" t="s">
        <v>141</v>
      </c>
      <c r="C556" s="77" t="s">
        <v>164</v>
      </c>
      <c r="D556" s="56" t="s">
        <v>65</v>
      </c>
      <c r="E556" s="56" t="s">
        <v>214</v>
      </c>
      <c r="F556" s="78">
        <v>274.83999999999997</v>
      </c>
      <c r="G556" s="79">
        <v>53850</v>
      </c>
      <c r="H556" s="79">
        <v>274.73</v>
      </c>
      <c r="I556" s="79">
        <v>1</v>
      </c>
      <c r="J556" s="79">
        <v>-19.534711509138599</v>
      </c>
      <c r="K556" s="79">
        <v>0</v>
      </c>
      <c r="L556" s="79">
        <v>-20.973221861719701</v>
      </c>
      <c r="M556" s="79">
        <v>0</v>
      </c>
      <c r="N556" s="79">
        <v>1.4385103525810801</v>
      </c>
      <c r="O556" s="79">
        <v>0</v>
      </c>
      <c r="P556" s="79">
        <v>1.47210442469938</v>
      </c>
      <c r="Q556" s="79">
        <v>1.47210442469937</v>
      </c>
      <c r="R556" s="79">
        <v>0</v>
      </c>
      <c r="S556" s="79">
        <v>0</v>
      </c>
      <c r="T556" s="79" t="s">
        <v>180</v>
      </c>
      <c r="U556" s="112">
        <v>0.15823613878385601</v>
      </c>
      <c r="V556" s="112">
        <v>-9.45042608042784E-2</v>
      </c>
      <c r="W556" s="108">
        <v>0.25274443750230402</v>
      </c>
    </row>
    <row r="557" spans="2:23">
      <c r="B557" s="56" t="s">
        <v>141</v>
      </c>
      <c r="C557" s="77" t="s">
        <v>164</v>
      </c>
      <c r="D557" s="56" t="s">
        <v>65</v>
      </c>
      <c r="E557" s="56" t="s">
        <v>214</v>
      </c>
      <c r="F557" s="78">
        <v>274.83999999999997</v>
      </c>
      <c r="G557" s="79">
        <v>53850</v>
      </c>
      <c r="H557" s="79">
        <v>274.73</v>
      </c>
      <c r="I557" s="79">
        <v>2</v>
      </c>
      <c r="J557" s="79">
        <v>-45.183340360808003</v>
      </c>
      <c r="K557" s="79">
        <v>0</v>
      </c>
      <c r="L557" s="79">
        <v>-48.510581863359498</v>
      </c>
      <c r="M557" s="79">
        <v>0</v>
      </c>
      <c r="N557" s="79">
        <v>3.3272415025515198</v>
      </c>
      <c r="O557" s="79">
        <v>0</v>
      </c>
      <c r="P557" s="79">
        <v>3.4049438220222199</v>
      </c>
      <c r="Q557" s="79">
        <v>3.4049438220222199</v>
      </c>
      <c r="R557" s="79">
        <v>0</v>
      </c>
      <c r="S557" s="79">
        <v>0</v>
      </c>
      <c r="T557" s="79" t="s">
        <v>180</v>
      </c>
      <c r="U557" s="112">
        <v>0.36599656528052299</v>
      </c>
      <c r="V557" s="112">
        <v>-0.21858619102167701</v>
      </c>
      <c r="W557" s="108">
        <v>0.584592095905203</v>
      </c>
    </row>
    <row r="558" spans="2:23">
      <c r="B558" s="56" t="s">
        <v>141</v>
      </c>
      <c r="C558" s="77" t="s">
        <v>164</v>
      </c>
      <c r="D558" s="56" t="s">
        <v>65</v>
      </c>
      <c r="E558" s="56" t="s">
        <v>214</v>
      </c>
      <c r="F558" s="78">
        <v>274.83999999999997</v>
      </c>
      <c r="G558" s="79">
        <v>58004</v>
      </c>
      <c r="H558" s="79">
        <v>274.86</v>
      </c>
      <c r="I558" s="79">
        <v>1</v>
      </c>
      <c r="J558" s="79">
        <v>-3.3260006871255898</v>
      </c>
      <c r="K558" s="79">
        <v>3.7611753940583503E-4</v>
      </c>
      <c r="L558" s="79">
        <v>-1.4945650849941701</v>
      </c>
      <c r="M558" s="79">
        <v>7.5946642971644007E-5</v>
      </c>
      <c r="N558" s="79">
        <v>-1.83143560213141</v>
      </c>
      <c r="O558" s="79">
        <v>3.0017089643419201E-4</v>
      </c>
      <c r="P558" s="79">
        <v>-1.88716990289217</v>
      </c>
      <c r="Q558" s="79">
        <v>-1.88716990289216</v>
      </c>
      <c r="R558" s="79">
        <v>0</v>
      </c>
      <c r="S558" s="79">
        <v>1.21087948240989E-4</v>
      </c>
      <c r="T558" s="79" t="s">
        <v>180</v>
      </c>
      <c r="U558" s="112">
        <v>0.119130682927636</v>
      </c>
      <c r="V558" s="112">
        <v>-7.1149089049522302E-2</v>
      </c>
      <c r="W558" s="108">
        <v>0.19028281198733801</v>
      </c>
    </row>
    <row r="559" spans="2:23">
      <c r="B559" s="56" t="s">
        <v>141</v>
      </c>
      <c r="C559" s="77" t="s">
        <v>164</v>
      </c>
      <c r="D559" s="56" t="s">
        <v>65</v>
      </c>
      <c r="E559" s="56" t="s">
        <v>215</v>
      </c>
      <c r="F559" s="78">
        <v>274.93</v>
      </c>
      <c r="G559" s="79">
        <v>54000</v>
      </c>
      <c r="H559" s="79">
        <v>273.60000000000002</v>
      </c>
      <c r="I559" s="79">
        <v>1</v>
      </c>
      <c r="J559" s="79">
        <v>-36.437965398798603</v>
      </c>
      <c r="K559" s="79">
        <v>8.0460154537685E-2</v>
      </c>
      <c r="L559" s="79">
        <v>-40.049009068492801</v>
      </c>
      <c r="M559" s="79">
        <v>9.7197741518514194E-2</v>
      </c>
      <c r="N559" s="79">
        <v>3.6110436696942401</v>
      </c>
      <c r="O559" s="79">
        <v>-1.6737586980829201E-2</v>
      </c>
      <c r="P559" s="79">
        <v>4.5333169307586099</v>
      </c>
      <c r="Q559" s="79">
        <v>4.5333169307586001</v>
      </c>
      <c r="R559" s="79">
        <v>0</v>
      </c>
      <c r="S559" s="79">
        <v>1.24538832111898E-3</v>
      </c>
      <c r="T559" s="79" t="s">
        <v>180</v>
      </c>
      <c r="U559" s="112">
        <v>0.212153787396169</v>
      </c>
      <c r="V559" s="112">
        <v>-0.12670580190337899</v>
      </c>
      <c r="W559" s="108">
        <v>0.33886500309939699</v>
      </c>
    </row>
    <row r="560" spans="2:23">
      <c r="B560" s="56" t="s">
        <v>141</v>
      </c>
      <c r="C560" s="77" t="s">
        <v>164</v>
      </c>
      <c r="D560" s="56" t="s">
        <v>65</v>
      </c>
      <c r="E560" s="56" t="s">
        <v>215</v>
      </c>
      <c r="F560" s="78">
        <v>274.93</v>
      </c>
      <c r="G560" s="79">
        <v>54850</v>
      </c>
      <c r="H560" s="79">
        <v>275.04000000000002</v>
      </c>
      <c r="I560" s="79">
        <v>1</v>
      </c>
      <c r="J560" s="79">
        <v>26.564346057874999</v>
      </c>
      <c r="K560" s="79">
        <v>5.5465228244527699E-3</v>
      </c>
      <c r="L560" s="79">
        <v>24.498823399132601</v>
      </c>
      <c r="M560" s="79">
        <v>4.7175118548232302E-3</v>
      </c>
      <c r="N560" s="79">
        <v>2.0655226587424398</v>
      </c>
      <c r="O560" s="79">
        <v>8.2901096962954097E-4</v>
      </c>
      <c r="P560" s="79">
        <v>1.9049882775737601</v>
      </c>
      <c r="Q560" s="79">
        <v>1.9049882775737501</v>
      </c>
      <c r="R560" s="79">
        <v>0</v>
      </c>
      <c r="S560" s="79">
        <v>2.8523785454269999E-5</v>
      </c>
      <c r="T560" s="79" t="s">
        <v>181</v>
      </c>
      <c r="U560" s="112">
        <v>7.5808902188279905E-4</v>
      </c>
      <c r="V560" s="112">
        <v>-4.5275777826412299E-4</v>
      </c>
      <c r="W560" s="108">
        <v>1.2108661452752E-3</v>
      </c>
    </row>
    <row r="561" spans="2:23">
      <c r="B561" s="56" t="s">
        <v>141</v>
      </c>
      <c r="C561" s="77" t="s">
        <v>164</v>
      </c>
      <c r="D561" s="56" t="s">
        <v>65</v>
      </c>
      <c r="E561" s="56" t="s">
        <v>162</v>
      </c>
      <c r="F561" s="78">
        <v>273.60000000000002</v>
      </c>
      <c r="G561" s="79">
        <v>54250</v>
      </c>
      <c r="H561" s="79">
        <v>273.48</v>
      </c>
      <c r="I561" s="79">
        <v>1</v>
      </c>
      <c r="J561" s="79">
        <v>-20.0368865150019</v>
      </c>
      <c r="K561" s="79">
        <v>5.4600847685248701E-3</v>
      </c>
      <c r="L561" s="79">
        <v>-21.2050729268142</v>
      </c>
      <c r="M561" s="79">
        <v>6.1153096025084903E-3</v>
      </c>
      <c r="N561" s="79">
        <v>1.16818641181229</v>
      </c>
      <c r="O561" s="79">
        <v>-6.5522483398362504E-4</v>
      </c>
      <c r="P561" s="79">
        <v>0.57301174384833498</v>
      </c>
      <c r="Q561" s="79">
        <v>0.57301174384833398</v>
      </c>
      <c r="R561" s="79">
        <v>0</v>
      </c>
      <c r="S561" s="79">
        <v>4.4654574367979999E-6</v>
      </c>
      <c r="T561" s="79" t="s">
        <v>180</v>
      </c>
      <c r="U561" s="112">
        <v>-3.90478316704009E-2</v>
      </c>
      <c r="V561" s="112">
        <v>-2.33207565375553E-2</v>
      </c>
      <c r="W561" s="108">
        <v>-1.5726823868783199E-2</v>
      </c>
    </row>
    <row r="562" spans="2:23">
      <c r="B562" s="56" t="s">
        <v>141</v>
      </c>
      <c r="C562" s="77" t="s">
        <v>164</v>
      </c>
      <c r="D562" s="56" t="s">
        <v>65</v>
      </c>
      <c r="E562" s="56" t="s">
        <v>216</v>
      </c>
      <c r="F562" s="78">
        <v>274.97000000000003</v>
      </c>
      <c r="G562" s="79">
        <v>54250</v>
      </c>
      <c r="H562" s="79">
        <v>273.48</v>
      </c>
      <c r="I562" s="79">
        <v>1</v>
      </c>
      <c r="J562" s="79">
        <v>-39.576866478641698</v>
      </c>
      <c r="K562" s="79">
        <v>9.2413373255825798E-2</v>
      </c>
      <c r="L562" s="79">
        <v>-38.411041652691097</v>
      </c>
      <c r="M562" s="79">
        <v>8.7049079129841694E-2</v>
      </c>
      <c r="N562" s="79">
        <v>-1.1658248259505699</v>
      </c>
      <c r="O562" s="79">
        <v>5.3642941259841497E-3</v>
      </c>
      <c r="P562" s="79">
        <v>-0.573011743847754</v>
      </c>
      <c r="Q562" s="79">
        <v>-0.573011743847754</v>
      </c>
      <c r="R562" s="79">
        <v>0</v>
      </c>
      <c r="S562" s="79">
        <v>1.9372205056659E-5</v>
      </c>
      <c r="T562" s="79" t="s">
        <v>180</v>
      </c>
      <c r="U562" s="112">
        <v>-0.26605543396835302</v>
      </c>
      <c r="V562" s="112">
        <v>-0.15889778601388499</v>
      </c>
      <c r="W562" s="108">
        <v>-0.107155935947263</v>
      </c>
    </row>
    <row r="563" spans="2:23">
      <c r="B563" s="56" t="s">
        <v>141</v>
      </c>
      <c r="C563" s="77" t="s">
        <v>164</v>
      </c>
      <c r="D563" s="56" t="s">
        <v>65</v>
      </c>
      <c r="E563" s="56" t="s">
        <v>217</v>
      </c>
      <c r="F563" s="78">
        <v>275.36</v>
      </c>
      <c r="G563" s="79">
        <v>53550</v>
      </c>
      <c r="H563" s="79">
        <v>275.24</v>
      </c>
      <c r="I563" s="79">
        <v>1</v>
      </c>
      <c r="J563" s="79">
        <v>-7.3928554663457602</v>
      </c>
      <c r="K563" s="79">
        <v>9.6738132144912699E-4</v>
      </c>
      <c r="L563" s="79">
        <v>-11.3962276969564</v>
      </c>
      <c r="M563" s="79">
        <v>2.2987699012595002E-3</v>
      </c>
      <c r="N563" s="79">
        <v>4.0033722306106201</v>
      </c>
      <c r="O563" s="79">
        <v>-1.33138857981037E-3</v>
      </c>
      <c r="P563" s="79">
        <v>4.33623811842532</v>
      </c>
      <c r="Q563" s="79">
        <v>4.33623811842532</v>
      </c>
      <c r="R563" s="79">
        <v>0</v>
      </c>
      <c r="S563" s="79">
        <v>3.3281241004842001E-4</v>
      </c>
      <c r="T563" s="79" t="s">
        <v>181</v>
      </c>
      <c r="U563" s="112">
        <v>0.113873391651497</v>
      </c>
      <c r="V563" s="112">
        <v>-6.8009247356576097E-2</v>
      </c>
      <c r="W563" s="108">
        <v>0.181885544861218</v>
      </c>
    </row>
    <row r="564" spans="2:23">
      <c r="B564" s="56" t="s">
        <v>141</v>
      </c>
      <c r="C564" s="77" t="s">
        <v>164</v>
      </c>
      <c r="D564" s="56" t="s">
        <v>65</v>
      </c>
      <c r="E564" s="56" t="s">
        <v>218</v>
      </c>
      <c r="F564" s="78">
        <v>272.93</v>
      </c>
      <c r="G564" s="79">
        <v>58200</v>
      </c>
      <c r="H564" s="79">
        <v>272.85000000000002</v>
      </c>
      <c r="I564" s="79">
        <v>1</v>
      </c>
      <c r="J564" s="79">
        <v>-14.1671472530439</v>
      </c>
      <c r="K564" s="79">
        <v>3.5404902011455402E-3</v>
      </c>
      <c r="L564" s="79">
        <v>-20.511958797741499</v>
      </c>
      <c r="M564" s="79">
        <v>7.4218616036250901E-3</v>
      </c>
      <c r="N564" s="79">
        <v>6.3448115446975502</v>
      </c>
      <c r="O564" s="79">
        <v>-3.8813714024795499E-3</v>
      </c>
      <c r="P564" s="79">
        <v>6.6281315681928801</v>
      </c>
      <c r="Q564" s="79">
        <v>6.6281315681928801</v>
      </c>
      <c r="R564" s="79">
        <v>0</v>
      </c>
      <c r="S564" s="79">
        <v>7.74962739424252E-4</v>
      </c>
      <c r="T564" s="79" t="s">
        <v>180</v>
      </c>
      <c r="U564" s="112">
        <v>-0.55160251844694197</v>
      </c>
      <c r="V564" s="112">
        <v>-0.32943668029470902</v>
      </c>
      <c r="W564" s="108">
        <v>-0.22216228871341201</v>
      </c>
    </row>
    <row r="565" spans="2:23">
      <c r="B565" s="56" t="s">
        <v>141</v>
      </c>
      <c r="C565" s="77" t="s">
        <v>164</v>
      </c>
      <c r="D565" s="56" t="s">
        <v>65</v>
      </c>
      <c r="E565" s="56" t="s">
        <v>219</v>
      </c>
      <c r="F565" s="78">
        <v>274.32</v>
      </c>
      <c r="G565" s="79">
        <v>53000</v>
      </c>
      <c r="H565" s="79">
        <v>275.52</v>
      </c>
      <c r="I565" s="79">
        <v>1</v>
      </c>
      <c r="J565" s="79">
        <v>102.573088694421</v>
      </c>
      <c r="K565" s="79">
        <v>0.26008501632103298</v>
      </c>
      <c r="L565" s="79">
        <v>96.745544869979</v>
      </c>
      <c r="M565" s="79">
        <v>0.23137179517811499</v>
      </c>
      <c r="N565" s="79">
        <v>5.8275438244424196</v>
      </c>
      <c r="O565" s="79">
        <v>2.8713221142918199E-2</v>
      </c>
      <c r="P565" s="79">
        <v>5.1155170717970204</v>
      </c>
      <c r="Q565" s="79">
        <v>5.1155170717970204</v>
      </c>
      <c r="R565" s="79">
        <v>0</v>
      </c>
      <c r="S565" s="79">
        <v>6.46885688620852E-4</v>
      </c>
      <c r="T565" s="79" t="s">
        <v>181</v>
      </c>
      <c r="U565" s="112">
        <v>0.90078616728022998</v>
      </c>
      <c r="V565" s="112">
        <v>-0.53798159848818405</v>
      </c>
      <c r="W565" s="108">
        <v>1.4387907522824701</v>
      </c>
    </row>
    <row r="566" spans="2:23">
      <c r="B566" s="56" t="s">
        <v>141</v>
      </c>
      <c r="C566" s="77" t="s">
        <v>164</v>
      </c>
      <c r="D566" s="56" t="s">
        <v>65</v>
      </c>
      <c r="E566" s="56" t="s">
        <v>220</v>
      </c>
      <c r="F566" s="78">
        <v>276.27999999999997</v>
      </c>
      <c r="G566" s="79">
        <v>56100</v>
      </c>
      <c r="H566" s="79">
        <v>276.2</v>
      </c>
      <c r="I566" s="79">
        <v>1</v>
      </c>
      <c r="J566" s="79">
        <v>-4.1676920220963298</v>
      </c>
      <c r="K566" s="79">
        <v>1.6205889786045299E-3</v>
      </c>
      <c r="L566" s="79">
        <v>-13.5537991891588</v>
      </c>
      <c r="M566" s="79">
        <v>1.7139720580521899E-2</v>
      </c>
      <c r="N566" s="79">
        <v>9.3861071670624696</v>
      </c>
      <c r="O566" s="79">
        <v>-1.5519131601917299E-2</v>
      </c>
      <c r="P566" s="79">
        <v>9.5517840203115192</v>
      </c>
      <c r="Q566" s="79">
        <v>9.5517840203115103</v>
      </c>
      <c r="R566" s="79">
        <v>0</v>
      </c>
      <c r="S566" s="79">
        <v>8.5123727246642997E-3</v>
      </c>
      <c r="T566" s="79" t="s">
        <v>180</v>
      </c>
      <c r="U566" s="112">
        <v>-3.5361163403487899</v>
      </c>
      <c r="V566" s="112">
        <v>-2.1118946874649498</v>
      </c>
      <c r="W566" s="108">
        <v>-1.42419889876617</v>
      </c>
    </row>
    <row r="567" spans="2:23">
      <c r="B567" s="56" t="s">
        <v>141</v>
      </c>
      <c r="C567" s="77" t="s">
        <v>164</v>
      </c>
      <c r="D567" s="56" t="s">
        <v>65</v>
      </c>
      <c r="E567" s="56" t="s">
        <v>163</v>
      </c>
      <c r="F567" s="78">
        <v>276.57</v>
      </c>
      <c r="G567" s="79">
        <v>56100</v>
      </c>
      <c r="H567" s="79">
        <v>276.2</v>
      </c>
      <c r="I567" s="79">
        <v>1</v>
      </c>
      <c r="J567" s="79">
        <v>-5.8499711168105497</v>
      </c>
      <c r="K567" s="79">
        <v>2.8267505867769602E-3</v>
      </c>
      <c r="L567" s="79">
        <v>4.0336987309253098</v>
      </c>
      <c r="M567" s="79">
        <v>1.34396192232434E-3</v>
      </c>
      <c r="N567" s="79">
        <v>-9.8836698477358595</v>
      </c>
      <c r="O567" s="79">
        <v>1.48278866445262E-3</v>
      </c>
      <c r="P567" s="79">
        <v>-9.9002676981015902</v>
      </c>
      <c r="Q567" s="79">
        <v>-9.9002676981015902</v>
      </c>
      <c r="R567" s="79">
        <v>0</v>
      </c>
      <c r="S567" s="79">
        <v>8.0960638208105E-3</v>
      </c>
      <c r="T567" s="79" t="s">
        <v>180</v>
      </c>
      <c r="U567" s="112">
        <v>-3.2471372986375702</v>
      </c>
      <c r="V567" s="112">
        <v>-1.9393061060274801</v>
      </c>
      <c r="W567" s="108">
        <v>-1.30781029800791</v>
      </c>
    </row>
    <row r="568" spans="2:23">
      <c r="B568" s="56" t="s">
        <v>141</v>
      </c>
      <c r="C568" s="77" t="s">
        <v>164</v>
      </c>
      <c r="D568" s="56" t="s">
        <v>65</v>
      </c>
      <c r="E568" s="56" t="s">
        <v>221</v>
      </c>
      <c r="F568" s="78">
        <v>274.86</v>
      </c>
      <c r="G568" s="79">
        <v>58054</v>
      </c>
      <c r="H568" s="79">
        <v>275.22000000000003</v>
      </c>
      <c r="I568" s="79">
        <v>1</v>
      </c>
      <c r="J568" s="79">
        <v>11.0336611531784</v>
      </c>
      <c r="K568" s="79">
        <v>6.8418823285054603E-3</v>
      </c>
      <c r="L568" s="79">
        <v>10.9424358525381</v>
      </c>
      <c r="M568" s="79">
        <v>6.7292139141444298E-3</v>
      </c>
      <c r="N568" s="79">
        <v>9.1225300640267196E-2</v>
      </c>
      <c r="O568" s="79">
        <v>1.12668414361035E-4</v>
      </c>
      <c r="P568" s="79">
        <v>9.5139744366562001E-2</v>
      </c>
      <c r="Q568" s="79">
        <v>9.5139744366561904E-2</v>
      </c>
      <c r="R568" s="79">
        <v>0</v>
      </c>
      <c r="S568" s="79">
        <v>5.0869828784700005E-7</v>
      </c>
      <c r="T568" s="79" t="s">
        <v>180</v>
      </c>
      <c r="U568" s="112">
        <v>-1.8527875446383501E-3</v>
      </c>
      <c r="V568" s="112">
        <v>0</v>
      </c>
      <c r="W568" s="108">
        <v>-1.85275794352554E-3</v>
      </c>
    </row>
    <row r="569" spans="2:23">
      <c r="B569" s="56" t="s">
        <v>141</v>
      </c>
      <c r="C569" s="77" t="s">
        <v>164</v>
      </c>
      <c r="D569" s="56" t="s">
        <v>65</v>
      </c>
      <c r="E569" s="56" t="s">
        <v>221</v>
      </c>
      <c r="F569" s="78">
        <v>274.86</v>
      </c>
      <c r="G569" s="79">
        <v>58104</v>
      </c>
      <c r="H569" s="79">
        <v>275.31</v>
      </c>
      <c r="I569" s="79">
        <v>1</v>
      </c>
      <c r="J569" s="79">
        <v>8.3768494912645295</v>
      </c>
      <c r="K569" s="79">
        <v>6.2733417014973099E-3</v>
      </c>
      <c r="L569" s="79">
        <v>8.2857461490129705</v>
      </c>
      <c r="M569" s="79">
        <v>6.1376308785819596E-3</v>
      </c>
      <c r="N569" s="79">
        <v>9.1103342251561095E-2</v>
      </c>
      <c r="O569" s="79">
        <v>1.35710822915351E-4</v>
      </c>
      <c r="P569" s="79">
        <v>9.5038987422585902E-2</v>
      </c>
      <c r="Q569" s="79">
        <v>9.5038987422585902E-2</v>
      </c>
      <c r="R569" s="79">
        <v>0</v>
      </c>
      <c r="S569" s="79">
        <v>8.0749737624999998E-7</v>
      </c>
      <c r="T569" s="79" t="s">
        <v>180</v>
      </c>
      <c r="U569" s="112">
        <v>-3.6644922915321002E-3</v>
      </c>
      <c r="V569" s="112">
        <v>0</v>
      </c>
      <c r="W569" s="108">
        <v>-3.6644337456669699E-3</v>
      </c>
    </row>
    <row r="570" spans="2:23">
      <c r="B570" s="56" t="s">
        <v>141</v>
      </c>
      <c r="C570" s="77" t="s">
        <v>164</v>
      </c>
      <c r="D570" s="56" t="s">
        <v>65</v>
      </c>
      <c r="E570" s="56" t="s">
        <v>222</v>
      </c>
      <c r="F570" s="78">
        <v>275.22000000000003</v>
      </c>
      <c r="G570" s="79">
        <v>58104</v>
      </c>
      <c r="H570" s="79">
        <v>275.31</v>
      </c>
      <c r="I570" s="79">
        <v>1</v>
      </c>
      <c r="J570" s="79">
        <v>3.9228832155011299</v>
      </c>
      <c r="K570" s="79">
        <v>5.1399302493018001E-4</v>
      </c>
      <c r="L570" s="79">
        <v>3.8317260541007601</v>
      </c>
      <c r="M570" s="79">
        <v>4.9038296009273105E-4</v>
      </c>
      <c r="N570" s="79">
        <v>9.1157161400371597E-2</v>
      </c>
      <c r="O570" s="79">
        <v>2.361006483745E-5</v>
      </c>
      <c r="P570" s="79">
        <v>9.5139744366448106E-2</v>
      </c>
      <c r="Q570" s="79">
        <v>9.5139744366447995E-2</v>
      </c>
      <c r="R570" s="79">
        <v>0</v>
      </c>
      <c r="S570" s="79">
        <v>3.0232247000100001E-7</v>
      </c>
      <c r="T570" s="79" t="s">
        <v>180</v>
      </c>
      <c r="U570" s="112">
        <v>-1.7051200285505899E-3</v>
      </c>
      <c r="V570" s="112">
        <v>0</v>
      </c>
      <c r="W570" s="108">
        <v>-1.70509278665205E-3</v>
      </c>
    </row>
    <row r="571" spans="2:23">
      <c r="B571" s="56" t="s">
        <v>141</v>
      </c>
      <c r="C571" s="77" t="s">
        <v>164</v>
      </c>
      <c r="D571" s="56" t="s">
        <v>65</v>
      </c>
      <c r="E571" s="56" t="s">
        <v>223</v>
      </c>
      <c r="F571" s="78">
        <v>272.01</v>
      </c>
      <c r="G571" s="79">
        <v>58200</v>
      </c>
      <c r="H571" s="79">
        <v>272.85000000000002</v>
      </c>
      <c r="I571" s="79">
        <v>1</v>
      </c>
      <c r="J571" s="79">
        <v>42.037100409255302</v>
      </c>
      <c r="K571" s="79">
        <v>7.2363474352989302E-2</v>
      </c>
      <c r="L571" s="79">
        <v>48.395625342958901</v>
      </c>
      <c r="M571" s="79">
        <v>9.5910491818161206E-2</v>
      </c>
      <c r="N571" s="79">
        <v>-6.3585249337036602</v>
      </c>
      <c r="O571" s="79">
        <v>-2.3547017465171901E-2</v>
      </c>
      <c r="P571" s="79">
        <v>-6.6281315681928801</v>
      </c>
      <c r="Q571" s="79">
        <v>-6.6281315681928801</v>
      </c>
      <c r="R571" s="79">
        <v>0</v>
      </c>
      <c r="S571" s="79">
        <v>1.7990206450920101E-3</v>
      </c>
      <c r="T571" s="79" t="s">
        <v>180</v>
      </c>
      <c r="U571" s="112">
        <v>-1.0737530237255</v>
      </c>
      <c r="V571" s="112">
        <v>-0.64128356880691195</v>
      </c>
      <c r="W571" s="108">
        <v>-0.43246254555806501</v>
      </c>
    </row>
    <row r="572" spans="2:23">
      <c r="B572" s="56" t="s">
        <v>141</v>
      </c>
      <c r="C572" s="77" t="s">
        <v>164</v>
      </c>
      <c r="D572" s="56" t="s">
        <v>65</v>
      </c>
      <c r="E572" s="56" t="s">
        <v>223</v>
      </c>
      <c r="F572" s="78">
        <v>272.01</v>
      </c>
      <c r="G572" s="79">
        <v>58300</v>
      </c>
      <c r="H572" s="79">
        <v>270.52</v>
      </c>
      <c r="I572" s="79">
        <v>1</v>
      </c>
      <c r="J572" s="79">
        <v>-66.760332297439405</v>
      </c>
      <c r="K572" s="79">
        <v>0.17128027984809199</v>
      </c>
      <c r="L572" s="79">
        <v>-74.029907613513103</v>
      </c>
      <c r="M572" s="79">
        <v>0.21061281811322499</v>
      </c>
      <c r="N572" s="79">
        <v>7.2695753160736301</v>
      </c>
      <c r="O572" s="79">
        <v>-3.9332538265132597E-2</v>
      </c>
      <c r="P572" s="79">
        <v>7.3014683634126403</v>
      </c>
      <c r="Q572" s="79">
        <v>7.3014683634126296</v>
      </c>
      <c r="R572" s="79">
        <v>0</v>
      </c>
      <c r="S572" s="79">
        <v>2.04875864926542E-3</v>
      </c>
      <c r="T572" s="79" t="s">
        <v>180</v>
      </c>
      <c r="U572" s="112">
        <v>0.16212622845857499</v>
      </c>
      <c r="V572" s="112">
        <v>-9.6827560980819294E-2</v>
      </c>
      <c r="W572" s="108">
        <v>0.25895792662196299</v>
      </c>
    </row>
    <row r="573" spans="2:23">
      <c r="B573" s="56" t="s">
        <v>141</v>
      </c>
      <c r="C573" s="77" t="s">
        <v>164</v>
      </c>
      <c r="D573" s="56" t="s">
        <v>65</v>
      </c>
      <c r="E573" s="56" t="s">
        <v>223</v>
      </c>
      <c r="F573" s="78">
        <v>272.01</v>
      </c>
      <c r="G573" s="79">
        <v>58500</v>
      </c>
      <c r="H573" s="79">
        <v>272.05</v>
      </c>
      <c r="I573" s="79">
        <v>1</v>
      </c>
      <c r="J573" s="79">
        <v>4.1685647441816904</v>
      </c>
      <c r="K573" s="79">
        <v>9.0533815857723999E-5</v>
      </c>
      <c r="L573" s="79">
        <v>5.0481542301304803</v>
      </c>
      <c r="M573" s="79">
        <v>1.3277091649347E-4</v>
      </c>
      <c r="N573" s="79">
        <v>-0.87958948594879405</v>
      </c>
      <c r="O573" s="79">
        <v>-4.2237100635746002E-5</v>
      </c>
      <c r="P573" s="79">
        <v>-0.67333679521769196</v>
      </c>
      <c r="Q573" s="79">
        <v>-0.67333679521769096</v>
      </c>
      <c r="R573" s="79">
        <v>0</v>
      </c>
      <c r="S573" s="79">
        <v>2.3621225113269999E-6</v>
      </c>
      <c r="T573" s="79" t="s">
        <v>180</v>
      </c>
      <c r="U573" s="112">
        <v>2.3693820952027701E-2</v>
      </c>
      <c r="V573" s="112">
        <v>-1.41507941985295E-2</v>
      </c>
      <c r="W573" s="108">
        <v>3.7845219776125601E-2</v>
      </c>
    </row>
    <row r="574" spans="2:23">
      <c r="B574" s="56" t="s">
        <v>141</v>
      </c>
      <c r="C574" s="77" t="s">
        <v>164</v>
      </c>
      <c r="D574" s="56" t="s">
        <v>65</v>
      </c>
      <c r="E574" s="56" t="s">
        <v>224</v>
      </c>
      <c r="F574" s="78">
        <v>270.52</v>
      </c>
      <c r="G574" s="79">
        <v>58304</v>
      </c>
      <c r="H574" s="79">
        <v>270.52</v>
      </c>
      <c r="I574" s="79">
        <v>1</v>
      </c>
      <c r="J574" s="79">
        <v>-87.732378445943596</v>
      </c>
      <c r="K574" s="79">
        <v>0</v>
      </c>
      <c r="L574" s="79">
        <v>-87.732390496298706</v>
      </c>
      <c r="M574" s="79">
        <v>0</v>
      </c>
      <c r="N574" s="79">
        <v>1.2050355102655E-5</v>
      </c>
      <c r="O574" s="79">
        <v>0</v>
      </c>
      <c r="P574" s="79">
        <v>0</v>
      </c>
      <c r="Q574" s="79">
        <v>0</v>
      </c>
      <c r="R574" s="79">
        <v>0</v>
      </c>
      <c r="S574" s="79">
        <v>0</v>
      </c>
      <c r="T574" s="79" t="s">
        <v>180</v>
      </c>
      <c r="U574" s="112">
        <v>0</v>
      </c>
      <c r="V574" s="112">
        <v>0</v>
      </c>
      <c r="W574" s="108">
        <v>0</v>
      </c>
    </row>
    <row r="575" spans="2:23">
      <c r="B575" s="56" t="s">
        <v>141</v>
      </c>
      <c r="C575" s="77" t="s">
        <v>164</v>
      </c>
      <c r="D575" s="56" t="s">
        <v>65</v>
      </c>
      <c r="E575" s="56" t="s">
        <v>224</v>
      </c>
      <c r="F575" s="78">
        <v>270.52</v>
      </c>
      <c r="G575" s="79">
        <v>58350</v>
      </c>
      <c r="H575" s="79">
        <v>272.23</v>
      </c>
      <c r="I575" s="79">
        <v>1</v>
      </c>
      <c r="J575" s="79">
        <v>49.038522114166398</v>
      </c>
      <c r="K575" s="79">
        <v>0.17386535187753699</v>
      </c>
      <c r="L575" s="79">
        <v>36.048148944296699</v>
      </c>
      <c r="M575" s="79">
        <v>9.3951611759027401E-2</v>
      </c>
      <c r="N575" s="79">
        <v>12.9903731698697</v>
      </c>
      <c r="O575" s="79">
        <v>7.9913740118509102E-2</v>
      </c>
      <c r="P575" s="79">
        <v>13.030111301388599</v>
      </c>
      <c r="Q575" s="79">
        <v>13.0301113013885</v>
      </c>
      <c r="R575" s="79">
        <v>0</v>
      </c>
      <c r="S575" s="79">
        <v>1.22753687780713E-2</v>
      </c>
      <c r="T575" s="79" t="s">
        <v>180</v>
      </c>
      <c r="U575" s="112">
        <v>-0.526946895817198</v>
      </c>
      <c r="V575" s="112">
        <v>-0.31471146386058002</v>
      </c>
      <c r="W575" s="108">
        <v>-0.212232041171214</v>
      </c>
    </row>
    <row r="576" spans="2:23">
      <c r="B576" s="56" t="s">
        <v>141</v>
      </c>
      <c r="C576" s="77" t="s">
        <v>164</v>
      </c>
      <c r="D576" s="56" t="s">
        <v>65</v>
      </c>
      <c r="E576" s="56" t="s">
        <v>224</v>
      </c>
      <c r="F576" s="78">
        <v>270.52</v>
      </c>
      <c r="G576" s="79">
        <v>58600</v>
      </c>
      <c r="H576" s="79">
        <v>270.64999999999998</v>
      </c>
      <c r="I576" s="79">
        <v>1</v>
      </c>
      <c r="J576" s="79">
        <v>58.822595312389602</v>
      </c>
      <c r="K576" s="79">
        <v>1.3286775242055E-2</v>
      </c>
      <c r="L576" s="79">
        <v>64.562347401989598</v>
      </c>
      <c r="M576" s="79">
        <v>1.6006259335892E-2</v>
      </c>
      <c r="N576" s="79">
        <v>-5.7397520896000298</v>
      </c>
      <c r="O576" s="79">
        <v>-2.7194840938369398E-3</v>
      </c>
      <c r="P576" s="79">
        <v>-5.7286429379774599</v>
      </c>
      <c r="Q576" s="79">
        <v>-5.7286429379774502</v>
      </c>
      <c r="R576" s="79">
        <v>0</v>
      </c>
      <c r="S576" s="79">
        <v>1.26018623657622E-4</v>
      </c>
      <c r="T576" s="79" t="s">
        <v>181</v>
      </c>
      <c r="U576" s="112">
        <v>1.03161681171076E-2</v>
      </c>
      <c r="V576" s="112">
        <v>-6.1611832147371801E-3</v>
      </c>
      <c r="W576" s="108">
        <v>1.6477614582716099E-2</v>
      </c>
    </row>
    <row r="577" spans="2:23">
      <c r="B577" s="56" t="s">
        <v>141</v>
      </c>
      <c r="C577" s="77" t="s">
        <v>164</v>
      </c>
      <c r="D577" s="56" t="s">
        <v>65</v>
      </c>
      <c r="E577" s="56" t="s">
        <v>225</v>
      </c>
      <c r="F577" s="78">
        <v>270.52</v>
      </c>
      <c r="G577" s="79">
        <v>58300</v>
      </c>
      <c r="H577" s="79">
        <v>270.52</v>
      </c>
      <c r="I577" s="79">
        <v>2</v>
      </c>
      <c r="J577" s="79">
        <v>54.068293166034401</v>
      </c>
      <c r="K577" s="79">
        <v>0</v>
      </c>
      <c r="L577" s="79">
        <v>54.0683005925072</v>
      </c>
      <c r="M577" s="79">
        <v>0</v>
      </c>
      <c r="N577" s="79">
        <v>-7.4264728588960003E-6</v>
      </c>
      <c r="O577" s="79">
        <v>0</v>
      </c>
      <c r="P577" s="79">
        <v>2.6515000000000001E-14</v>
      </c>
      <c r="Q577" s="79">
        <v>2.6516000000000001E-14</v>
      </c>
      <c r="R577" s="79">
        <v>0</v>
      </c>
      <c r="S577" s="79">
        <v>0</v>
      </c>
      <c r="T577" s="79" t="s">
        <v>180</v>
      </c>
      <c r="U577" s="112">
        <v>0</v>
      </c>
      <c r="V577" s="112">
        <v>0</v>
      </c>
      <c r="W577" s="108">
        <v>0</v>
      </c>
    </row>
    <row r="578" spans="2:23">
      <c r="B578" s="56" t="s">
        <v>141</v>
      </c>
      <c r="C578" s="77" t="s">
        <v>164</v>
      </c>
      <c r="D578" s="56" t="s">
        <v>65</v>
      </c>
      <c r="E578" s="56" t="s">
        <v>226</v>
      </c>
      <c r="F578" s="78">
        <v>273</v>
      </c>
      <c r="G578" s="79">
        <v>58500</v>
      </c>
      <c r="H578" s="79">
        <v>272.05</v>
      </c>
      <c r="I578" s="79">
        <v>1</v>
      </c>
      <c r="J578" s="79">
        <v>-108.232924291133</v>
      </c>
      <c r="K578" s="79">
        <v>0.16517255919860399</v>
      </c>
      <c r="L578" s="79">
        <v>-114.81203937354699</v>
      </c>
      <c r="M578" s="79">
        <v>0.18586344183009201</v>
      </c>
      <c r="N578" s="79">
        <v>6.5791150824138001</v>
      </c>
      <c r="O578" s="79">
        <v>-2.0690882631488602E-2</v>
      </c>
      <c r="P578" s="79">
        <v>6.4019797331847501</v>
      </c>
      <c r="Q578" s="79">
        <v>6.4019797331847403</v>
      </c>
      <c r="R578" s="79">
        <v>0</v>
      </c>
      <c r="S578" s="79">
        <v>5.7789335750792605E-4</v>
      </c>
      <c r="T578" s="79" t="s">
        <v>180</v>
      </c>
      <c r="U578" s="112">
        <v>0.61137653914661405</v>
      </c>
      <c r="V578" s="112">
        <v>-0.36513585549537703</v>
      </c>
      <c r="W578" s="108">
        <v>0.97652799591998796</v>
      </c>
    </row>
    <row r="579" spans="2:23">
      <c r="B579" s="56" t="s">
        <v>141</v>
      </c>
      <c r="C579" s="77" t="s">
        <v>164</v>
      </c>
      <c r="D579" s="56" t="s">
        <v>65</v>
      </c>
      <c r="E579" s="56" t="s">
        <v>227</v>
      </c>
      <c r="F579" s="78">
        <v>272.05</v>
      </c>
      <c r="G579" s="79">
        <v>58600</v>
      </c>
      <c r="H579" s="79">
        <v>270.64999999999998</v>
      </c>
      <c r="I579" s="79">
        <v>1</v>
      </c>
      <c r="J579" s="79">
        <v>-51.647926036035301</v>
      </c>
      <c r="K579" s="79">
        <v>0.12185177749147</v>
      </c>
      <c r="L579" s="79">
        <v>-57.372065182087503</v>
      </c>
      <c r="M579" s="79">
        <v>0.15035818047361199</v>
      </c>
      <c r="N579" s="79">
        <v>5.7241391460522504</v>
      </c>
      <c r="O579" s="79">
        <v>-2.8506402982141899E-2</v>
      </c>
      <c r="P579" s="79">
        <v>5.7286429379732704</v>
      </c>
      <c r="Q579" s="79">
        <v>5.7286429379732704</v>
      </c>
      <c r="R579" s="79">
        <v>0</v>
      </c>
      <c r="S579" s="79">
        <v>1.4990965439249299E-3</v>
      </c>
      <c r="T579" s="79" t="s">
        <v>181</v>
      </c>
      <c r="U579" s="112">
        <v>0.27858235526914499</v>
      </c>
      <c r="V579" s="112">
        <v>-0.16637930980979801</v>
      </c>
      <c r="W579" s="108">
        <v>0.444968774021618</v>
      </c>
    </row>
    <row r="580" spans="2:23">
      <c r="B580" s="56" t="s">
        <v>141</v>
      </c>
      <c r="C580" s="77" t="s">
        <v>142</v>
      </c>
      <c r="D580" s="56" t="s">
        <v>66</v>
      </c>
      <c r="E580" s="56" t="s">
        <v>143</v>
      </c>
      <c r="F580" s="78">
        <v>261.14999999999998</v>
      </c>
      <c r="G580" s="79">
        <v>50050</v>
      </c>
      <c r="H580" s="79">
        <v>267.45999999999998</v>
      </c>
      <c r="I580" s="79">
        <v>1</v>
      </c>
      <c r="J580" s="79">
        <v>65.877056179367798</v>
      </c>
      <c r="K580" s="79">
        <v>0.79418093514730403</v>
      </c>
      <c r="L580" s="79">
        <v>6.3054757189922501</v>
      </c>
      <c r="M580" s="79">
        <v>7.2759013998325598E-3</v>
      </c>
      <c r="N580" s="79">
        <v>59.5715804603756</v>
      </c>
      <c r="O580" s="79">
        <v>0.78690503374747101</v>
      </c>
      <c r="P580" s="79">
        <v>14.295917860821801</v>
      </c>
      <c r="Q580" s="79">
        <v>14.295917860821699</v>
      </c>
      <c r="R580" s="79">
        <v>0</v>
      </c>
      <c r="S580" s="79">
        <v>3.7400307949455501E-2</v>
      </c>
      <c r="T580" s="79" t="s">
        <v>158</v>
      </c>
      <c r="U580" s="112">
        <v>-167.538869272971</v>
      </c>
      <c r="V580" s="112">
        <v>-101.34734613960499</v>
      </c>
      <c r="W580" s="108">
        <v>-66.190836205581604</v>
      </c>
    </row>
    <row r="581" spans="2:23">
      <c r="B581" s="56" t="s">
        <v>141</v>
      </c>
      <c r="C581" s="77" t="s">
        <v>142</v>
      </c>
      <c r="D581" s="56" t="s">
        <v>66</v>
      </c>
      <c r="E581" s="56" t="s">
        <v>159</v>
      </c>
      <c r="F581" s="78">
        <v>280.73</v>
      </c>
      <c r="G581" s="79">
        <v>56050</v>
      </c>
      <c r="H581" s="79">
        <v>280.64</v>
      </c>
      <c r="I581" s="79">
        <v>1</v>
      </c>
      <c r="J581" s="79">
        <v>-3.6215224215119601</v>
      </c>
      <c r="K581" s="79">
        <v>4.19693588784442E-4</v>
      </c>
      <c r="L581" s="79">
        <v>5.0838637592005096</v>
      </c>
      <c r="M581" s="79">
        <v>8.2706146310759505E-4</v>
      </c>
      <c r="N581" s="79">
        <v>-8.7053861807124697</v>
      </c>
      <c r="O581" s="79">
        <v>-4.07367874323153E-4</v>
      </c>
      <c r="P581" s="79">
        <v>-8.6365625928615799</v>
      </c>
      <c r="Q581" s="79">
        <v>-8.6365625928615799</v>
      </c>
      <c r="R581" s="79">
        <v>0</v>
      </c>
      <c r="S581" s="79">
        <v>2.3868868294533098E-3</v>
      </c>
      <c r="T581" s="79" t="s">
        <v>158</v>
      </c>
      <c r="U581" s="112">
        <v>-0.81750876654474103</v>
      </c>
      <c r="V581" s="112">
        <v>-0.49452610188135099</v>
      </c>
      <c r="W581" s="108">
        <v>-0.32297931278756398</v>
      </c>
    </row>
    <row r="582" spans="2:23">
      <c r="B582" s="56" t="s">
        <v>141</v>
      </c>
      <c r="C582" s="77" t="s">
        <v>142</v>
      </c>
      <c r="D582" s="56" t="s">
        <v>66</v>
      </c>
      <c r="E582" s="56" t="s">
        <v>145</v>
      </c>
      <c r="F582" s="78">
        <v>267.45999999999998</v>
      </c>
      <c r="G582" s="79">
        <v>51450</v>
      </c>
      <c r="H582" s="79">
        <v>274.83999999999997</v>
      </c>
      <c r="I582" s="79">
        <v>10</v>
      </c>
      <c r="J582" s="79">
        <v>64.701151581073802</v>
      </c>
      <c r="K582" s="79">
        <v>0.72991263481530499</v>
      </c>
      <c r="L582" s="79">
        <v>56.846832332349699</v>
      </c>
      <c r="M582" s="79">
        <v>0.56345521068731697</v>
      </c>
      <c r="N582" s="79">
        <v>7.8543192487241198</v>
      </c>
      <c r="O582" s="79">
        <v>0.166457424127987</v>
      </c>
      <c r="P582" s="79">
        <v>5.9777994913749604</v>
      </c>
      <c r="Q582" s="79">
        <v>5.9777994913749604</v>
      </c>
      <c r="R582" s="79">
        <v>0</v>
      </c>
      <c r="S582" s="79">
        <v>6.2305953673136702E-3</v>
      </c>
      <c r="T582" s="79" t="s">
        <v>160</v>
      </c>
      <c r="U582" s="112">
        <v>-12.829945503280101</v>
      </c>
      <c r="V582" s="112">
        <v>-7.7610702132330802</v>
      </c>
      <c r="W582" s="108">
        <v>-5.0688226858598897</v>
      </c>
    </row>
    <row r="583" spans="2:23">
      <c r="B583" s="56" t="s">
        <v>141</v>
      </c>
      <c r="C583" s="77" t="s">
        <v>142</v>
      </c>
      <c r="D583" s="56" t="s">
        <v>66</v>
      </c>
      <c r="E583" s="56" t="s">
        <v>161</v>
      </c>
      <c r="F583" s="78">
        <v>274.83999999999997</v>
      </c>
      <c r="G583" s="79">
        <v>54000</v>
      </c>
      <c r="H583" s="79">
        <v>276.39</v>
      </c>
      <c r="I583" s="79">
        <v>10</v>
      </c>
      <c r="J583" s="79">
        <v>45.803412238111697</v>
      </c>
      <c r="K583" s="79">
        <v>0.100366051075786</v>
      </c>
      <c r="L583" s="79">
        <v>38.047877155336202</v>
      </c>
      <c r="M583" s="79">
        <v>6.9255143336358099E-2</v>
      </c>
      <c r="N583" s="79">
        <v>7.7555350827754896</v>
      </c>
      <c r="O583" s="79">
        <v>3.11109077394283E-2</v>
      </c>
      <c r="P583" s="79">
        <v>5.9777994913692902</v>
      </c>
      <c r="Q583" s="79">
        <v>5.9777994913692796</v>
      </c>
      <c r="R583" s="79">
        <v>0</v>
      </c>
      <c r="S583" s="79">
        <v>1.7095187105512701E-3</v>
      </c>
      <c r="T583" s="79" t="s">
        <v>160</v>
      </c>
      <c r="U583" s="112">
        <v>-3.44644654169957</v>
      </c>
      <c r="V583" s="112">
        <v>-2.08481895651436</v>
      </c>
      <c r="W583" s="108">
        <v>-1.3616134543754499</v>
      </c>
    </row>
    <row r="584" spans="2:23">
      <c r="B584" s="56" t="s">
        <v>141</v>
      </c>
      <c r="C584" s="77" t="s">
        <v>142</v>
      </c>
      <c r="D584" s="56" t="s">
        <v>66</v>
      </c>
      <c r="E584" s="56" t="s">
        <v>162</v>
      </c>
      <c r="F584" s="78">
        <v>276.39</v>
      </c>
      <c r="G584" s="79">
        <v>56100</v>
      </c>
      <c r="H584" s="79">
        <v>279.95</v>
      </c>
      <c r="I584" s="79">
        <v>10</v>
      </c>
      <c r="J584" s="79">
        <v>32.459983231673903</v>
      </c>
      <c r="K584" s="79">
        <v>0.19260731348401999</v>
      </c>
      <c r="L584" s="79">
        <v>22.239012551370902</v>
      </c>
      <c r="M584" s="79">
        <v>9.0408068568733596E-2</v>
      </c>
      <c r="N584" s="79">
        <v>10.220970680302999</v>
      </c>
      <c r="O584" s="79">
        <v>0.10219924491528699</v>
      </c>
      <c r="P584" s="79">
        <v>9.9381046782913902</v>
      </c>
      <c r="Q584" s="79">
        <v>9.9381046782913902</v>
      </c>
      <c r="R584" s="79">
        <v>0</v>
      </c>
      <c r="S584" s="79">
        <v>1.8054411016272601E-2</v>
      </c>
      <c r="T584" s="79" t="s">
        <v>160</v>
      </c>
      <c r="U584" s="112">
        <v>-7.9578916637934203</v>
      </c>
      <c r="V584" s="112">
        <v>-4.8138751591900899</v>
      </c>
      <c r="W584" s="108">
        <v>-3.1439838763725598</v>
      </c>
    </row>
    <row r="585" spans="2:23">
      <c r="B585" s="56" t="s">
        <v>141</v>
      </c>
      <c r="C585" s="77" t="s">
        <v>142</v>
      </c>
      <c r="D585" s="56" t="s">
        <v>66</v>
      </c>
      <c r="E585" s="56" t="s">
        <v>163</v>
      </c>
      <c r="F585" s="78">
        <v>280.64</v>
      </c>
      <c r="G585" s="79">
        <v>56100</v>
      </c>
      <c r="H585" s="79">
        <v>279.95</v>
      </c>
      <c r="I585" s="79">
        <v>10</v>
      </c>
      <c r="J585" s="79">
        <v>-12.908515286095399</v>
      </c>
      <c r="K585" s="79">
        <v>1.19473542861104E-2</v>
      </c>
      <c r="L585" s="79">
        <v>-3.2320738414164598</v>
      </c>
      <c r="M585" s="79">
        <v>7.4899980438362403E-4</v>
      </c>
      <c r="N585" s="79">
        <v>-9.6764414446789395</v>
      </c>
      <c r="O585" s="79">
        <v>1.11983544817268E-2</v>
      </c>
      <c r="P585" s="79">
        <v>-9.58962100049634</v>
      </c>
      <c r="Q585" s="79">
        <v>-9.58962100049634</v>
      </c>
      <c r="R585" s="79">
        <v>0</v>
      </c>
      <c r="S585" s="79">
        <v>6.59359157790761E-3</v>
      </c>
      <c r="T585" s="79" t="s">
        <v>160</v>
      </c>
      <c r="U585" s="112">
        <v>-3.53790182737283</v>
      </c>
      <c r="V585" s="112">
        <v>-2.1401419423602501</v>
      </c>
      <c r="W585" s="108">
        <v>-1.3977453792261001</v>
      </c>
    </row>
    <row r="586" spans="2:23">
      <c r="B586" s="56" t="s">
        <v>141</v>
      </c>
      <c r="C586" s="77" t="s">
        <v>164</v>
      </c>
      <c r="D586" s="56" t="s">
        <v>66</v>
      </c>
      <c r="E586" s="56" t="s">
        <v>165</v>
      </c>
      <c r="F586" s="78">
        <v>260.89</v>
      </c>
      <c r="G586" s="79">
        <v>50000</v>
      </c>
      <c r="H586" s="79">
        <v>264.66000000000003</v>
      </c>
      <c r="I586" s="79">
        <v>1</v>
      </c>
      <c r="J586" s="79">
        <v>74.583240920980302</v>
      </c>
      <c r="K586" s="79">
        <v>0.53012148144419702</v>
      </c>
      <c r="L586" s="79">
        <v>-6.1767941871533703</v>
      </c>
      <c r="M586" s="79">
        <v>3.63596054682205E-3</v>
      </c>
      <c r="N586" s="79">
        <v>80.760035108133707</v>
      </c>
      <c r="O586" s="79">
        <v>0.52648552089737499</v>
      </c>
      <c r="P586" s="79">
        <v>19.2240821391512</v>
      </c>
      <c r="Q586" s="79">
        <v>19.224082139151101</v>
      </c>
      <c r="R586" s="79">
        <v>0</v>
      </c>
      <c r="S586" s="79">
        <v>3.5219576339046897E-2</v>
      </c>
      <c r="T586" s="79" t="s">
        <v>166</v>
      </c>
      <c r="U586" s="112">
        <v>-166.76191825311</v>
      </c>
      <c r="V586" s="112">
        <v>-100.877354165295</v>
      </c>
      <c r="W586" s="108">
        <v>-65.883880345615694</v>
      </c>
    </row>
    <row r="587" spans="2:23">
      <c r="B587" s="56" t="s">
        <v>141</v>
      </c>
      <c r="C587" s="77" t="s">
        <v>164</v>
      </c>
      <c r="D587" s="56" t="s">
        <v>66</v>
      </c>
      <c r="E587" s="56" t="s">
        <v>167</v>
      </c>
      <c r="F587" s="78">
        <v>280.77999999999997</v>
      </c>
      <c r="G587" s="79">
        <v>56050</v>
      </c>
      <c r="H587" s="79">
        <v>280.64</v>
      </c>
      <c r="I587" s="79">
        <v>1</v>
      </c>
      <c r="J587" s="79">
        <v>-6.5248751874128805E-2</v>
      </c>
      <c r="K587" s="79">
        <v>2.43523258329E-7</v>
      </c>
      <c r="L587" s="79">
        <v>10.8868262090709</v>
      </c>
      <c r="M587" s="79">
        <v>6.7795147366525397E-3</v>
      </c>
      <c r="N587" s="79">
        <v>-10.952074960945</v>
      </c>
      <c r="O587" s="79">
        <v>-6.7792712133942197E-3</v>
      </c>
      <c r="P587" s="79">
        <v>-10.8533261057221</v>
      </c>
      <c r="Q587" s="79">
        <v>-10.8533261057221</v>
      </c>
      <c r="R587" s="79">
        <v>0</v>
      </c>
      <c r="S587" s="79">
        <v>6.7378561282689297E-3</v>
      </c>
      <c r="T587" s="79" t="s">
        <v>166</v>
      </c>
      <c r="U587" s="112">
        <v>-3.4818115427199698</v>
      </c>
      <c r="V587" s="112">
        <v>-2.1062118966433898</v>
      </c>
      <c r="W587" s="108">
        <v>-1.37558537026643</v>
      </c>
    </row>
    <row r="588" spans="2:23">
      <c r="B588" s="56" t="s">
        <v>141</v>
      </c>
      <c r="C588" s="77" t="s">
        <v>164</v>
      </c>
      <c r="D588" s="56" t="s">
        <v>66</v>
      </c>
      <c r="E588" s="56" t="s">
        <v>178</v>
      </c>
      <c r="F588" s="78">
        <v>275.52</v>
      </c>
      <c r="G588" s="79">
        <v>58350</v>
      </c>
      <c r="H588" s="79">
        <v>274.60000000000002</v>
      </c>
      <c r="I588" s="79">
        <v>1</v>
      </c>
      <c r="J588" s="79">
        <v>-29.341167509605299</v>
      </c>
      <c r="K588" s="79">
        <v>6.1296372690862203E-2</v>
      </c>
      <c r="L588" s="79">
        <v>-16.259210451719301</v>
      </c>
      <c r="M588" s="79">
        <v>1.8822569025346798E-2</v>
      </c>
      <c r="N588" s="79">
        <v>-13.081957057885999</v>
      </c>
      <c r="O588" s="79">
        <v>4.2473803665515397E-2</v>
      </c>
      <c r="P588" s="79">
        <v>-13.0301113014003</v>
      </c>
      <c r="Q588" s="79">
        <v>-13.030111301400201</v>
      </c>
      <c r="R588" s="79">
        <v>0</v>
      </c>
      <c r="S588" s="79">
        <v>1.2088606597513801E-2</v>
      </c>
      <c r="T588" s="79" t="s">
        <v>166</v>
      </c>
      <c r="U588" s="112">
        <v>-0.39048042188880999</v>
      </c>
      <c r="V588" s="112">
        <v>-0.236208795306039</v>
      </c>
      <c r="W588" s="108">
        <v>-0.15427002557010899</v>
      </c>
    </row>
    <row r="589" spans="2:23">
      <c r="B589" s="56" t="s">
        <v>141</v>
      </c>
      <c r="C589" s="77" t="s">
        <v>164</v>
      </c>
      <c r="D589" s="56" t="s">
        <v>66</v>
      </c>
      <c r="E589" s="56" t="s">
        <v>179</v>
      </c>
      <c r="F589" s="78">
        <v>264.66000000000003</v>
      </c>
      <c r="G589" s="79">
        <v>50050</v>
      </c>
      <c r="H589" s="79">
        <v>267.45999999999998</v>
      </c>
      <c r="I589" s="79">
        <v>1</v>
      </c>
      <c r="J589" s="79">
        <v>94.176649761897707</v>
      </c>
      <c r="K589" s="79">
        <v>0.51352907476572096</v>
      </c>
      <c r="L589" s="79">
        <v>45.9107613018463</v>
      </c>
      <c r="M589" s="79">
        <v>0.122041504391945</v>
      </c>
      <c r="N589" s="79">
        <v>48.265888460051301</v>
      </c>
      <c r="O589" s="79">
        <v>0.39148757037377602</v>
      </c>
      <c r="P589" s="79">
        <v>11.523118366886299</v>
      </c>
      <c r="Q589" s="79">
        <v>11.5231183668862</v>
      </c>
      <c r="R589" s="79">
        <v>0</v>
      </c>
      <c r="S589" s="79">
        <v>7.68809267435204E-3</v>
      </c>
      <c r="T589" s="79" t="s">
        <v>180</v>
      </c>
      <c r="U589" s="112">
        <v>-30.985304714494699</v>
      </c>
      <c r="V589" s="112">
        <v>-18.743581210546299</v>
      </c>
      <c r="W589" s="108">
        <v>-12.2415964607923</v>
      </c>
    </row>
    <row r="590" spans="2:23">
      <c r="B590" s="56" t="s">
        <v>141</v>
      </c>
      <c r="C590" s="77" t="s">
        <v>164</v>
      </c>
      <c r="D590" s="56" t="s">
        <v>66</v>
      </c>
      <c r="E590" s="56" t="s">
        <v>179</v>
      </c>
      <c r="F590" s="78">
        <v>264.66000000000003</v>
      </c>
      <c r="G590" s="79">
        <v>51150</v>
      </c>
      <c r="H590" s="79">
        <v>263.22000000000003</v>
      </c>
      <c r="I590" s="79">
        <v>1</v>
      </c>
      <c r="J590" s="79">
        <v>-81.015094415789406</v>
      </c>
      <c r="K590" s="79">
        <v>0.229720593311974</v>
      </c>
      <c r="L590" s="79">
        <v>-113.159482921574</v>
      </c>
      <c r="M590" s="79">
        <v>0.44817740012773</v>
      </c>
      <c r="N590" s="79">
        <v>32.144388505784597</v>
      </c>
      <c r="O590" s="79">
        <v>-0.21845680681575499</v>
      </c>
      <c r="P590" s="79">
        <v>7.7009637722328996</v>
      </c>
      <c r="Q590" s="79">
        <v>7.7009637722328899</v>
      </c>
      <c r="R590" s="79">
        <v>0</v>
      </c>
      <c r="S590" s="79">
        <v>2.07566950574352E-3</v>
      </c>
      <c r="T590" s="79" t="s">
        <v>180</v>
      </c>
      <c r="U590" s="112">
        <v>-11.371570142620699</v>
      </c>
      <c r="V590" s="112">
        <v>-6.8788721112666202</v>
      </c>
      <c r="W590" s="108">
        <v>-4.4926514066662504</v>
      </c>
    </row>
    <row r="591" spans="2:23">
      <c r="B591" s="56" t="s">
        <v>141</v>
      </c>
      <c r="C591" s="77" t="s">
        <v>164</v>
      </c>
      <c r="D591" s="56" t="s">
        <v>66</v>
      </c>
      <c r="E591" s="56" t="s">
        <v>179</v>
      </c>
      <c r="F591" s="78">
        <v>264.66000000000003</v>
      </c>
      <c r="G591" s="79">
        <v>51200</v>
      </c>
      <c r="H591" s="79">
        <v>264.66000000000003</v>
      </c>
      <c r="I591" s="79">
        <v>1</v>
      </c>
      <c r="J591" s="79">
        <v>0</v>
      </c>
      <c r="K591" s="79">
        <v>0</v>
      </c>
      <c r="L591" s="79">
        <v>0</v>
      </c>
      <c r="M591" s="79">
        <v>0</v>
      </c>
      <c r="N591" s="79">
        <v>0</v>
      </c>
      <c r="O591" s="79">
        <v>0</v>
      </c>
      <c r="P591" s="79">
        <v>0</v>
      </c>
      <c r="Q591" s="79">
        <v>0</v>
      </c>
      <c r="R591" s="79">
        <v>0</v>
      </c>
      <c r="S591" s="79">
        <v>0</v>
      </c>
      <c r="T591" s="79" t="s">
        <v>181</v>
      </c>
      <c r="U591" s="112">
        <v>0</v>
      </c>
      <c r="V591" s="112">
        <v>0</v>
      </c>
      <c r="W591" s="108">
        <v>0</v>
      </c>
    </row>
    <row r="592" spans="2:23">
      <c r="B592" s="56" t="s">
        <v>141</v>
      </c>
      <c r="C592" s="77" t="s">
        <v>164</v>
      </c>
      <c r="D592" s="56" t="s">
        <v>66</v>
      </c>
      <c r="E592" s="56" t="s">
        <v>145</v>
      </c>
      <c r="F592" s="78">
        <v>267.45999999999998</v>
      </c>
      <c r="G592" s="79">
        <v>50054</v>
      </c>
      <c r="H592" s="79">
        <v>267.45999999999998</v>
      </c>
      <c r="I592" s="79">
        <v>1</v>
      </c>
      <c r="J592" s="79">
        <v>69.303501004871606</v>
      </c>
      <c r="K592" s="79">
        <v>0</v>
      </c>
      <c r="L592" s="79">
        <v>69.303500040306105</v>
      </c>
      <c r="M592" s="79">
        <v>0</v>
      </c>
      <c r="N592" s="79">
        <v>9.6456546083699996E-7</v>
      </c>
      <c r="O592" s="79">
        <v>0</v>
      </c>
      <c r="P592" s="79">
        <v>6.2083900000000004E-13</v>
      </c>
      <c r="Q592" s="79">
        <v>6.2084000000000001E-13</v>
      </c>
      <c r="R592" s="79">
        <v>0</v>
      </c>
      <c r="S592" s="79">
        <v>0</v>
      </c>
      <c r="T592" s="79" t="s">
        <v>181</v>
      </c>
      <c r="U592" s="112">
        <v>0</v>
      </c>
      <c r="V592" s="112">
        <v>0</v>
      </c>
      <c r="W592" s="108">
        <v>0</v>
      </c>
    </row>
    <row r="593" spans="2:23">
      <c r="B593" s="56" t="s">
        <v>141</v>
      </c>
      <c r="C593" s="77" t="s">
        <v>164</v>
      </c>
      <c r="D593" s="56" t="s">
        <v>66</v>
      </c>
      <c r="E593" s="56" t="s">
        <v>145</v>
      </c>
      <c r="F593" s="78">
        <v>267.45999999999998</v>
      </c>
      <c r="G593" s="79">
        <v>50100</v>
      </c>
      <c r="H593" s="79">
        <v>267.07</v>
      </c>
      <c r="I593" s="79">
        <v>1</v>
      </c>
      <c r="J593" s="79">
        <v>-80.322165724123707</v>
      </c>
      <c r="K593" s="79">
        <v>5.1419652943710301E-2</v>
      </c>
      <c r="L593" s="79">
        <v>-163.34734447498701</v>
      </c>
      <c r="M593" s="79">
        <v>0.21265836892782999</v>
      </c>
      <c r="N593" s="79">
        <v>83.025178750863404</v>
      </c>
      <c r="O593" s="79">
        <v>-0.16123871598411901</v>
      </c>
      <c r="P593" s="79">
        <v>10.830578633171299</v>
      </c>
      <c r="Q593" s="79">
        <v>10.8305786331712</v>
      </c>
      <c r="R593" s="79">
        <v>0</v>
      </c>
      <c r="S593" s="79">
        <v>9.3489242522857403E-4</v>
      </c>
      <c r="T593" s="79" t="s">
        <v>180</v>
      </c>
      <c r="U593" s="112">
        <v>-10.71364571466</v>
      </c>
      <c r="V593" s="112">
        <v>-6.4808815134812896</v>
      </c>
      <c r="W593" s="108">
        <v>-4.23272027405344</v>
      </c>
    </row>
    <row r="594" spans="2:23">
      <c r="B594" s="56" t="s">
        <v>141</v>
      </c>
      <c r="C594" s="77" t="s">
        <v>164</v>
      </c>
      <c r="D594" s="56" t="s">
        <v>66</v>
      </c>
      <c r="E594" s="56" t="s">
        <v>145</v>
      </c>
      <c r="F594" s="78">
        <v>267.45999999999998</v>
      </c>
      <c r="G594" s="79">
        <v>50900</v>
      </c>
      <c r="H594" s="79">
        <v>270.68</v>
      </c>
      <c r="I594" s="79">
        <v>1</v>
      </c>
      <c r="J594" s="79">
        <v>91.858259776854396</v>
      </c>
      <c r="K594" s="79">
        <v>0.59487476219086</v>
      </c>
      <c r="L594" s="79">
        <v>75.588130417028196</v>
      </c>
      <c r="M594" s="79">
        <v>0.40280636492588801</v>
      </c>
      <c r="N594" s="79">
        <v>16.2701293598261</v>
      </c>
      <c r="O594" s="79">
        <v>0.19206839726497199</v>
      </c>
      <c r="P594" s="79">
        <v>9.0106581031722595</v>
      </c>
      <c r="Q594" s="79">
        <v>9.0106581031722506</v>
      </c>
      <c r="R594" s="79">
        <v>0</v>
      </c>
      <c r="S594" s="79">
        <v>5.7240331413846001E-3</v>
      </c>
      <c r="T594" s="79" t="s">
        <v>180</v>
      </c>
      <c r="U594" s="112">
        <v>-0.70997288655441004</v>
      </c>
      <c r="V594" s="112">
        <v>-0.429475668515646</v>
      </c>
      <c r="W594" s="108">
        <v>-0.28049430707187001</v>
      </c>
    </row>
    <row r="595" spans="2:23">
      <c r="B595" s="56" t="s">
        <v>141</v>
      </c>
      <c r="C595" s="77" t="s">
        <v>164</v>
      </c>
      <c r="D595" s="56" t="s">
        <v>66</v>
      </c>
      <c r="E595" s="56" t="s">
        <v>182</v>
      </c>
      <c r="F595" s="78">
        <v>267.45999999999998</v>
      </c>
      <c r="G595" s="79">
        <v>50454</v>
      </c>
      <c r="H595" s="79">
        <v>267.45999999999998</v>
      </c>
      <c r="I595" s="79">
        <v>1</v>
      </c>
      <c r="J595" s="79">
        <v>1.32465E-12</v>
      </c>
      <c r="K595" s="79">
        <v>0</v>
      </c>
      <c r="L595" s="79">
        <v>4.0199600000000002E-13</v>
      </c>
      <c r="M595" s="79">
        <v>0</v>
      </c>
      <c r="N595" s="79">
        <v>9.22654E-13</v>
      </c>
      <c r="O595" s="79">
        <v>0</v>
      </c>
      <c r="P595" s="79">
        <v>3.9419500000000002E-13</v>
      </c>
      <c r="Q595" s="79">
        <v>3.94194E-13</v>
      </c>
      <c r="R595" s="79">
        <v>0</v>
      </c>
      <c r="S595" s="79">
        <v>0</v>
      </c>
      <c r="T595" s="79" t="s">
        <v>181</v>
      </c>
      <c r="U595" s="112">
        <v>0</v>
      </c>
      <c r="V595" s="112">
        <v>0</v>
      </c>
      <c r="W595" s="108">
        <v>0</v>
      </c>
    </row>
    <row r="596" spans="2:23">
      <c r="B596" s="56" t="s">
        <v>141</v>
      </c>
      <c r="C596" s="77" t="s">
        <v>164</v>
      </c>
      <c r="D596" s="56" t="s">
        <v>66</v>
      </c>
      <c r="E596" s="56" t="s">
        <v>182</v>
      </c>
      <c r="F596" s="78">
        <v>267.45999999999998</v>
      </c>
      <c r="G596" s="79">
        <v>50604</v>
      </c>
      <c r="H596" s="79">
        <v>267.45999999999998</v>
      </c>
      <c r="I596" s="79">
        <v>1</v>
      </c>
      <c r="J596" s="79">
        <v>6.6232500000000001E-13</v>
      </c>
      <c r="K596" s="79">
        <v>0</v>
      </c>
      <c r="L596" s="79">
        <v>2.0099800000000001E-13</v>
      </c>
      <c r="M596" s="79">
        <v>0</v>
      </c>
      <c r="N596" s="79">
        <v>4.61327E-13</v>
      </c>
      <c r="O596" s="79">
        <v>0</v>
      </c>
      <c r="P596" s="79">
        <v>1.9709799999999999E-13</v>
      </c>
      <c r="Q596" s="79">
        <v>1.9709799999999999E-13</v>
      </c>
      <c r="R596" s="79">
        <v>0</v>
      </c>
      <c r="S596" s="79">
        <v>0</v>
      </c>
      <c r="T596" s="79" t="s">
        <v>181</v>
      </c>
      <c r="U596" s="112">
        <v>0</v>
      </c>
      <c r="V596" s="112">
        <v>0</v>
      </c>
      <c r="W596" s="108">
        <v>0</v>
      </c>
    </row>
    <row r="597" spans="2:23">
      <c r="B597" s="56" t="s">
        <v>141</v>
      </c>
      <c r="C597" s="77" t="s">
        <v>164</v>
      </c>
      <c r="D597" s="56" t="s">
        <v>66</v>
      </c>
      <c r="E597" s="56" t="s">
        <v>116</v>
      </c>
      <c r="F597" s="78">
        <v>267.07</v>
      </c>
      <c r="G597" s="79">
        <v>50103</v>
      </c>
      <c r="H597" s="79">
        <v>266.99</v>
      </c>
      <c r="I597" s="79">
        <v>1</v>
      </c>
      <c r="J597" s="79">
        <v>-30.606155916246198</v>
      </c>
      <c r="K597" s="79">
        <v>4.6836838998478604E-3</v>
      </c>
      <c r="L597" s="79">
        <v>-30.606158067801601</v>
      </c>
      <c r="M597" s="79">
        <v>4.6836845583562697E-3</v>
      </c>
      <c r="N597" s="79">
        <v>2.1515553616509999E-6</v>
      </c>
      <c r="O597" s="79">
        <v>-6.5850841199999997E-10</v>
      </c>
      <c r="P597" s="79">
        <v>0</v>
      </c>
      <c r="Q597" s="79">
        <v>0</v>
      </c>
      <c r="R597" s="79">
        <v>0</v>
      </c>
      <c r="S597" s="79">
        <v>0</v>
      </c>
      <c r="T597" s="79" t="s">
        <v>181</v>
      </c>
      <c r="U597" s="112">
        <v>-3.7170721929999999E-9</v>
      </c>
      <c r="V597" s="112">
        <v>0</v>
      </c>
      <c r="W597" s="108">
        <v>-3.7170336176700001E-9</v>
      </c>
    </row>
    <row r="598" spans="2:23">
      <c r="B598" s="56" t="s">
        <v>141</v>
      </c>
      <c r="C598" s="77" t="s">
        <v>164</v>
      </c>
      <c r="D598" s="56" t="s">
        <v>66</v>
      </c>
      <c r="E598" s="56" t="s">
        <v>116</v>
      </c>
      <c r="F598" s="78">
        <v>267.07</v>
      </c>
      <c r="G598" s="79">
        <v>50200</v>
      </c>
      <c r="H598" s="79">
        <v>267.54000000000002</v>
      </c>
      <c r="I598" s="79">
        <v>1</v>
      </c>
      <c r="J598" s="79">
        <v>59.312925668604002</v>
      </c>
      <c r="K598" s="79">
        <v>5.8399184312731098E-2</v>
      </c>
      <c r="L598" s="79">
        <v>48.217045501243199</v>
      </c>
      <c r="M598" s="79">
        <v>3.8593065716024597E-2</v>
      </c>
      <c r="N598" s="79">
        <v>11.0958801673608</v>
      </c>
      <c r="O598" s="79">
        <v>1.9806118596706501E-2</v>
      </c>
      <c r="P598" s="79">
        <v>9.8305786331814993</v>
      </c>
      <c r="Q598" s="79">
        <v>9.8305786331814993</v>
      </c>
      <c r="R598" s="79">
        <v>0</v>
      </c>
      <c r="S598" s="79">
        <v>1.60422858596854E-3</v>
      </c>
      <c r="T598" s="79" t="s">
        <v>180</v>
      </c>
      <c r="U598" s="112">
        <v>7.9210852832727704E-2</v>
      </c>
      <c r="V598" s="112">
        <v>-4.7916103020679203E-2</v>
      </c>
      <c r="W598" s="108">
        <v>0.12712827516189201</v>
      </c>
    </row>
    <row r="599" spans="2:23">
      <c r="B599" s="56" t="s">
        <v>141</v>
      </c>
      <c r="C599" s="77" t="s">
        <v>164</v>
      </c>
      <c r="D599" s="56" t="s">
        <v>66</v>
      </c>
      <c r="E599" s="56" t="s">
        <v>183</v>
      </c>
      <c r="F599" s="78">
        <v>267.98</v>
      </c>
      <c r="G599" s="79">
        <v>50800</v>
      </c>
      <c r="H599" s="79">
        <v>273.52</v>
      </c>
      <c r="I599" s="79">
        <v>1</v>
      </c>
      <c r="J599" s="79">
        <v>164.421178596766</v>
      </c>
      <c r="K599" s="79">
        <v>1.3722622847755499</v>
      </c>
      <c r="L599" s="79">
        <v>158.30698193875401</v>
      </c>
      <c r="M599" s="79">
        <v>1.2721014629310701</v>
      </c>
      <c r="N599" s="79">
        <v>6.1141966580123404</v>
      </c>
      <c r="O599" s="79">
        <v>0.100160821844488</v>
      </c>
      <c r="P599" s="79">
        <v>8.3626882254304604</v>
      </c>
      <c r="Q599" s="79">
        <v>8.3626882254304498</v>
      </c>
      <c r="R599" s="79">
        <v>0</v>
      </c>
      <c r="S599" s="79">
        <v>3.54987797909803E-3</v>
      </c>
      <c r="T599" s="79" t="s">
        <v>180</v>
      </c>
      <c r="U599" s="112">
        <v>-6.7541069709931101</v>
      </c>
      <c r="V599" s="112">
        <v>-4.0856836388091304</v>
      </c>
      <c r="W599" s="108">
        <v>-2.6683956396027999</v>
      </c>
    </row>
    <row r="600" spans="2:23">
      <c r="B600" s="56" t="s">
        <v>141</v>
      </c>
      <c r="C600" s="77" t="s">
        <v>164</v>
      </c>
      <c r="D600" s="56" t="s">
        <v>66</v>
      </c>
      <c r="E600" s="56" t="s">
        <v>117</v>
      </c>
      <c r="F600" s="78">
        <v>267.54000000000002</v>
      </c>
      <c r="G600" s="79">
        <v>50150</v>
      </c>
      <c r="H600" s="79">
        <v>267.98</v>
      </c>
      <c r="I600" s="79">
        <v>1</v>
      </c>
      <c r="J600" s="79">
        <v>120.65530860383301</v>
      </c>
      <c r="K600" s="79">
        <v>7.5991212240173606E-2</v>
      </c>
      <c r="L600" s="79">
        <v>114.48724292908599</v>
      </c>
      <c r="M600" s="79">
        <v>6.84202563020882E-2</v>
      </c>
      <c r="N600" s="79">
        <v>6.1680656747471501</v>
      </c>
      <c r="O600" s="79">
        <v>7.5709559380854599E-3</v>
      </c>
      <c r="P600" s="79">
        <v>8.3626882254478492</v>
      </c>
      <c r="Q600" s="79">
        <v>8.3626882254478403</v>
      </c>
      <c r="R600" s="79">
        <v>0</v>
      </c>
      <c r="S600" s="79">
        <v>3.6505837373855001E-4</v>
      </c>
      <c r="T600" s="79" t="s">
        <v>180</v>
      </c>
      <c r="U600" s="112">
        <v>-0.686749734906969</v>
      </c>
      <c r="V600" s="112">
        <v>-0.41542755658389402</v>
      </c>
      <c r="W600" s="108">
        <v>-0.27131936257365602</v>
      </c>
    </row>
    <row r="601" spans="2:23">
      <c r="B601" s="56" t="s">
        <v>141</v>
      </c>
      <c r="C601" s="77" t="s">
        <v>164</v>
      </c>
      <c r="D601" s="56" t="s">
        <v>66</v>
      </c>
      <c r="E601" s="56" t="s">
        <v>117</v>
      </c>
      <c r="F601" s="78">
        <v>267.54000000000002</v>
      </c>
      <c r="G601" s="79">
        <v>50250</v>
      </c>
      <c r="H601" s="79">
        <v>264.06</v>
      </c>
      <c r="I601" s="79">
        <v>1</v>
      </c>
      <c r="J601" s="79">
        <v>-128.565961181159</v>
      </c>
      <c r="K601" s="79">
        <v>0.81604691870587498</v>
      </c>
      <c r="L601" s="79">
        <v>-96.538266447149894</v>
      </c>
      <c r="M601" s="79">
        <v>0.46011047319121401</v>
      </c>
      <c r="N601" s="79">
        <v>-32.027694734009501</v>
      </c>
      <c r="O601" s="79">
        <v>0.35593644551466103</v>
      </c>
      <c r="P601" s="79">
        <v>-7.7009637722289099</v>
      </c>
      <c r="Q601" s="79">
        <v>-7.7009637722289099</v>
      </c>
      <c r="R601" s="79">
        <v>0</v>
      </c>
      <c r="S601" s="79">
        <v>2.9278800999557601E-3</v>
      </c>
      <c r="T601" s="79" t="s">
        <v>180</v>
      </c>
      <c r="U601" s="112">
        <v>-16.8484704565568</v>
      </c>
      <c r="V601" s="112">
        <v>-10.1919499319377</v>
      </c>
      <c r="W601" s="108">
        <v>-6.6564514440377902</v>
      </c>
    </row>
    <row r="602" spans="2:23">
      <c r="B602" s="56" t="s">
        <v>141</v>
      </c>
      <c r="C602" s="77" t="s">
        <v>164</v>
      </c>
      <c r="D602" s="56" t="s">
        <v>66</v>
      </c>
      <c r="E602" s="56" t="s">
        <v>117</v>
      </c>
      <c r="F602" s="78">
        <v>267.54000000000002</v>
      </c>
      <c r="G602" s="79">
        <v>50900</v>
      </c>
      <c r="H602" s="79">
        <v>270.68</v>
      </c>
      <c r="I602" s="79">
        <v>1</v>
      </c>
      <c r="J602" s="79">
        <v>72.765020454413104</v>
      </c>
      <c r="K602" s="79">
        <v>0.50564845326532604</v>
      </c>
      <c r="L602" s="79">
        <v>73.199359356357206</v>
      </c>
      <c r="M602" s="79">
        <v>0.51170296307229701</v>
      </c>
      <c r="N602" s="79">
        <v>-0.43433890194409802</v>
      </c>
      <c r="O602" s="79">
        <v>-6.0545098069712498E-3</v>
      </c>
      <c r="P602" s="79">
        <v>3.8851475539446998</v>
      </c>
      <c r="Q602" s="79">
        <v>3.8851475539446998</v>
      </c>
      <c r="R602" s="79">
        <v>0</v>
      </c>
      <c r="S602" s="79">
        <v>1.4415124797706E-3</v>
      </c>
      <c r="T602" s="79" t="s">
        <v>181</v>
      </c>
      <c r="U602" s="112">
        <v>-0.26550498204957002</v>
      </c>
      <c r="V602" s="112">
        <v>-0.160608851153973</v>
      </c>
      <c r="W602" s="108">
        <v>-0.104895042295979</v>
      </c>
    </row>
    <row r="603" spans="2:23">
      <c r="B603" s="56" t="s">
        <v>141</v>
      </c>
      <c r="C603" s="77" t="s">
        <v>164</v>
      </c>
      <c r="D603" s="56" t="s">
        <v>66</v>
      </c>
      <c r="E603" s="56" t="s">
        <v>117</v>
      </c>
      <c r="F603" s="78">
        <v>267.54000000000002</v>
      </c>
      <c r="G603" s="79">
        <v>53050</v>
      </c>
      <c r="H603" s="79">
        <v>278.61</v>
      </c>
      <c r="I603" s="79">
        <v>1</v>
      </c>
      <c r="J603" s="79">
        <v>116.510384595006</v>
      </c>
      <c r="K603" s="79">
        <v>2.7244362124981998</v>
      </c>
      <c r="L603" s="79">
        <v>112.717427129925</v>
      </c>
      <c r="M603" s="79">
        <v>2.5499373286231402</v>
      </c>
      <c r="N603" s="79">
        <v>3.7929574650815501</v>
      </c>
      <c r="O603" s="79">
        <v>0.17449888387505799</v>
      </c>
      <c r="P603" s="79">
        <v>5.2837066260224201</v>
      </c>
      <c r="Q603" s="79">
        <v>5.2837066260224104</v>
      </c>
      <c r="R603" s="79">
        <v>0</v>
      </c>
      <c r="S603" s="79">
        <v>5.6030534309715503E-3</v>
      </c>
      <c r="T603" s="79" t="s">
        <v>180</v>
      </c>
      <c r="U603" s="112">
        <v>5.6632435757286297</v>
      </c>
      <c r="V603" s="112">
        <v>-3.42580029000387</v>
      </c>
      <c r="W603" s="108">
        <v>9.0891381907528199</v>
      </c>
    </row>
    <row r="604" spans="2:23">
      <c r="B604" s="56" t="s">
        <v>141</v>
      </c>
      <c r="C604" s="77" t="s">
        <v>164</v>
      </c>
      <c r="D604" s="56" t="s">
        <v>66</v>
      </c>
      <c r="E604" s="56" t="s">
        <v>184</v>
      </c>
      <c r="F604" s="78">
        <v>264.06</v>
      </c>
      <c r="G604" s="79">
        <v>50300</v>
      </c>
      <c r="H604" s="79">
        <v>263.67</v>
      </c>
      <c r="I604" s="79">
        <v>1</v>
      </c>
      <c r="J604" s="79">
        <v>-49.352619629500602</v>
      </c>
      <c r="K604" s="79">
        <v>3.3855966793688998E-2</v>
      </c>
      <c r="L604" s="79">
        <v>-17.1320618421849</v>
      </c>
      <c r="M604" s="79">
        <v>4.0797548472058399E-3</v>
      </c>
      <c r="N604" s="79">
        <v>-32.220557787315698</v>
      </c>
      <c r="O604" s="79">
        <v>2.9776211946483101E-2</v>
      </c>
      <c r="P604" s="79">
        <v>-7.7009637722503799</v>
      </c>
      <c r="Q604" s="79">
        <v>-7.7009637722503799</v>
      </c>
      <c r="R604" s="79">
        <v>0</v>
      </c>
      <c r="S604" s="79">
        <v>8.2433731799902801E-4</v>
      </c>
      <c r="T604" s="79" t="s">
        <v>180</v>
      </c>
      <c r="U604" s="112">
        <v>-4.7091173717939103</v>
      </c>
      <c r="V604" s="112">
        <v>-2.8486317853418899</v>
      </c>
      <c r="W604" s="108">
        <v>-1.8604662785530299</v>
      </c>
    </row>
    <row r="605" spans="2:23">
      <c r="B605" s="56" t="s">
        <v>141</v>
      </c>
      <c r="C605" s="77" t="s">
        <v>164</v>
      </c>
      <c r="D605" s="56" t="s">
        <v>66</v>
      </c>
      <c r="E605" s="56" t="s">
        <v>185</v>
      </c>
      <c r="F605" s="78">
        <v>263.67</v>
      </c>
      <c r="G605" s="79">
        <v>51150</v>
      </c>
      <c r="H605" s="79">
        <v>263.22000000000003</v>
      </c>
      <c r="I605" s="79">
        <v>1</v>
      </c>
      <c r="J605" s="79">
        <v>-25.9691932330886</v>
      </c>
      <c r="K605" s="79">
        <v>1.9287811319276399E-2</v>
      </c>
      <c r="L605" s="79">
        <v>6.2753350800603798</v>
      </c>
      <c r="M605" s="79">
        <v>1.1262631484972401E-3</v>
      </c>
      <c r="N605" s="79">
        <v>-32.244528313148997</v>
      </c>
      <c r="O605" s="79">
        <v>1.8161548170779099E-2</v>
      </c>
      <c r="P605" s="79">
        <v>-7.7009637722360402</v>
      </c>
      <c r="Q605" s="79">
        <v>-7.7009637722360296</v>
      </c>
      <c r="R605" s="79">
        <v>0</v>
      </c>
      <c r="S605" s="79">
        <v>1.6961185104089501E-3</v>
      </c>
      <c r="T605" s="79" t="s">
        <v>180</v>
      </c>
      <c r="U605" s="112">
        <v>-9.7254686830657704</v>
      </c>
      <c r="V605" s="112">
        <v>-5.8831150363480003</v>
      </c>
      <c r="W605" s="108">
        <v>-3.84231377122688</v>
      </c>
    </row>
    <row r="606" spans="2:23">
      <c r="B606" s="56" t="s">
        <v>141</v>
      </c>
      <c r="C606" s="77" t="s">
        <v>164</v>
      </c>
      <c r="D606" s="56" t="s">
        <v>66</v>
      </c>
      <c r="E606" s="56" t="s">
        <v>186</v>
      </c>
      <c r="F606" s="78">
        <v>271.63</v>
      </c>
      <c r="G606" s="79">
        <v>50354</v>
      </c>
      <c r="H606" s="79">
        <v>271.63</v>
      </c>
      <c r="I606" s="79">
        <v>1</v>
      </c>
      <c r="J606" s="79">
        <v>2.71472E-13</v>
      </c>
      <c r="K606" s="79">
        <v>0</v>
      </c>
      <c r="L606" s="79">
        <v>8.1766000000000002E-14</v>
      </c>
      <c r="M606" s="79">
        <v>0</v>
      </c>
      <c r="N606" s="79">
        <v>1.8970599999999999E-13</v>
      </c>
      <c r="O606" s="79">
        <v>0</v>
      </c>
      <c r="P606" s="79">
        <v>8.1403999999999998E-14</v>
      </c>
      <c r="Q606" s="79">
        <v>8.1406000000000004E-14</v>
      </c>
      <c r="R606" s="79">
        <v>0</v>
      </c>
      <c r="S606" s="79">
        <v>0</v>
      </c>
      <c r="T606" s="79" t="s">
        <v>181</v>
      </c>
      <c r="U606" s="112">
        <v>0</v>
      </c>
      <c r="V606" s="112">
        <v>0</v>
      </c>
      <c r="W606" s="108">
        <v>0</v>
      </c>
    </row>
    <row r="607" spans="2:23">
      <c r="B607" s="56" t="s">
        <v>141</v>
      </c>
      <c r="C607" s="77" t="s">
        <v>164</v>
      </c>
      <c r="D607" s="56" t="s">
        <v>66</v>
      </c>
      <c r="E607" s="56" t="s">
        <v>186</v>
      </c>
      <c r="F607" s="78">
        <v>271.63</v>
      </c>
      <c r="G607" s="79">
        <v>50900</v>
      </c>
      <c r="H607" s="79">
        <v>270.68</v>
      </c>
      <c r="I607" s="79">
        <v>1</v>
      </c>
      <c r="J607" s="79">
        <v>-228.32342759911401</v>
      </c>
      <c r="K607" s="79">
        <v>0.41183954196580103</v>
      </c>
      <c r="L607" s="79">
        <v>-218.658435587426</v>
      </c>
      <c r="M607" s="79">
        <v>0.37771094048297099</v>
      </c>
      <c r="N607" s="79">
        <v>-9.6649920116876196</v>
      </c>
      <c r="O607" s="79">
        <v>3.4128601482830499E-2</v>
      </c>
      <c r="P607" s="79">
        <v>-7.7802885853395498</v>
      </c>
      <c r="Q607" s="79">
        <v>-7.78028858533954</v>
      </c>
      <c r="R607" s="79">
        <v>0</v>
      </c>
      <c r="S607" s="79">
        <v>4.7820983472220201E-4</v>
      </c>
      <c r="T607" s="79" t="s">
        <v>180</v>
      </c>
      <c r="U607" s="112">
        <v>7.2398523973780896E-2</v>
      </c>
      <c r="V607" s="112">
        <v>-4.3795199890077303E-2</v>
      </c>
      <c r="W607" s="108">
        <v>0.11619492970855699</v>
      </c>
    </row>
    <row r="608" spans="2:23">
      <c r="B608" s="56" t="s">
        <v>141</v>
      </c>
      <c r="C608" s="77" t="s">
        <v>164</v>
      </c>
      <c r="D608" s="56" t="s">
        <v>66</v>
      </c>
      <c r="E608" s="56" t="s">
        <v>186</v>
      </c>
      <c r="F608" s="78">
        <v>271.63</v>
      </c>
      <c r="G608" s="79">
        <v>53200</v>
      </c>
      <c r="H608" s="79">
        <v>276.45999999999998</v>
      </c>
      <c r="I608" s="79">
        <v>1</v>
      </c>
      <c r="J608" s="79">
        <v>186.53777548285501</v>
      </c>
      <c r="K608" s="79">
        <v>1.68066330324504</v>
      </c>
      <c r="L608" s="79">
        <v>176.973808635377</v>
      </c>
      <c r="M608" s="79">
        <v>1.51274290794261</v>
      </c>
      <c r="N608" s="79">
        <v>9.5639668474774897</v>
      </c>
      <c r="O608" s="79">
        <v>0.167920395302432</v>
      </c>
      <c r="P608" s="79">
        <v>7.7802885853211299</v>
      </c>
      <c r="Q608" s="79">
        <v>7.7802885853211299</v>
      </c>
      <c r="R608" s="79">
        <v>0</v>
      </c>
      <c r="S608" s="79">
        <v>2.9237386097434202E-3</v>
      </c>
      <c r="T608" s="79" t="s">
        <v>180</v>
      </c>
      <c r="U608" s="112">
        <v>-0.17621514266105601</v>
      </c>
      <c r="V608" s="112">
        <v>-0.106595783628051</v>
      </c>
      <c r="W608" s="108">
        <v>-6.9618636531545902E-2</v>
      </c>
    </row>
    <row r="609" spans="2:23">
      <c r="B609" s="56" t="s">
        <v>141</v>
      </c>
      <c r="C609" s="77" t="s">
        <v>164</v>
      </c>
      <c r="D609" s="56" t="s">
        <v>66</v>
      </c>
      <c r="E609" s="56" t="s">
        <v>187</v>
      </c>
      <c r="F609" s="78">
        <v>271.63</v>
      </c>
      <c r="G609" s="79">
        <v>50404</v>
      </c>
      <c r="H609" s="79">
        <v>271.63</v>
      </c>
      <c r="I609" s="79">
        <v>1</v>
      </c>
      <c r="J609" s="79">
        <v>0</v>
      </c>
      <c r="K609" s="79">
        <v>0</v>
      </c>
      <c r="L609" s="79">
        <v>0</v>
      </c>
      <c r="M609" s="79">
        <v>0</v>
      </c>
      <c r="N609" s="79">
        <v>0</v>
      </c>
      <c r="O609" s="79">
        <v>0</v>
      </c>
      <c r="P609" s="79">
        <v>0</v>
      </c>
      <c r="Q609" s="79">
        <v>0</v>
      </c>
      <c r="R609" s="79">
        <v>0</v>
      </c>
      <c r="S609" s="79">
        <v>0</v>
      </c>
      <c r="T609" s="79" t="s">
        <v>181</v>
      </c>
      <c r="U609" s="112">
        <v>0</v>
      </c>
      <c r="V609" s="112">
        <v>0</v>
      </c>
      <c r="W609" s="108">
        <v>0</v>
      </c>
    </row>
    <row r="610" spans="2:23">
      <c r="B610" s="56" t="s">
        <v>141</v>
      </c>
      <c r="C610" s="77" t="s">
        <v>164</v>
      </c>
      <c r="D610" s="56" t="s">
        <v>66</v>
      </c>
      <c r="E610" s="56" t="s">
        <v>188</v>
      </c>
      <c r="F610" s="78">
        <v>267.45999999999998</v>
      </c>
      <c r="G610" s="79">
        <v>50499</v>
      </c>
      <c r="H610" s="79">
        <v>267.45999999999998</v>
      </c>
      <c r="I610" s="79">
        <v>1</v>
      </c>
      <c r="J610" s="79">
        <v>0</v>
      </c>
      <c r="K610" s="79">
        <v>0</v>
      </c>
      <c r="L610" s="79">
        <v>0</v>
      </c>
      <c r="M610" s="79">
        <v>0</v>
      </c>
      <c r="N610" s="79">
        <v>0</v>
      </c>
      <c r="O610" s="79">
        <v>0</v>
      </c>
      <c r="P610" s="79">
        <v>0</v>
      </c>
      <c r="Q610" s="79">
        <v>0</v>
      </c>
      <c r="R610" s="79">
        <v>0</v>
      </c>
      <c r="S610" s="79">
        <v>0</v>
      </c>
      <c r="T610" s="79" t="s">
        <v>181</v>
      </c>
      <c r="U610" s="112">
        <v>0</v>
      </c>
      <c r="V610" s="112">
        <v>0</v>
      </c>
      <c r="W610" s="108">
        <v>0</v>
      </c>
    </row>
    <row r="611" spans="2:23">
      <c r="B611" s="56" t="s">
        <v>141</v>
      </c>
      <c r="C611" s="77" t="s">
        <v>164</v>
      </c>
      <c r="D611" s="56" t="s">
        <v>66</v>
      </c>
      <c r="E611" s="56" t="s">
        <v>188</v>
      </c>
      <c r="F611" s="78">
        <v>267.45999999999998</v>
      </c>
      <c r="G611" s="79">
        <v>50554</v>
      </c>
      <c r="H611" s="79">
        <v>267.45999999999998</v>
      </c>
      <c r="I611" s="79">
        <v>1</v>
      </c>
      <c r="J611" s="79">
        <v>0</v>
      </c>
      <c r="K611" s="79">
        <v>0</v>
      </c>
      <c r="L611" s="79">
        <v>0</v>
      </c>
      <c r="M611" s="79">
        <v>0</v>
      </c>
      <c r="N611" s="79">
        <v>0</v>
      </c>
      <c r="O611" s="79">
        <v>0</v>
      </c>
      <c r="P611" s="79">
        <v>0</v>
      </c>
      <c r="Q611" s="79">
        <v>0</v>
      </c>
      <c r="R611" s="79">
        <v>0</v>
      </c>
      <c r="S611" s="79">
        <v>0</v>
      </c>
      <c r="T611" s="79" t="s">
        <v>181</v>
      </c>
      <c r="U611" s="112">
        <v>0</v>
      </c>
      <c r="V611" s="112">
        <v>0</v>
      </c>
      <c r="W611" s="108">
        <v>0</v>
      </c>
    </row>
    <row r="612" spans="2:23">
      <c r="B612" s="56" t="s">
        <v>141</v>
      </c>
      <c r="C612" s="77" t="s">
        <v>164</v>
      </c>
      <c r="D612" s="56" t="s">
        <v>66</v>
      </c>
      <c r="E612" s="56" t="s">
        <v>189</v>
      </c>
      <c r="F612" s="78">
        <v>267.45999999999998</v>
      </c>
      <c r="G612" s="79">
        <v>50604</v>
      </c>
      <c r="H612" s="79">
        <v>267.45999999999998</v>
      </c>
      <c r="I612" s="79">
        <v>1</v>
      </c>
      <c r="J612" s="79">
        <v>-1.61249E-13</v>
      </c>
      <c r="K612" s="79">
        <v>0</v>
      </c>
      <c r="L612" s="79">
        <v>-4.8935000000000002E-14</v>
      </c>
      <c r="M612" s="79">
        <v>0</v>
      </c>
      <c r="N612" s="79">
        <v>-1.12314E-13</v>
      </c>
      <c r="O612" s="79">
        <v>0</v>
      </c>
      <c r="P612" s="79">
        <v>-4.7984999999999997E-14</v>
      </c>
      <c r="Q612" s="79">
        <v>-4.7986E-14</v>
      </c>
      <c r="R612" s="79">
        <v>0</v>
      </c>
      <c r="S612" s="79">
        <v>0</v>
      </c>
      <c r="T612" s="79" t="s">
        <v>181</v>
      </c>
      <c r="U612" s="112">
        <v>0</v>
      </c>
      <c r="V612" s="112">
        <v>0</v>
      </c>
      <c r="W612" s="108">
        <v>0</v>
      </c>
    </row>
    <row r="613" spans="2:23">
      <c r="B613" s="56" t="s">
        <v>141</v>
      </c>
      <c r="C613" s="77" t="s">
        <v>164</v>
      </c>
      <c r="D613" s="56" t="s">
        <v>66</v>
      </c>
      <c r="E613" s="56" t="s">
        <v>190</v>
      </c>
      <c r="F613" s="78">
        <v>274.57</v>
      </c>
      <c r="G613" s="79">
        <v>50750</v>
      </c>
      <c r="H613" s="79">
        <v>275.88</v>
      </c>
      <c r="I613" s="79">
        <v>1</v>
      </c>
      <c r="J613" s="79">
        <v>90.482622699369998</v>
      </c>
      <c r="K613" s="79">
        <v>0.195671809752301</v>
      </c>
      <c r="L613" s="79">
        <v>84.646114294271896</v>
      </c>
      <c r="M613" s="79">
        <v>0.17124265549634299</v>
      </c>
      <c r="N613" s="79">
        <v>5.8365084050981197</v>
      </c>
      <c r="O613" s="79">
        <v>2.4429154255958901E-2</v>
      </c>
      <c r="P613" s="79">
        <v>6.7642565626001101</v>
      </c>
      <c r="Q613" s="79">
        <v>6.7642565626001101</v>
      </c>
      <c r="R613" s="79">
        <v>0</v>
      </c>
      <c r="S613" s="79">
        <v>1.0935484875878199E-3</v>
      </c>
      <c r="T613" s="79" t="s">
        <v>180</v>
      </c>
      <c r="U613" s="112">
        <v>-0.92231203058226796</v>
      </c>
      <c r="V613" s="112">
        <v>-0.55792352555421898</v>
      </c>
      <c r="W613" s="108">
        <v>-0.36438472344731798</v>
      </c>
    </row>
    <row r="614" spans="2:23">
      <c r="B614" s="56" t="s">
        <v>141</v>
      </c>
      <c r="C614" s="77" t="s">
        <v>164</v>
      </c>
      <c r="D614" s="56" t="s">
        <v>66</v>
      </c>
      <c r="E614" s="56" t="s">
        <v>190</v>
      </c>
      <c r="F614" s="78">
        <v>274.57</v>
      </c>
      <c r="G614" s="79">
        <v>50800</v>
      </c>
      <c r="H614" s="79">
        <v>273.52</v>
      </c>
      <c r="I614" s="79">
        <v>1</v>
      </c>
      <c r="J614" s="79">
        <v>-92.590216215714904</v>
      </c>
      <c r="K614" s="79">
        <v>0.16031413019692201</v>
      </c>
      <c r="L614" s="79">
        <v>-86.731669920934905</v>
      </c>
      <c r="M614" s="79">
        <v>0.140668554008024</v>
      </c>
      <c r="N614" s="79">
        <v>-5.8585462947800302</v>
      </c>
      <c r="O614" s="79">
        <v>1.9645576188898201E-2</v>
      </c>
      <c r="P614" s="79">
        <v>-6.7642565625973603</v>
      </c>
      <c r="Q614" s="79">
        <v>-6.7642565625973496</v>
      </c>
      <c r="R614" s="79">
        <v>0</v>
      </c>
      <c r="S614" s="79">
        <v>8.5562161999479399E-4</v>
      </c>
      <c r="T614" s="79" t="s">
        <v>180</v>
      </c>
      <c r="U614" s="112">
        <v>-0.76770168283248297</v>
      </c>
      <c r="V614" s="112">
        <v>-0.46439688007691099</v>
      </c>
      <c r="W614" s="108">
        <v>-0.30330165509426599</v>
      </c>
    </row>
    <row r="615" spans="2:23">
      <c r="B615" s="56" t="s">
        <v>141</v>
      </c>
      <c r="C615" s="77" t="s">
        <v>164</v>
      </c>
      <c r="D615" s="56" t="s">
        <v>66</v>
      </c>
      <c r="E615" s="56" t="s">
        <v>191</v>
      </c>
      <c r="F615" s="78">
        <v>276.24</v>
      </c>
      <c r="G615" s="79">
        <v>50750</v>
      </c>
      <c r="H615" s="79">
        <v>275.88</v>
      </c>
      <c r="I615" s="79">
        <v>1</v>
      </c>
      <c r="J615" s="79">
        <v>-73.9570021694812</v>
      </c>
      <c r="K615" s="79">
        <v>4.1569250091214503E-2</v>
      </c>
      <c r="L615" s="79">
        <v>-68.135851488355399</v>
      </c>
      <c r="M615" s="79">
        <v>3.5282956361128499E-2</v>
      </c>
      <c r="N615" s="79">
        <v>-5.8211506811257996</v>
      </c>
      <c r="O615" s="79">
        <v>6.28629373008601E-3</v>
      </c>
      <c r="P615" s="79">
        <v>-6.7642565626103996</v>
      </c>
      <c r="Q615" s="79">
        <v>-6.7642565626103996</v>
      </c>
      <c r="R615" s="79">
        <v>0</v>
      </c>
      <c r="S615" s="79">
        <v>3.4773926802061602E-4</v>
      </c>
      <c r="T615" s="79" t="s">
        <v>180</v>
      </c>
      <c r="U615" s="112">
        <v>-0.36021999807782101</v>
      </c>
      <c r="V615" s="112">
        <v>-0.21790370789789401</v>
      </c>
      <c r="W615" s="108">
        <v>-0.14231481323833001</v>
      </c>
    </row>
    <row r="616" spans="2:23">
      <c r="B616" s="56" t="s">
        <v>141</v>
      </c>
      <c r="C616" s="77" t="s">
        <v>164</v>
      </c>
      <c r="D616" s="56" t="s">
        <v>66</v>
      </c>
      <c r="E616" s="56" t="s">
        <v>191</v>
      </c>
      <c r="F616" s="78">
        <v>276.24</v>
      </c>
      <c r="G616" s="79">
        <v>50950</v>
      </c>
      <c r="H616" s="79">
        <v>276.62</v>
      </c>
      <c r="I616" s="79">
        <v>1</v>
      </c>
      <c r="J616" s="79">
        <v>68.529453882094899</v>
      </c>
      <c r="K616" s="79">
        <v>4.1327317234527899E-2</v>
      </c>
      <c r="L616" s="79">
        <v>62.714804164697497</v>
      </c>
      <c r="M616" s="79">
        <v>3.4611690620464E-2</v>
      </c>
      <c r="N616" s="79">
        <v>5.8146497173973399</v>
      </c>
      <c r="O616" s="79">
        <v>6.7156266140638698E-3</v>
      </c>
      <c r="P616" s="79">
        <v>6.76425656259112</v>
      </c>
      <c r="Q616" s="79">
        <v>6.76425656259112</v>
      </c>
      <c r="R616" s="79">
        <v>0</v>
      </c>
      <c r="S616" s="79">
        <v>4.0264546823210199E-4</v>
      </c>
      <c r="T616" s="79" t="s">
        <v>180</v>
      </c>
      <c r="U616" s="112">
        <v>-0.353166227685284</v>
      </c>
      <c r="V616" s="112">
        <v>-0.213636752339079</v>
      </c>
      <c r="W616" s="108">
        <v>-0.13952802732584099</v>
      </c>
    </row>
    <row r="617" spans="2:23">
      <c r="B617" s="56" t="s">
        <v>141</v>
      </c>
      <c r="C617" s="77" t="s">
        <v>164</v>
      </c>
      <c r="D617" s="56" t="s">
        <v>66</v>
      </c>
      <c r="E617" s="56" t="s">
        <v>192</v>
      </c>
      <c r="F617" s="78">
        <v>273.52</v>
      </c>
      <c r="G617" s="79">
        <v>51300</v>
      </c>
      <c r="H617" s="79">
        <v>274.23</v>
      </c>
      <c r="I617" s="79">
        <v>1</v>
      </c>
      <c r="J617" s="79">
        <v>60.8044716854385</v>
      </c>
      <c r="K617" s="79">
        <v>5.6603883625032499E-2</v>
      </c>
      <c r="L617" s="79">
        <v>60.608906807441002</v>
      </c>
      <c r="M617" s="79">
        <v>5.6240360037057797E-2</v>
      </c>
      <c r="N617" s="79">
        <v>0.19556487799757799</v>
      </c>
      <c r="O617" s="79">
        <v>3.6352358797470401E-4</v>
      </c>
      <c r="P617" s="79">
        <v>1.59843166285359</v>
      </c>
      <c r="Q617" s="79">
        <v>1.59843166285359</v>
      </c>
      <c r="R617" s="79">
        <v>0</v>
      </c>
      <c r="S617" s="79">
        <v>3.9116801684246002E-5</v>
      </c>
      <c r="T617" s="79" t="s">
        <v>180</v>
      </c>
      <c r="U617" s="112">
        <v>-3.9291040721715603E-2</v>
      </c>
      <c r="V617" s="112">
        <v>-2.3767873816320801E-2</v>
      </c>
      <c r="W617" s="108">
        <v>-1.55230058078079E-2</v>
      </c>
    </row>
    <row r="618" spans="2:23">
      <c r="B618" s="56" t="s">
        <v>141</v>
      </c>
      <c r="C618" s="77" t="s">
        <v>164</v>
      </c>
      <c r="D618" s="56" t="s">
        <v>66</v>
      </c>
      <c r="E618" s="56" t="s">
        <v>193</v>
      </c>
      <c r="F618" s="78">
        <v>270.68</v>
      </c>
      <c r="G618" s="79">
        <v>54750</v>
      </c>
      <c r="H618" s="79">
        <v>278.01</v>
      </c>
      <c r="I618" s="79">
        <v>1</v>
      </c>
      <c r="J618" s="79">
        <v>139.75062159910999</v>
      </c>
      <c r="K618" s="79">
        <v>2.07586880966661</v>
      </c>
      <c r="L618" s="79">
        <v>133.776748905364</v>
      </c>
      <c r="M618" s="79">
        <v>1.9021890694338299</v>
      </c>
      <c r="N618" s="79">
        <v>5.9738726937462303</v>
      </c>
      <c r="O618" s="79">
        <v>0.17367974023277999</v>
      </c>
      <c r="P618" s="79">
        <v>5.1155170717950798</v>
      </c>
      <c r="Q618" s="79">
        <v>5.1155170717950798</v>
      </c>
      <c r="R618" s="79">
        <v>0</v>
      </c>
      <c r="S618" s="79">
        <v>2.7814514499780799E-3</v>
      </c>
      <c r="T618" s="79" t="s">
        <v>181</v>
      </c>
      <c r="U618" s="112">
        <v>3.8596814890022002</v>
      </c>
      <c r="V618" s="112">
        <v>-2.33479238311679</v>
      </c>
      <c r="W618" s="108">
        <v>6.1945381576348897</v>
      </c>
    </row>
    <row r="619" spans="2:23">
      <c r="B619" s="56" t="s">
        <v>141</v>
      </c>
      <c r="C619" s="77" t="s">
        <v>164</v>
      </c>
      <c r="D619" s="56" t="s">
        <v>66</v>
      </c>
      <c r="E619" s="56" t="s">
        <v>194</v>
      </c>
      <c r="F619" s="78">
        <v>276.62</v>
      </c>
      <c r="G619" s="79">
        <v>53150</v>
      </c>
      <c r="H619" s="79">
        <v>278.77</v>
      </c>
      <c r="I619" s="79">
        <v>1</v>
      </c>
      <c r="J619" s="79">
        <v>80.333248363236606</v>
      </c>
      <c r="K619" s="79">
        <v>0.28395095487393601</v>
      </c>
      <c r="L619" s="79">
        <v>80.918409299620805</v>
      </c>
      <c r="M619" s="79">
        <v>0.28810271439756202</v>
      </c>
      <c r="N619" s="79">
        <v>-0.58516093638423206</v>
      </c>
      <c r="O619" s="79">
        <v>-4.1517595236263503E-3</v>
      </c>
      <c r="P619" s="79">
        <v>0.13612499440033099</v>
      </c>
      <c r="Q619" s="79">
        <v>0.13612499440033099</v>
      </c>
      <c r="R619" s="79">
        <v>0</v>
      </c>
      <c r="S619" s="79">
        <v>8.1532062042199996E-7</v>
      </c>
      <c r="T619" s="79" t="s">
        <v>180</v>
      </c>
      <c r="U619" s="112">
        <v>0.105173152312666</v>
      </c>
      <c r="V619" s="112">
        <v>-6.3621175899537197E-2</v>
      </c>
      <c r="W619" s="108">
        <v>0.16879607993974199</v>
      </c>
    </row>
    <row r="620" spans="2:23">
      <c r="B620" s="56" t="s">
        <v>141</v>
      </c>
      <c r="C620" s="77" t="s">
        <v>164</v>
      </c>
      <c r="D620" s="56" t="s">
        <v>66</v>
      </c>
      <c r="E620" s="56" t="s">
        <v>194</v>
      </c>
      <c r="F620" s="78">
        <v>276.62</v>
      </c>
      <c r="G620" s="79">
        <v>54500</v>
      </c>
      <c r="H620" s="79">
        <v>276.16000000000003</v>
      </c>
      <c r="I620" s="79">
        <v>1</v>
      </c>
      <c r="J620" s="79">
        <v>-17.843848679368602</v>
      </c>
      <c r="K620" s="79">
        <v>1.7629970549277299E-2</v>
      </c>
      <c r="L620" s="79">
        <v>-24.249842639537299</v>
      </c>
      <c r="M620" s="79">
        <v>3.2560598043503503E-2</v>
      </c>
      <c r="N620" s="79">
        <v>6.4059939601687903</v>
      </c>
      <c r="O620" s="79">
        <v>-1.49306274942262E-2</v>
      </c>
      <c r="P620" s="79">
        <v>6.62813156819269</v>
      </c>
      <c r="Q620" s="79">
        <v>6.6281315681926802</v>
      </c>
      <c r="R620" s="79">
        <v>0</v>
      </c>
      <c r="S620" s="79">
        <v>2.43252193208153E-3</v>
      </c>
      <c r="T620" s="79" t="s">
        <v>180</v>
      </c>
      <c r="U620" s="112">
        <v>-1.1799189114516599</v>
      </c>
      <c r="V620" s="112">
        <v>-0.71375466991318703</v>
      </c>
      <c r="W620" s="108">
        <v>-0.46615940374121001</v>
      </c>
    </row>
    <row r="621" spans="2:23">
      <c r="B621" s="56" t="s">
        <v>141</v>
      </c>
      <c r="C621" s="77" t="s">
        <v>164</v>
      </c>
      <c r="D621" s="56" t="s">
        <v>66</v>
      </c>
      <c r="E621" s="56" t="s">
        <v>195</v>
      </c>
      <c r="F621" s="78">
        <v>264.66000000000003</v>
      </c>
      <c r="G621" s="79">
        <v>51250</v>
      </c>
      <c r="H621" s="79">
        <v>264.66000000000003</v>
      </c>
      <c r="I621" s="79">
        <v>1</v>
      </c>
      <c r="J621" s="79">
        <v>0</v>
      </c>
      <c r="K621" s="79">
        <v>0</v>
      </c>
      <c r="L621" s="79">
        <v>0</v>
      </c>
      <c r="M621" s="79">
        <v>0</v>
      </c>
      <c r="N621" s="79">
        <v>0</v>
      </c>
      <c r="O621" s="79">
        <v>0</v>
      </c>
      <c r="P621" s="79">
        <v>0</v>
      </c>
      <c r="Q621" s="79">
        <v>0</v>
      </c>
      <c r="R621" s="79">
        <v>0</v>
      </c>
      <c r="S621" s="79">
        <v>0</v>
      </c>
      <c r="T621" s="79" t="s">
        <v>181</v>
      </c>
      <c r="U621" s="112">
        <v>0</v>
      </c>
      <c r="V621" s="112">
        <v>0</v>
      </c>
      <c r="W621" s="108">
        <v>0</v>
      </c>
    </row>
    <row r="622" spans="2:23">
      <c r="B622" s="56" t="s">
        <v>141</v>
      </c>
      <c r="C622" s="77" t="s">
        <v>164</v>
      </c>
      <c r="D622" s="56" t="s">
        <v>66</v>
      </c>
      <c r="E622" s="56" t="s">
        <v>196</v>
      </c>
      <c r="F622" s="78">
        <v>274.23</v>
      </c>
      <c r="G622" s="79">
        <v>53200</v>
      </c>
      <c r="H622" s="79">
        <v>276.45999999999998</v>
      </c>
      <c r="I622" s="79">
        <v>1</v>
      </c>
      <c r="J622" s="79">
        <v>60.682288481878103</v>
      </c>
      <c r="K622" s="79">
        <v>0.18776252350393799</v>
      </c>
      <c r="L622" s="79">
        <v>60.487507089013697</v>
      </c>
      <c r="M622" s="79">
        <v>0.18655907682087899</v>
      </c>
      <c r="N622" s="79">
        <v>0.19478139286440699</v>
      </c>
      <c r="O622" s="79">
        <v>1.20344668305854E-3</v>
      </c>
      <c r="P622" s="79">
        <v>1.5984316628547599</v>
      </c>
      <c r="Q622" s="79">
        <v>1.5984316628547499</v>
      </c>
      <c r="R622" s="79">
        <v>0</v>
      </c>
      <c r="S622" s="79">
        <v>1.30278622983839E-4</v>
      </c>
      <c r="T622" s="79" t="s">
        <v>181</v>
      </c>
      <c r="U622" s="112">
        <v>-0.10299947914086501</v>
      </c>
      <c r="V622" s="112">
        <v>-6.2306280984149198E-2</v>
      </c>
      <c r="W622" s="108">
        <v>-4.06927758475275E-2</v>
      </c>
    </row>
    <row r="623" spans="2:23">
      <c r="B623" s="56" t="s">
        <v>141</v>
      </c>
      <c r="C623" s="77" t="s">
        <v>164</v>
      </c>
      <c r="D623" s="56" t="s">
        <v>66</v>
      </c>
      <c r="E623" s="56" t="s">
        <v>197</v>
      </c>
      <c r="F623" s="78">
        <v>279.14</v>
      </c>
      <c r="G623" s="79">
        <v>53100</v>
      </c>
      <c r="H623" s="79">
        <v>279.14</v>
      </c>
      <c r="I623" s="79">
        <v>1</v>
      </c>
      <c r="J623" s="79">
        <v>2.6213869999999999E-12</v>
      </c>
      <c r="K623" s="79">
        <v>0</v>
      </c>
      <c r="L623" s="79">
        <v>9.4947400000000008E-13</v>
      </c>
      <c r="M623" s="79">
        <v>0</v>
      </c>
      <c r="N623" s="79">
        <v>1.671913E-12</v>
      </c>
      <c r="O623" s="79">
        <v>0</v>
      </c>
      <c r="P623" s="79">
        <v>7.2233199999999996E-13</v>
      </c>
      <c r="Q623" s="79">
        <v>7.2233099999999998E-13</v>
      </c>
      <c r="R623" s="79">
        <v>0</v>
      </c>
      <c r="S623" s="79">
        <v>0</v>
      </c>
      <c r="T623" s="79" t="s">
        <v>181</v>
      </c>
      <c r="U623" s="112">
        <v>0</v>
      </c>
      <c r="V623" s="112">
        <v>0</v>
      </c>
      <c r="W623" s="108">
        <v>0</v>
      </c>
    </row>
    <row r="624" spans="2:23">
      <c r="B624" s="56" t="s">
        <v>141</v>
      </c>
      <c r="C624" s="77" t="s">
        <v>164</v>
      </c>
      <c r="D624" s="56" t="s">
        <v>66</v>
      </c>
      <c r="E624" s="56" t="s">
        <v>198</v>
      </c>
      <c r="F624" s="78">
        <v>279.14</v>
      </c>
      <c r="G624" s="79">
        <v>52000</v>
      </c>
      <c r="H624" s="79">
        <v>279.14</v>
      </c>
      <c r="I624" s="79">
        <v>1</v>
      </c>
      <c r="J624" s="79">
        <v>2.0971095999999999E-11</v>
      </c>
      <c r="K624" s="79">
        <v>0</v>
      </c>
      <c r="L624" s="79">
        <v>7.5957929999999996E-12</v>
      </c>
      <c r="M624" s="79">
        <v>0</v>
      </c>
      <c r="N624" s="79">
        <v>1.3375302999999999E-11</v>
      </c>
      <c r="O624" s="79">
        <v>0</v>
      </c>
      <c r="P624" s="79">
        <v>5.7786570000000002E-12</v>
      </c>
      <c r="Q624" s="79">
        <v>5.778658E-12</v>
      </c>
      <c r="R624" s="79">
        <v>0</v>
      </c>
      <c r="S624" s="79">
        <v>0</v>
      </c>
      <c r="T624" s="79" t="s">
        <v>181</v>
      </c>
      <c r="U624" s="112">
        <v>0</v>
      </c>
      <c r="V624" s="112">
        <v>0</v>
      </c>
      <c r="W624" s="108">
        <v>0</v>
      </c>
    </row>
    <row r="625" spans="2:23">
      <c r="B625" s="56" t="s">
        <v>141</v>
      </c>
      <c r="C625" s="77" t="s">
        <v>164</v>
      </c>
      <c r="D625" s="56" t="s">
        <v>66</v>
      </c>
      <c r="E625" s="56" t="s">
        <v>198</v>
      </c>
      <c r="F625" s="78">
        <v>279.14</v>
      </c>
      <c r="G625" s="79">
        <v>53050</v>
      </c>
      <c r="H625" s="79">
        <v>278.61</v>
      </c>
      <c r="I625" s="79">
        <v>1</v>
      </c>
      <c r="J625" s="79">
        <v>-107.65398516152101</v>
      </c>
      <c r="K625" s="79">
        <v>0.108940176898875</v>
      </c>
      <c r="L625" s="79">
        <v>-109.099018712136</v>
      </c>
      <c r="M625" s="79">
        <v>0.11188440130914</v>
      </c>
      <c r="N625" s="79">
        <v>1.44503355061592</v>
      </c>
      <c r="O625" s="79">
        <v>-2.9442244102656201E-3</v>
      </c>
      <c r="P625" s="79">
        <v>1.04656511433878</v>
      </c>
      <c r="Q625" s="79">
        <v>1.04656511433877</v>
      </c>
      <c r="R625" s="79">
        <v>0</v>
      </c>
      <c r="S625" s="79">
        <v>1.0295806262379E-5</v>
      </c>
      <c r="T625" s="79" t="s">
        <v>180</v>
      </c>
      <c r="U625" s="112">
        <v>-5.5202800586430303E-2</v>
      </c>
      <c r="V625" s="112">
        <v>-3.3393190267944198E-2</v>
      </c>
      <c r="W625" s="108">
        <v>-2.18093839809342E-2</v>
      </c>
    </row>
    <row r="626" spans="2:23">
      <c r="B626" s="56" t="s">
        <v>141</v>
      </c>
      <c r="C626" s="77" t="s">
        <v>164</v>
      </c>
      <c r="D626" s="56" t="s">
        <v>66</v>
      </c>
      <c r="E626" s="56" t="s">
        <v>198</v>
      </c>
      <c r="F626" s="78">
        <v>279.14</v>
      </c>
      <c r="G626" s="79">
        <v>53050</v>
      </c>
      <c r="H626" s="79">
        <v>278.61</v>
      </c>
      <c r="I626" s="79">
        <v>2</v>
      </c>
      <c r="J626" s="79">
        <v>-95.587689101374806</v>
      </c>
      <c r="K626" s="79">
        <v>7.7664553615799298E-2</v>
      </c>
      <c r="L626" s="79">
        <v>-96.8707574204048</v>
      </c>
      <c r="M626" s="79">
        <v>7.9763520967224805E-2</v>
      </c>
      <c r="N626" s="79">
        <v>1.2830683190299801</v>
      </c>
      <c r="O626" s="79">
        <v>-2.0989673514254801E-3</v>
      </c>
      <c r="P626" s="79">
        <v>0.92926184408314205</v>
      </c>
      <c r="Q626" s="79">
        <v>0.92926184408314105</v>
      </c>
      <c r="R626" s="79">
        <v>0</v>
      </c>
      <c r="S626" s="79">
        <v>7.3399843863850001E-6</v>
      </c>
      <c r="T626" s="79" t="s">
        <v>180</v>
      </c>
      <c r="U626" s="112">
        <v>9.4676688957072999E-2</v>
      </c>
      <c r="V626" s="112">
        <v>-5.7271671993026997E-2</v>
      </c>
      <c r="W626" s="108">
        <v>0.151949937852186</v>
      </c>
    </row>
    <row r="627" spans="2:23">
      <c r="B627" s="56" t="s">
        <v>141</v>
      </c>
      <c r="C627" s="77" t="s">
        <v>164</v>
      </c>
      <c r="D627" s="56" t="s">
        <v>66</v>
      </c>
      <c r="E627" s="56" t="s">
        <v>198</v>
      </c>
      <c r="F627" s="78">
        <v>279.14</v>
      </c>
      <c r="G627" s="79">
        <v>53100</v>
      </c>
      <c r="H627" s="79">
        <v>279.14</v>
      </c>
      <c r="I627" s="79">
        <v>2</v>
      </c>
      <c r="J627" s="79">
        <v>1.8349709E-11</v>
      </c>
      <c r="K627" s="79">
        <v>0</v>
      </c>
      <c r="L627" s="79">
        <v>6.6463189999999997E-12</v>
      </c>
      <c r="M627" s="79">
        <v>0</v>
      </c>
      <c r="N627" s="79">
        <v>1.1703389999999999E-11</v>
      </c>
      <c r="O627" s="79">
        <v>0</v>
      </c>
      <c r="P627" s="79">
        <v>5.0563249999999997E-12</v>
      </c>
      <c r="Q627" s="79">
        <v>5.0563239999999999E-12</v>
      </c>
      <c r="R627" s="79">
        <v>0</v>
      </c>
      <c r="S627" s="79">
        <v>0</v>
      </c>
      <c r="T627" s="79" t="s">
        <v>181</v>
      </c>
      <c r="U627" s="112">
        <v>0</v>
      </c>
      <c r="V627" s="112">
        <v>0</v>
      </c>
      <c r="W627" s="108">
        <v>0</v>
      </c>
    </row>
    <row r="628" spans="2:23">
      <c r="B628" s="56" t="s">
        <v>141</v>
      </c>
      <c r="C628" s="77" t="s">
        <v>164</v>
      </c>
      <c r="D628" s="56" t="s">
        <v>66</v>
      </c>
      <c r="E628" s="56" t="s">
        <v>199</v>
      </c>
      <c r="F628" s="78">
        <v>279.04000000000002</v>
      </c>
      <c r="G628" s="79">
        <v>53000</v>
      </c>
      <c r="H628" s="79">
        <v>279.14</v>
      </c>
      <c r="I628" s="79">
        <v>1</v>
      </c>
      <c r="J628" s="79">
        <v>-45.178598198152997</v>
      </c>
      <c r="K628" s="79">
        <v>0</v>
      </c>
      <c r="L628" s="79">
        <v>-44.339704536631402</v>
      </c>
      <c r="M628" s="79">
        <v>0</v>
      </c>
      <c r="N628" s="79">
        <v>-0.83889366152156697</v>
      </c>
      <c r="O628" s="79">
        <v>0</v>
      </c>
      <c r="P628" s="79">
        <v>-0.84034791414690602</v>
      </c>
      <c r="Q628" s="79">
        <v>-0.84034791414690502</v>
      </c>
      <c r="R628" s="79">
        <v>0</v>
      </c>
      <c r="S628" s="79">
        <v>0</v>
      </c>
      <c r="T628" s="79" t="s">
        <v>180</v>
      </c>
      <c r="U628" s="112">
        <v>8.3889366152127998E-2</v>
      </c>
      <c r="V628" s="112">
        <v>-5.0746221851357798E-2</v>
      </c>
      <c r="W628" s="108">
        <v>0.134636985235665</v>
      </c>
    </row>
    <row r="629" spans="2:23">
      <c r="B629" s="56" t="s">
        <v>141</v>
      </c>
      <c r="C629" s="77" t="s">
        <v>164</v>
      </c>
      <c r="D629" s="56" t="s">
        <v>66</v>
      </c>
      <c r="E629" s="56" t="s">
        <v>199</v>
      </c>
      <c r="F629" s="78">
        <v>279.04000000000002</v>
      </c>
      <c r="G629" s="79">
        <v>53000</v>
      </c>
      <c r="H629" s="79">
        <v>279.14</v>
      </c>
      <c r="I629" s="79">
        <v>2</v>
      </c>
      <c r="J629" s="79">
        <v>-39.907761741700298</v>
      </c>
      <c r="K629" s="79">
        <v>0</v>
      </c>
      <c r="L629" s="79">
        <v>-39.166739007357201</v>
      </c>
      <c r="M629" s="79">
        <v>0</v>
      </c>
      <c r="N629" s="79">
        <v>-0.74102273434306598</v>
      </c>
      <c r="O629" s="79">
        <v>0</v>
      </c>
      <c r="P629" s="79">
        <v>-0.74230732416268497</v>
      </c>
      <c r="Q629" s="79">
        <v>-0.74230732416268497</v>
      </c>
      <c r="R629" s="79">
        <v>0</v>
      </c>
      <c r="S629" s="79">
        <v>0</v>
      </c>
      <c r="T629" s="79" t="s">
        <v>180</v>
      </c>
      <c r="U629" s="112">
        <v>7.4102273434281302E-2</v>
      </c>
      <c r="V629" s="112">
        <v>-4.4825829301973097E-2</v>
      </c>
      <c r="W629" s="108">
        <v>0.118929336958013</v>
      </c>
    </row>
    <row r="630" spans="2:23">
      <c r="B630" s="56" t="s">
        <v>141</v>
      </c>
      <c r="C630" s="77" t="s">
        <v>164</v>
      </c>
      <c r="D630" s="56" t="s">
        <v>66</v>
      </c>
      <c r="E630" s="56" t="s">
        <v>199</v>
      </c>
      <c r="F630" s="78">
        <v>279.04000000000002</v>
      </c>
      <c r="G630" s="79">
        <v>53000</v>
      </c>
      <c r="H630" s="79">
        <v>279.14</v>
      </c>
      <c r="I630" s="79">
        <v>3</v>
      </c>
      <c r="J630" s="79">
        <v>-39.907761741700298</v>
      </c>
      <c r="K630" s="79">
        <v>0</v>
      </c>
      <c r="L630" s="79">
        <v>-39.166739007357201</v>
      </c>
      <c r="M630" s="79">
        <v>0</v>
      </c>
      <c r="N630" s="79">
        <v>-0.74102273434306598</v>
      </c>
      <c r="O630" s="79">
        <v>0</v>
      </c>
      <c r="P630" s="79">
        <v>-0.74230732416268497</v>
      </c>
      <c r="Q630" s="79">
        <v>-0.74230732416268497</v>
      </c>
      <c r="R630" s="79">
        <v>0</v>
      </c>
      <c r="S630" s="79">
        <v>0</v>
      </c>
      <c r="T630" s="79" t="s">
        <v>180</v>
      </c>
      <c r="U630" s="112">
        <v>7.4102273434281302E-2</v>
      </c>
      <c r="V630" s="112">
        <v>-4.4825829301973097E-2</v>
      </c>
      <c r="W630" s="108">
        <v>0.118929336958013</v>
      </c>
    </row>
    <row r="631" spans="2:23">
      <c r="B631" s="56" t="s">
        <v>141</v>
      </c>
      <c r="C631" s="77" t="s">
        <v>164</v>
      </c>
      <c r="D631" s="56" t="s">
        <v>66</v>
      </c>
      <c r="E631" s="56" t="s">
        <v>199</v>
      </c>
      <c r="F631" s="78">
        <v>279.04000000000002</v>
      </c>
      <c r="G631" s="79">
        <v>53000</v>
      </c>
      <c r="H631" s="79">
        <v>279.14</v>
      </c>
      <c r="I631" s="79">
        <v>4</v>
      </c>
      <c r="J631" s="79">
        <v>-43.801201911618698</v>
      </c>
      <c r="K631" s="79">
        <v>0</v>
      </c>
      <c r="L631" s="79">
        <v>-42.987884276366501</v>
      </c>
      <c r="M631" s="79">
        <v>0</v>
      </c>
      <c r="N631" s="79">
        <v>-0.81331763525225298</v>
      </c>
      <c r="O631" s="79">
        <v>0</v>
      </c>
      <c r="P631" s="79">
        <v>-0.81472755090917703</v>
      </c>
      <c r="Q631" s="79">
        <v>-0.81472755090917703</v>
      </c>
      <c r="R631" s="79">
        <v>0</v>
      </c>
      <c r="S631" s="79">
        <v>0</v>
      </c>
      <c r="T631" s="79" t="s">
        <v>180</v>
      </c>
      <c r="U631" s="112">
        <v>8.1331763525197498E-2</v>
      </c>
      <c r="V631" s="112">
        <v>-4.9199080941049002E-2</v>
      </c>
      <c r="W631" s="108">
        <v>0.13053219909988401</v>
      </c>
    </row>
    <row r="632" spans="2:23">
      <c r="B632" s="56" t="s">
        <v>141</v>
      </c>
      <c r="C632" s="77" t="s">
        <v>164</v>
      </c>
      <c r="D632" s="56" t="s">
        <v>66</v>
      </c>
      <c r="E632" s="56" t="s">
        <v>199</v>
      </c>
      <c r="F632" s="78">
        <v>279.04000000000002</v>
      </c>
      <c r="G632" s="79">
        <v>53204</v>
      </c>
      <c r="H632" s="79">
        <v>278.38</v>
      </c>
      <c r="I632" s="79">
        <v>1</v>
      </c>
      <c r="J632" s="79">
        <v>1.45823346491211</v>
      </c>
      <c r="K632" s="79">
        <v>2.7175965032062802E-4</v>
      </c>
      <c r="L632" s="79">
        <v>2.34730531291566</v>
      </c>
      <c r="M632" s="79">
        <v>7.0415783725498102E-4</v>
      </c>
      <c r="N632" s="79">
        <v>-0.88907184800355299</v>
      </c>
      <c r="O632" s="79">
        <v>-4.3239818693435202E-4</v>
      </c>
      <c r="P632" s="79">
        <v>-0.88117953429653495</v>
      </c>
      <c r="Q632" s="79">
        <v>-0.88117953429653395</v>
      </c>
      <c r="R632" s="79">
        <v>0</v>
      </c>
      <c r="S632" s="79">
        <v>9.9233808098539002E-5</v>
      </c>
      <c r="T632" s="79" t="s">
        <v>180</v>
      </c>
      <c r="U632" s="112">
        <v>-0.70730111836284004</v>
      </c>
      <c r="V632" s="112">
        <v>-0.42785946675368502</v>
      </c>
      <c r="W632" s="108">
        <v>-0.27943875159680398</v>
      </c>
    </row>
    <row r="633" spans="2:23">
      <c r="B633" s="56" t="s">
        <v>141</v>
      </c>
      <c r="C633" s="77" t="s">
        <v>164</v>
      </c>
      <c r="D633" s="56" t="s">
        <v>66</v>
      </c>
      <c r="E633" s="56" t="s">
        <v>199</v>
      </c>
      <c r="F633" s="78">
        <v>279.04000000000002</v>
      </c>
      <c r="G633" s="79">
        <v>53304</v>
      </c>
      <c r="H633" s="79">
        <v>280.25</v>
      </c>
      <c r="I633" s="79">
        <v>1</v>
      </c>
      <c r="J633" s="79">
        <v>30.177776673382699</v>
      </c>
      <c r="K633" s="79">
        <v>8.4421723598731693E-2</v>
      </c>
      <c r="L633" s="79">
        <v>30.745843701492699</v>
      </c>
      <c r="M633" s="79">
        <v>8.7629950085770694E-2</v>
      </c>
      <c r="N633" s="79">
        <v>-0.56806702811001397</v>
      </c>
      <c r="O633" s="79">
        <v>-3.2082264870390001E-3</v>
      </c>
      <c r="P633" s="79">
        <v>-0.56294403625056499</v>
      </c>
      <c r="Q633" s="79">
        <v>-0.56294403625056499</v>
      </c>
      <c r="R633" s="79">
        <v>0</v>
      </c>
      <c r="S633" s="79">
        <v>2.9377185082972E-5</v>
      </c>
      <c r="T633" s="79" t="s">
        <v>181</v>
      </c>
      <c r="U633" s="112">
        <v>-0.20980339195491399</v>
      </c>
      <c r="V633" s="112">
        <v>-0.12691393393060399</v>
      </c>
      <c r="W633" s="108">
        <v>-8.2888597807335707E-2</v>
      </c>
    </row>
    <row r="634" spans="2:23">
      <c r="B634" s="56" t="s">
        <v>141</v>
      </c>
      <c r="C634" s="77" t="s">
        <v>164</v>
      </c>
      <c r="D634" s="56" t="s">
        <v>66</v>
      </c>
      <c r="E634" s="56" t="s">
        <v>199</v>
      </c>
      <c r="F634" s="78">
        <v>279.04000000000002</v>
      </c>
      <c r="G634" s="79">
        <v>53354</v>
      </c>
      <c r="H634" s="79">
        <v>279.64999999999998</v>
      </c>
      <c r="I634" s="79">
        <v>1</v>
      </c>
      <c r="J634" s="79">
        <v>50.5557738642431</v>
      </c>
      <c r="K634" s="79">
        <v>5.3673611691262203E-2</v>
      </c>
      <c r="L634" s="79">
        <v>49.152448754037103</v>
      </c>
      <c r="M634" s="79">
        <v>5.0735227588882999E-2</v>
      </c>
      <c r="N634" s="79">
        <v>1.40332511020602</v>
      </c>
      <c r="O634" s="79">
        <v>2.93838410237913E-3</v>
      </c>
      <c r="P634" s="79">
        <v>1.4206872052091</v>
      </c>
      <c r="Q634" s="79">
        <v>1.42068720520909</v>
      </c>
      <c r="R634" s="79">
        <v>0</v>
      </c>
      <c r="S634" s="79">
        <v>4.2385394835941999E-5</v>
      </c>
      <c r="T634" s="79" t="s">
        <v>181</v>
      </c>
      <c r="U634" s="112">
        <v>-3.5205410146514099E-2</v>
      </c>
      <c r="V634" s="112">
        <v>-2.1296400671609102E-2</v>
      </c>
      <c r="W634" s="108">
        <v>-1.39088651288526E-2</v>
      </c>
    </row>
    <row r="635" spans="2:23">
      <c r="B635" s="56" t="s">
        <v>141</v>
      </c>
      <c r="C635" s="77" t="s">
        <v>164</v>
      </c>
      <c r="D635" s="56" t="s">
        <v>66</v>
      </c>
      <c r="E635" s="56" t="s">
        <v>199</v>
      </c>
      <c r="F635" s="78">
        <v>279.04000000000002</v>
      </c>
      <c r="G635" s="79">
        <v>53454</v>
      </c>
      <c r="H635" s="79">
        <v>280.86</v>
      </c>
      <c r="I635" s="79">
        <v>1</v>
      </c>
      <c r="J635" s="79">
        <v>48.690619857652401</v>
      </c>
      <c r="K635" s="79">
        <v>0.16168695471674799</v>
      </c>
      <c r="L635" s="79">
        <v>47.329103174660503</v>
      </c>
      <c r="M635" s="79">
        <v>0.15277100129906401</v>
      </c>
      <c r="N635" s="79">
        <v>1.3615166829918399</v>
      </c>
      <c r="O635" s="79">
        <v>8.9159534176839195E-3</v>
      </c>
      <c r="P635" s="79">
        <v>1.37901240682536</v>
      </c>
      <c r="Q635" s="79">
        <v>1.37901240682536</v>
      </c>
      <c r="R635" s="79">
        <v>0</v>
      </c>
      <c r="S635" s="79">
        <v>1.29694249879759E-4</v>
      </c>
      <c r="T635" s="79" t="s">
        <v>181</v>
      </c>
      <c r="U635" s="112">
        <v>1.80607962354788E-2</v>
      </c>
      <c r="V635" s="112">
        <v>-1.09253081125411E-2</v>
      </c>
      <c r="W635" s="108">
        <v>2.8986405162376501E-2</v>
      </c>
    </row>
    <row r="636" spans="2:23">
      <c r="B636" s="56" t="s">
        <v>141</v>
      </c>
      <c r="C636" s="77" t="s">
        <v>164</v>
      </c>
      <c r="D636" s="56" t="s">
        <v>66</v>
      </c>
      <c r="E636" s="56" t="s">
        <v>199</v>
      </c>
      <c r="F636" s="78">
        <v>279.04000000000002</v>
      </c>
      <c r="G636" s="79">
        <v>53604</v>
      </c>
      <c r="H636" s="79">
        <v>280.02</v>
      </c>
      <c r="I636" s="79">
        <v>1</v>
      </c>
      <c r="J636" s="79">
        <v>36.208943512179502</v>
      </c>
      <c r="K636" s="79">
        <v>5.7032310176667003E-2</v>
      </c>
      <c r="L636" s="79">
        <v>35.497164393322699</v>
      </c>
      <c r="M636" s="79">
        <v>5.4812117578546302E-2</v>
      </c>
      <c r="N636" s="79">
        <v>0.71177911885675305</v>
      </c>
      <c r="O636" s="79">
        <v>2.2201925981207198E-3</v>
      </c>
      <c r="P636" s="79">
        <v>0.69722610490148995</v>
      </c>
      <c r="Q636" s="79">
        <v>0.69722610490148995</v>
      </c>
      <c r="R636" s="79">
        <v>0</v>
      </c>
      <c r="S636" s="79">
        <v>2.1146404498991001E-5</v>
      </c>
      <c r="T636" s="79" t="s">
        <v>181</v>
      </c>
      <c r="U636" s="112">
        <v>-7.6933099526906107E-2</v>
      </c>
      <c r="V636" s="112">
        <v>-4.6538248116277298E-2</v>
      </c>
      <c r="W636" s="108">
        <v>-3.03945359764623E-2</v>
      </c>
    </row>
    <row r="637" spans="2:23">
      <c r="B637" s="56" t="s">
        <v>141</v>
      </c>
      <c r="C637" s="77" t="s">
        <v>164</v>
      </c>
      <c r="D637" s="56" t="s">
        <v>66</v>
      </c>
      <c r="E637" s="56" t="s">
        <v>199</v>
      </c>
      <c r="F637" s="78">
        <v>279.04000000000002</v>
      </c>
      <c r="G637" s="79">
        <v>53654</v>
      </c>
      <c r="H637" s="79">
        <v>279.33</v>
      </c>
      <c r="I637" s="79">
        <v>1</v>
      </c>
      <c r="J637" s="79">
        <v>1.5253763025345699</v>
      </c>
      <c r="K637" s="79">
        <v>1.1347671259357E-4</v>
      </c>
      <c r="L637" s="79">
        <v>0.41587104673626202</v>
      </c>
      <c r="M637" s="79">
        <v>8.4347094408339999E-6</v>
      </c>
      <c r="N637" s="79">
        <v>1.1095052557983001</v>
      </c>
      <c r="O637" s="79">
        <v>1.0504200315273599E-4</v>
      </c>
      <c r="P637" s="79">
        <v>1.08688796699416</v>
      </c>
      <c r="Q637" s="79">
        <v>1.08688796699415</v>
      </c>
      <c r="R637" s="79">
        <v>0</v>
      </c>
      <c r="S637" s="79">
        <v>5.7613242332895001E-5</v>
      </c>
      <c r="T637" s="79" t="s">
        <v>181</v>
      </c>
      <c r="U637" s="112">
        <v>-0.29243037253127102</v>
      </c>
      <c r="V637" s="112">
        <v>-0.17689651550872501</v>
      </c>
      <c r="W637" s="108">
        <v>-0.115532658025866</v>
      </c>
    </row>
    <row r="638" spans="2:23">
      <c r="B638" s="56" t="s">
        <v>141</v>
      </c>
      <c r="C638" s="77" t="s">
        <v>164</v>
      </c>
      <c r="D638" s="56" t="s">
        <v>66</v>
      </c>
      <c r="E638" s="56" t="s">
        <v>200</v>
      </c>
      <c r="F638" s="78">
        <v>278.61</v>
      </c>
      <c r="G638" s="79">
        <v>53150</v>
      </c>
      <c r="H638" s="79">
        <v>278.77</v>
      </c>
      <c r="I638" s="79">
        <v>1</v>
      </c>
      <c r="J638" s="79">
        <v>28.147628829254302</v>
      </c>
      <c r="K638" s="79">
        <v>2.16770272782911E-2</v>
      </c>
      <c r="L638" s="79">
        <v>23.725160568423199</v>
      </c>
      <c r="M638" s="79">
        <v>1.54004855557706E-2</v>
      </c>
      <c r="N638" s="79">
        <v>4.4224682608311596</v>
      </c>
      <c r="O638" s="79">
        <v>6.2765417225205296E-3</v>
      </c>
      <c r="P638" s="79">
        <v>4.3843490261882696</v>
      </c>
      <c r="Q638" s="79">
        <v>4.3843490261882696</v>
      </c>
      <c r="R638" s="79">
        <v>0</v>
      </c>
      <c r="S638" s="79">
        <v>5.2592804825086505E-4</v>
      </c>
      <c r="T638" s="79" t="s">
        <v>180</v>
      </c>
      <c r="U638" s="112">
        <v>1.0416144909164</v>
      </c>
      <c r="V638" s="112">
        <v>-0.63009177997337795</v>
      </c>
      <c r="W638" s="108">
        <v>1.6717236196593801</v>
      </c>
    </row>
    <row r="639" spans="2:23">
      <c r="B639" s="56" t="s">
        <v>141</v>
      </c>
      <c r="C639" s="77" t="s">
        <v>164</v>
      </c>
      <c r="D639" s="56" t="s">
        <v>66</v>
      </c>
      <c r="E639" s="56" t="s">
        <v>200</v>
      </c>
      <c r="F639" s="78">
        <v>278.61</v>
      </c>
      <c r="G639" s="79">
        <v>53150</v>
      </c>
      <c r="H639" s="79">
        <v>278.77</v>
      </c>
      <c r="I639" s="79">
        <v>2</v>
      </c>
      <c r="J639" s="79">
        <v>28.0649838607027</v>
      </c>
      <c r="K639" s="79">
        <v>2.1573550510190099E-2</v>
      </c>
      <c r="L639" s="79">
        <v>23.655500521338801</v>
      </c>
      <c r="M639" s="79">
        <v>1.53269702876234E-2</v>
      </c>
      <c r="N639" s="79">
        <v>4.4094833393639199</v>
      </c>
      <c r="O639" s="79">
        <v>6.2465802225666897E-3</v>
      </c>
      <c r="P639" s="79">
        <v>4.3714760275628199</v>
      </c>
      <c r="Q639" s="79">
        <v>4.3714760275628199</v>
      </c>
      <c r="R639" s="79">
        <v>0</v>
      </c>
      <c r="S639" s="79">
        <v>5.2341749484525102E-4</v>
      </c>
      <c r="T639" s="79" t="s">
        <v>180</v>
      </c>
      <c r="U639" s="112">
        <v>1.0353421079290199</v>
      </c>
      <c r="V639" s="112">
        <v>-0.62629750004000795</v>
      </c>
      <c r="W639" s="108">
        <v>1.661656852268</v>
      </c>
    </row>
    <row r="640" spans="2:23">
      <c r="B640" s="56" t="s">
        <v>141</v>
      </c>
      <c r="C640" s="77" t="s">
        <v>164</v>
      </c>
      <c r="D640" s="56" t="s">
        <v>66</v>
      </c>
      <c r="E640" s="56" t="s">
        <v>200</v>
      </c>
      <c r="F640" s="78">
        <v>278.61</v>
      </c>
      <c r="G640" s="79">
        <v>53900</v>
      </c>
      <c r="H640" s="79">
        <v>278.27999999999997</v>
      </c>
      <c r="I640" s="79">
        <v>1</v>
      </c>
      <c r="J640" s="79">
        <v>-9.0416065073766791</v>
      </c>
      <c r="K640" s="79">
        <v>3.8341054021856801E-3</v>
      </c>
      <c r="L640" s="79">
        <v>-11.915360904956</v>
      </c>
      <c r="M640" s="79">
        <v>6.65866621573205E-3</v>
      </c>
      <c r="N640" s="79">
        <v>2.8737543975792801</v>
      </c>
      <c r="O640" s="79">
        <v>-2.8245608135463699E-3</v>
      </c>
      <c r="P640" s="79">
        <v>3.2174152820463302</v>
      </c>
      <c r="Q640" s="79">
        <v>3.2174152820463302</v>
      </c>
      <c r="R640" s="79">
        <v>0</v>
      </c>
      <c r="S640" s="79">
        <v>4.8549759545611399E-4</v>
      </c>
      <c r="T640" s="79" t="s">
        <v>180</v>
      </c>
      <c r="U640" s="112">
        <v>0.16185411547336101</v>
      </c>
      <c r="V640" s="112">
        <v>-9.7908533919207896E-2</v>
      </c>
      <c r="W640" s="108">
        <v>0.25976534517856598</v>
      </c>
    </row>
    <row r="641" spans="2:23">
      <c r="B641" s="56" t="s">
        <v>141</v>
      </c>
      <c r="C641" s="77" t="s">
        <v>164</v>
      </c>
      <c r="D641" s="56" t="s">
        <v>66</v>
      </c>
      <c r="E641" s="56" t="s">
        <v>200</v>
      </c>
      <c r="F641" s="78">
        <v>278.61</v>
      </c>
      <c r="G641" s="79">
        <v>53900</v>
      </c>
      <c r="H641" s="79">
        <v>278.27999999999997</v>
      </c>
      <c r="I641" s="79">
        <v>2</v>
      </c>
      <c r="J641" s="79">
        <v>-9.0513709808211207</v>
      </c>
      <c r="K641" s="79">
        <v>3.8391140573966402E-3</v>
      </c>
      <c r="L641" s="79">
        <v>-11.9282288864321</v>
      </c>
      <c r="M641" s="79">
        <v>6.6673647150429401E-3</v>
      </c>
      <c r="N641" s="79">
        <v>2.8768579056110002</v>
      </c>
      <c r="O641" s="79">
        <v>-2.8282506576462999E-3</v>
      </c>
      <c r="P641" s="79">
        <v>3.2208899262921098</v>
      </c>
      <c r="Q641" s="79">
        <v>3.2208899262921</v>
      </c>
      <c r="R641" s="79">
        <v>0</v>
      </c>
      <c r="S641" s="79">
        <v>4.8613182164420802E-4</v>
      </c>
      <c r="T641" s="79" t="s">
        <v>180</v>
      </c>
      <c r="U641" s="112">
        <v>0.16185085448342099</v>
      </c>
      <c r="V641" s="112">
        <v>-9.7906561286363894E-2</v>
      </c>
      <c r="W641" s="108">
        <v>0.25976011150146899</v>
      </c>
    </row>
    <row r="642" spans="2:23">
      <c r="B642" s="56" t="s">
        <v>141</v>
      </c>
      <c r="C642" s="77" t="s">
        <v>164</v>
      </c>
      <c r="D642" s="56" t="s">
        <v>66</v>
      </c>
      <c r="E642" s="56" t="s">
        <v>201</v>
      </c>
      <c r="F642" s="78">
        <v>278.77</v>
      </c>
      <c r="G642" s="79">
        <v>53550</v>
      </c>
      <c r="H642" s="79">
        <v>278.52</v>
      </c>
      <c r="I642" s="79">
        <v>1</v>
      </c>
      <c r="J642" s="79">
        <v>-8.9689371716192792</v>
      </c>
      <c r="K642" s="79">
        <v>1.9764558610963099E-3</v>
      </c>
      <c r="L642" s="79">
        <v>-12.9577788925844</v>
      </c>
      <c r="M642" s="79">
        <v>4.12540211118116E-3</v>
      </c>
      <c r="N642" s="79">
        <v>3.9888417209651599</v>
      </c>
      <c r="O642" s="79">
        <v>-2.1489462500848401E-3</v>
      </c>
      <c r="P642" s="79">
        <v>4.2624773669334699</v>
      </c>
      <c r="Q642" s="79">
        <v>4.2624773669334699</v>
      </c>
      <c r="R642" s="79">
        <v>0</v>
      </c>
      <c r="S642" s="79">
        <v>4.4640528586994602E-4</v>
      </c>
      <c r="T642" s="79" t="s">
        <v>181</v>
      </c>
      <c r="U642" s="112">
        <v>0.3984173023864</v>
      </c>
      <c r="V642" s="112">
        <v>-0.24100996042401099</v>
      </c>
      <c r="W642" s="108">
        <v>0.63943389871078204</v>
      </c>
    </row>
    <row r="643" spans="2:23">
      <c r="B643" s="56" t="s">
        <v>141</v>
      </c>
      <c r="C643" s="77" t="s">
        <v>164</v>
      </c>
      <c r="D643" s="56" t="s">
        <v>66</v>
      </c>
      <c r="E643" s="56" t="s">
        <v>201</v>
      </c>
      <c r="F643" s="78">
        <v>278.77</v>
      </c>
      <c r="G643" s="79">
        <v>54200</v>
      </c>
      <c r="H643" s="79">
        <v>278.75</v>
      </c>
      <c r="I643" s="79">
        <v>1</v>
      </c>
      <c r="J643" s="79">
        <v>3.8446753203299</v>
      </c>
      <c r="K643" s="79">
        <v>9.7558086903775005E-5</v>
      </c>
      <c r="L643" s="79">
        <v>-0.21239093796054201</v>
      </c>
      <c r="M643" s="79">
        <v>2.9772540948300003E-7</v>
      </c>
      <c r="N643" s="79">
        <v>4.0570662582904404</v>
      </c>
      <c r="O643" s="79">
        <v>9.7260361494291993E-5</v>
      </c>
      <c r="P643" s="79">
        <v>4.3362381184257703</v>
      </c>
      <c r="Q643" s="79">
        <v>4.3362381184257703</v>
      </c>
      <c r="R643" s="79">
        <v>0</v>
      </c>
      <c r="S643" s="79">
        <v>1.2409954272994499E-4</v>
      </c>
      <c r="T643" s="79" t="s">
        <v>181</v>
      </c>
      <c r="U643" s="112">
        <v>0.108253623535883</v>
      </c>
      <c r="V643" s="112">
        <v>-6.5484609648894895E-2</v>
      </c>
      <c r="W643" s="108">
        <v>0.17374003621957701</v>
      </c>
    </row>
    <row r="644" spans="2:23">
      <c r="B644" s="56" t="s">
        <v>141</v>
      </c>
      <c r="C644" s="77" t="s">
        <v>164</v>
      </c>
      <c r="D644" s="56" t="s">
        <v>66</v>
      </c>
      <c r="E644" s="56" t="s">
        <v>202</v>
      </c>
      <c r="F644" s="78">
        <v>278.58</v>
      </c>
      <c r="G644" s="79">
        <v>53150</v>
      </c>
      <c r="H644" s="79">
        <v>278.77</v>
      </c>
      <c r="I644" s="79">
        <v>1</v>
      </c>
      <c r="J644" s="79">
        <v>-38.222637389238201</v>
      </c>
      <c r="K644" s="79">
        <v>0</v>
      </c>
      <c r="L644" s="79">
        <v>-38.1536702354217</v>
      </c>
      <c r="M644" s="79">
        <v>0</v>
      </c>
      <c r="N644" s="79">
        <v>-6.8967153816501495E-2</v>
      </c>
      <c r="O644" s="79">
        <v>0</v>
      </c>
      <c r="P644" s="79">
        <v>-0.10228232890974</v>
      </c>
      <c r="Q644" s="79">
        <v>-0.10228232890974</v>
      </c>
      <c r="R644" s="79">
        <v>0</v>
      </c>
      <c r="S644" s="79">
        <v>0</v>
      </c>
      <c r="T644" s="79" t="s">
        <v>181</v>
      </c>
      <c r="U644" s="112">
        <v>1.3103759225135099E-2</v>
      </c>
      <c r="V644" s="112">
        <v>-7.9267051740456503E-3</v>
      </c>
      <c r="W644" s="108">
        <v>2.1030682650848499E-2</v>
      </c>
    </row>
    <row r="645" spans="2:23">
      <c r="B645" s="56" t="s">
        <v>141</v>
      </c>
      <c r="C645" s="77" t="s">
        <v>164</v>
      </c>
      <c r="D645" s="56" t="s">
        <v>66</v>
      </c>
      <c r="E645" s="56" t="s">
        <v>202</v>
      </c>
      <c r="F645" s="78">
        <v>278.58</v>
      </c>
      <c r="G645" s="79">
        <v>53150</v>
      </c>
      <c r="H645" s="79">
        <v>278.77</v>
      </c>
      <c r="I645" s="79">
        <v>2</v>
      </c>
      <c r="J645" s="79">
        <v>-32.092088854004899</v>
      </c>
      <c r="K645" s="79">
        <v>0</v>
      </c>
      <c r="L645" s="79">
        <v>-32.034183377578699</v>
      </c>
      <c r="M645" s="79">
        <v>0</v>
      </c>
      <c r="N645" s="79">
        <v>-5.79054764262232E-2</v>
      </c>
      <c r="O645" s="79">
        <v>0</v>
      </c>
      <c r="P645" s="79">
        <v>-8.5877213394266794E-2</v>
      </c>
      <c r="Q645" s="79">
        <v>-8.5877213394266697E-2</v>
      </c>
      <c r="R645" s="79">
        <v>0</v>
      </c>
      <c r="S645" s="79">
        <v>0</v>
      </c>
      <c r="T645" s="79" t="s">
        <v>181</v>
      </c>
      <c r="U645" s="112">
        <v>1.1002040520982199E-2</v>
      </c>
      <c r="V645" s="112">
        <v>0</v>
      </c>
      <c r="W645" s="108">
        <v>1.10021546988552E-2</v>
      </c>
    </row>
    <row r="646" spans="2:23">
      <c r="B646" s="56" t="s">
        <v>141</v>
      </c>
      <c r="C646" s="77" t="s">
        <v>164</v>
      </c>
      <c r="D646" s="56" t="s">
        <v>66</v>
      </c>
      <c r="E646" s="56" t="s">
        <v>202</v>
      </c>
      <c r="F646" s="78">
        <v>278.58</v>
      </c>
      <c r="G646" s="79">
        <v>53150</v>
      </c>
      <c r="H646" s="79">
        <v>278.77</v>
      </c>
      <c r="I646" s="79">
        <v>3</v>
      </c>
      <c r="J646" s="79">
        <v>-39.266258887920003</v>
      </c>
      <c r="K646" s="79">
        <v>0</v>
      </c>
      <c r="L646" s="79">
        <v>-39.195408671883499</v>
      </c>
      <c r="M646" s="79">
        <v>0</v>
      </c>
      <c r="N646" s="79">
        <v>-7.0850216036477703E-2</v>
      </c>
      <c r="O646" s="79">
        <v>0</v>
      </c>
      <c r="P646" s="79">
        <v>-0.105075020483944</v>
      </c>
      <c r="Q646" s="79">
        <v>-0.105075020483944</v>
      </c>
      <c r="R646" s="79">
        <v>0</v>
      </c>
      <c r="S646" s="79">
        <v>0</v>
      </c>
      <c r="T646" s="79" t="s">
        <v>181</v>
      </c>
      <c r="U646" s="112">
        <v>1.34615410469305E-2</v>
      </c>
      <c r="V646" s="112">
        <v>-8.1431339842275106E-3</v>
      </c>
      <c r="W646" s="108">
        <v>2.16048992419157E-2</v>
      </c>
    </row>
    <row r="647" spans="2:23">
      <c r="B647" s="56" t="s">
        <v>141</v>
      </c>
      <c r="C647" s="77" t="s">
        <v>164</v>
      </c>
      <c r="D647" s="56" t="s">
        <v>66</v>
      </c>
      <c r="E647" s="56" t="s">
        <v>202</v>
      </c>
      <c r="F647" s="78">
        <v>278.58</v>
      </c>
      <c r="G647" s="79">
        <v>53654</v>
      </c>
      <c r="H647" s="79">
        <v>279.33</v>
      </c>
      <c r="I647" s="79">
        <v>1</v>
      </c>
      <c r="J647" s="79">
        <v>48.814864019494202</v>
      </c>
      <c r="K647" s="79">
        <v>7.4822775806189804E-2</v>
      </c>
      <c r="L647" s="79">
        <v>49.727355962024198</v>
      </c>
      <c r="M647" s="79">
        <v>7.7646231832579404E-2</v>
      </c>
      <c r="N647" s="79">
        <v>-0.912491942529981</v>
      </c>
      <c r="O647" s="79">
        <v>-2.82345602638959E-3</v>
      </c>
      <c r="P647" s="79">
        <v>-0.89205703594632602</v>
      </c>
      <c r="Q647" s="79">
        <v>-0.89205703594632602</v>
      </c>
      <c r="R647" s="79">
        <v>0</v>
      </c>
      <c r="S647" s="79">
        <v>2.4987044718974E-5</v>
      </c>
      <c r="T647" s="79" t="s">
        <v>181</v>
      </c>
      <c r="U647" s="112">
        <v>-0.103248218944021</v>
      </c>
      <c r="V647" s="112">
        <v>-6.2456748269970698E-2</v>
      </c>
      <c r="W647" s="108">
        <v>-4.0791047345000997E-2</v>
      </c>
    </row>
    <row r="648" spans="2:23">
      <c r="B648" s="56" t="s">
        <v>141</v>
      </c>
      <c r="C648" s="77" t="s">
        <v>164</v>
      </c>
      <c r="D648" s="56" t="s">
        <v>66</v>
      </c>
      <c r="E648" s="56" t="s">
        <v>202</v>
      </c>
      <c r="F648" s="78">
        <v>278.58</v>
      </c>
      <c r="G648" s="79">
        <v>53654</v>
      </c>
      <c r="H648" s="79">
        <v>279.33</v>
      </c>
      <c r="I648" s="79">
        <v>2</v>
      </c>
      <c r="J648" s="79">
        <v>48.814864019494202</v>
      </c>
      <c r="K648" s="79">
        <v>7.4822775806189804E-2</v>
      </c>
      <c r="L648" s="79">
        <v>49.727355962024198</v>
      </c>
      <c r="M648" s="79">
        <v>7.7646231832579404E-2</v>
      </c>
      <c r="N648" s="79">
        <v>-0.912491942529981</v>
      </c>
      <c r="O648" s="79">
        <v>-2.82345602638959E-3</v>
      </c>
      <c r="P648" s="79">
        <v>-0.89205703594632602</v>
      </c>
      <c r="Q648" s="79">
        <v>-0.89205703594632602</v>
      </c>
      <c r="R648" s="79">
        <v>0</v>
      </c>
      <c r="S648" s="79">
        <v>2.4987044718974E-5</v>
      </c>
      <c r="T648" s="79" t="s">
        <v>181</v>
      </c>
      <c r="U648" s="112">
        <v>-0.103248218944021</v>
      </c>
      <c r="V648" s="112">
        <v>-6.2456748269970698E-2</v>
      </c>
      <c r="W648" s="108">
        <v>-4.0791047345000997E-2</v>
      </c>
    </row>
    <row r="649" spans="2:23">
      <c r="B649" s="56" t="s">
        <v>141</v>
      </c>
      <c r="C649" s="77" t="s">
        <v>164</v>
      </c>
      <c r="D649" s="56" t="s">
        <v>66</v>
      </c>
      <c r="E649" s="56" t="s">
        <v>202</v>
      </c>
      <c r="F649" s="78">
        <v>278.58</v>
      </c>
      <c r="G649" s="79">
        <v>53704</v>
      </c>
      <c r="H649" s="79">
        <v>279.39</v>
      </c>
      <c r="I649" s="79">
        <v>1</v>
      </c>
      <c r="J649" s="79">
        <v>32.33277936124</v>
      </c>
      <c r="K649" s="79">
        <v>4.3698080367105797E-2</v>
      </c>
      <c r="L649" s="79">
        <v>31.3994966033354</v>
      </c>
      <c r="M649" s="79">
        <v>4.1211806574211897E-2</v>
      </c>
      <c r="N649" s="79">
        <v>0.93328275790461901</v>
      </c>
      <c r="O649" s="79">
        <v>2.4862737928938502E-3</v>
      </c>
      <c r="P649" s="79">
        <v>0.95736165911430904</v>
      </c>
      <c r="Q649" s="79">
        <v>0.95736165911430804</v>
      </c>
      <c r="R649" s="79">
        <v>0</v>
      </c>
      <c r="S649" s="79">
        <v>3.8311428277100002E-5</v>
      </c>
      <c r="T649" s="79" t="s">
        <v>181</v>
      </c>
      <c r="U649" s="112">
        <v>-6.2325939792252399E-2</v>
      </c>
      <c r="V649" s="112">
        <v>-3.7702108298880897E-2</v>
      </c>
      <c r="W649" s="108">
        <v>-2.4623575950165798E-2</v>
      </c>
    </row>
    <row r="650" spans="2:23">
      <c r="B650" s="56" t="s">
        <v>141</v>
      </c>
      <c r="C650" s="77" t="s">
        <v>164</v>
      </c>
      <c r="D650" s="56" t="s">
        <v>66</v>
      </c>
      <c r="E650" s="56" t="s">
        <v>202</v>
      </c>
      <c r="F650" s="78">
        <v>278.58</v>
      </c>
      <c r="G650" s="79">
        <v>58004</v>
      </c>
      <c r="H650" s="79">
        <v>276.51</v>
      </c>
      <c r="I650" s="79">
        <v>1</v>
      </c>
      <c r="J650" s="79">
        <v>-20.522797599989801</v>
      </c>
      <c r="K650" s="79">
        <v>8.9207029877725094E-2</v>
      </c>
      <c r="L650" s="79">
        <v>-21.618692635184701</v>
      </c>
      <c r="M650" s="79">
        <v>9.8988515131722396E-2</v>
      </c>
      <c r="N650" s="79">
        <v>1.0958950351949499</v>
      </c>
      <c r="O650" s="79">
        <v>-9.7814852539973001E-3</v>
      </c>
      <c r="P650" s="79">
        <v>1.1199869755676799</v>
      </c>
      <c r="Q650" s="79">
        <v>1.1199869755676699</v>
      </c>
      <c r="R650" s="79">
        <v>0</v>
      </c>
      <c r="S650" s="79">
        <v>2.6567574082845299E-4</v>
      </c>
      <c r="T650" s="79" t="s">
        <v>181</v>
      </c>
      <c r="U650" s="112">
        <v>-0.44629960196714102</v>
      </c>
      <c r="V650" s="112">
        <v>-0.26997484487517098</v>
      </c>
      <c r="W650" s="108">
        <v>-0.17632292721453199</v>
      </c>
    </row>
    <row r="651" spans="2:23">
      <c r="B651" s="56" t="s">
        <v>141</v>
      </c>
      <c r="C651" s="77" t="s">
        <v>164</v>
      </c>
      <c r="D651" s="56" t="s">
        <v>66</v>
      </c>
      <c r="E651" s="56" t="s">
        <v>203</v>
      </c>
      <c r="F651" s="78">
        <v>276.45999999999998</v>
      </c>
      <c r="G651" s="79">
        <v>53050</v>
      </c>
      <c r="H651" s="79">
        <v>278.61</v>
      </c>
      <c r="I651" s="79">
        <v>1</v>
      </c>
      <c r="J651" s="79">
        <v>172.15634298083199</v>
      </c>
      <c r="K651" s="79">
        <v>0.71427113492766803</v>
      </c>
      <c r="L651" s="79">
        <v>163.97353187260001</v>
      </c>
      <c r="M651" s="79">
        <v>0.64798439163006505</v>
      </c>
      <c r="N651" s="79">
        <v>8.1828111082324693</v>
      </c>
      <c r="O651" s="79">
        <v>6.6286743297602799E-2</v>
      </c>
      <c r="P651" s="79">
        <v>7.9345966776475496</v>
      </c>
      <c r="Q651" s="79">
        <v>7.9345966776475496</v>
      </c>
      <c r="R651" s="79">
        <v>0</v>
      </c>
      <c r="S651" s="79">
        <v>1.5172835689301501E-3</v>
      </c>
      <c r="T651" s="79" t="s">
        <v>180</v>
      </c>
      <c r="U651" s="112">
        <v>0.80384741840009399</v>
      </c>
      <c r="V651" s="112">
        <v>-0.48626210090559402</v>
      </c>
      <c r="W651" s="108">
        <v>1.2901229079094201</v>
      </c>
    </row>
    <row r="652" spans="2:23">
      <c r="B652" s="56" t="s">
        <v>141</v>
      </c>
      <c r="C652" s="77" t="s">
        <v>164</v>
      </c>
      <c r="D652" s="56" t="s">
        <v>66</v>
      </c>
      <c r="E652" s="56" t="s">
        <v>203</v>
      </c>
      <c r="F652" s="78">
        <v>276.45999999999998</v>
      </c>
      <c r="G652" s="79">
        <v>53204</v>
      </c>
      <c r="H652" s="79">
        <v>278.38</v>
      </c>
      <c r="I652" s="79">
        <v>1</v>
      </c>
      <c r="J652" s="79">
        <v>36.8861862515609</v>
      </c>
      <c r="K652" s="79">
        <v>0</v>
      </c>
      <c r="L652" s="79">
        <v>36.157070331810097</v>
      </c>
      <c r="M652" s="79">
        <v>0</v>
      </c>
      <c r="N652" s="79">
        <v>0.729115919750839</v>
      </c>
      <c r="O652" s="79">
        <v>0</v>
      </c>
      <c r="P652" s="79">
        <v>0.72206178527352904</v>
      </c>
      <c r="Q652" s="79">
        <v>0.72206178527352805</v>
      </c>
      <c r="R652" s="79">
        <v>0</v>
      </c>
      <c r="S652" s="79">
        <v>0</v>
      </c>
      <c r="T652" s="79" t="s">
        <v>181</v>
      </c>
      <c r="U652" s="112">
        <v>-1.39990256592162</v>
      </c>
      <c r="V652" s="112">
        <v>-0.84682683204111397</v>
      </c>
      <c r="W652" s="108">
        <v>-0.55306999412607305</v>
      </c>
    </row>
    <row r="653" spans="2:23">
      <c r="B653" s="56" t="s">
        <v>141</v>
      </c>
      <c r="C653" s="77" t="s">
        <v>164</v>
      </c>
      <c r="D653" s="56" t="s">
        <v>66</v>
      </c>
      <c r="E653" s="56" t="s">
        <v>203</v>
      </c>
      <c r="F653" s="78">
        <v>276.45999999999998</v>
      </c>
      <c r="G653" s="79">
        <v>53204</v>
      </c>
      <c r="H653" s="79">
        <v>278.38</v>
      </c>
      <c r="I653" s="79">
        <v>2</v>
      </c>
      <c r="J653" s="79">
        <v>36.8861862515609</v>
      </c>
      <c r="K653" s="79">
        <v>0</v>
      </c>
      <c r="L653" s="79">
        <v>36.157070331810097</v>
      </c>
      <c r="M653" s="79">
        <v>0</v>
      </c>
      <c r="N653" s="79">
        <v>0.729115919750839</v>
      </c>
      <c r="O653" s="79">
        <v>0</v>
      </c>
      <c r="P653" s="79">
        <v>0.72206178527352904</v>
      </c>
      <c r="Q653" s="79">
        <v>0.72206178527352805</v>
      </c>
      <c r="R653" s="79">
        <v>0</v>
      </c>
      <c r="S653" s="79">
        <v>0</v>
      </c>
      <c r="T653" s="79" t="s">
        <v>181</v>
      </c>
      <c r="U653" s="112">
        <v>-1.39990256592162</v>
      </c>
      <c r="V653" s="112">
        <v>-0.84682683204111397</v>
      </c>
      <c r="W653" s="108">
        <v>-0.55306999412607305</v>
      </c>
    </row>
    <row r="654" spans="2:23">
      <c r="B654" s="56" t="s">
        <v>141</v>
      </c>
      <c r="C654" s="77" t="s">
        <v>164</v>
      </c>
      <c r="D654" s="56" t="s">
        <v>66</v>
      </c>
      <c r="E654" s="56" t="s">
        <v>204</v>
      </c>
      <c r="F654" s="78">
        <v>278.38</v>
      </c>
      <c r="G654" s="79">
        <v>53254</v>
      </c>
      <c r="H654" s="79">
        <v>279.73</v>
      </c>
      <c r="I654" s="79">
        <v>1</v>
      </c>
      <c r="J654" s="79">
        <v>22.850340986659202</v>
      </c>
      <c r="K654" s="79">
        <v>5.5033353969975302E-2</v>
      </c>
      <c r="L654" s="79">
        <v>22.8503408303703</v>
      </c>
      <c r="M654" s="79">
        <v>5.5033353217154801E-2</v>
      </c>
      <c r="N654" s="79">
        <v>1.5628890404099999E-7</v>
      </c>
      <c r="O654" s="79">
        <v>7.5282050600000001E-10</v>
      </c>
      <c r="P654" s="79">
        <v>0</v>
      </c>
      <c r="Q654" s="79">
        <v>0</v>
      </c>
      <c r="R654" s="79">
        <v>0</v>
      </c>
      <c r="S654" s="79">
        <v>0</v>
      </c>
      <c r="T654" s="79" t="s">
        <v>181</v>
      </c>
      <c r="U654" s="112">
        <v>-9.1169426799999999E-10</v>
      </c>
      <c r="V654" s="112">
        <v>0</v>
      </c>
      <c r="W654" s="108">
        <v>-9.1168480653999999E-10</v>
      </c>
    </row>
    <row r="655" spans="2:23">
      <c r="B655" s="56" t="s">
        <v>141</v>
      </c>
      <c r="C655" s="77" t="s">
        <v>164</v>
      </c>
      <c r="D655" s="56" t="s">
        <v>66</v>
      </c>
      <c r="E655" s="56" t="s">
        <v>204</v>
      </c>
      <c r="F655" s="78">
        <v>278.38</v>
      </c>
      <c r="G655" s="79">
        <v>53304</v>
      </c>
      <c r="H655" s="79">
        <v>280.25</v>
      </c>
      <c r="I655" s="79">
        <v>1</v>
      </c>
      <c r="J655" s="79">
        <v>23.2971659265332</v>
      </c>
      <c r="K655" s="79">
        <v>6.0463234539217703E-2</v>
      </c>
      <c r="L655" s="79">
        <v>22.729246938114098</v>
      </c>
      <c r="M655" s="79">
        <v>5.7551319434037899E-2</v>
      </c>
      <c r="N655" s="79">
        <v>0.56791898841905497</v>
      </c>
      <c r="O655" s="79">
        <v>2.9119151051798099E-3</v>
      </c>
      <c r="P655" s="79">
        <v>0.56294403625018297</v>
      </c>
      <c r="Q655" s="79">
        <v>0.56294403625018297</v>
      </c>
      <c r="R655" s="79">
        <v>0</v>
      </c>
      <c r="S655" s="79">
        <v>3.5303327057591002E-5</v>
      </c>
      <c r="T655" s="79" t="s">
        <v>181</v>
      </c>
      <c r="U655" s="112">
        <v>-0.24866694074033699</v>
      </c>
      <c r="V655" s="112">
        <v>-0.15042321000523401</v>
      </c>
      <c r="W655" s="108">
        <v>-9.8242711173305394E-2</v>
      </c>
    </row>
    <row r="656" spans="2:23">
      <c r="B656" s="56" t="s">
        <v>141</v>
      </c>
      <c r="C656" s="77" t="s">
        <v>164</v>
      </c>
      <c r="D656" s="56" t="s">
        <v>66</v>
      </c>
      <c r="E656" s="56" t="s">
        <v>204</v>
      </c>
      <c r="F656" s="78">
        <v>278.38</v>
      </c>
      <c r="G656" s="79">
        <v>54104</v>
      </c>
      <c r="H656" s="79">
        <v>279.57</v>
      </c>
      <c r="I656" s="79">
        <v>1</v>
      </c>
      <c r="J656" s="79">
        <v>21.594920212866299</v>
      </c>
      <c r="K656" s="79">
        <v>4.6587423842106297E-2</v>
      </c>
      <c r="L656" s="79">
        <v>21.594920042908299</v>
      </c>
      <c r="M656" s="79">
        <v>4.6587423108794497E-2</v>
      </c>
      <c r="N656" s="79">
        <v>1.6995800045100001E-7</v>
      </c>
      <c r="O656" s="79">
        <v>7.3331184900000005E-10</v>
      </c>
      <c r="P656" s="79">
        <v>1.03811E-13</v>
      </c>
      <c r="Q656" s="79">
        <v>1.03811E-13</v>
      </c>
      <c r="R656" s="79">
        <v>0</v>
      </c>
      <c r="S656" s="79">
        <v>0</v>
      </c>
      <c r="T656" s="79" t="s">
        <v>181</v>
      </c>
      <c r="U656" s="112">
        <v>2.3256524670000001E-9</v>
      </c>
      <c r="V656" s="112">
        <v>0</v>
      </c>
      <c r="W656" s="108">
        <v>2.3256766023500002E-9</v>
      </c>
    </row>
    <row r="657" spans="2:23">
      <c r="B657" s="56" t="s">
        <v>141</v>
      </c>
      <c r="C657" s="77" t="s">
        <v>164</v>
      </c>
      <c r="D657" s="56" t="s">
        <v>66</v>
      </c>
      <c r="E657" s="56" t="s">
        <v>205</v>
      </c>
      <c r="F657" s="78">
        <v>279.73</v>
      </c>
      <c r="G657" s="79">
        <v>54104</v>
      </c>
      <c r="H657" s="79">
        <v>279.57</v>
      </c>
      <c r="I657" s="79">
        <v>1</v>
      </c>
      <c r="J657" s="79">
        <v>-3.4629010857477902</v>
      </c>
      <c r="K657" s="79">
        <v>1.0504715122393699E-3</v>
      </c>
      <c r="L657" s="79">
        <v>-3.4629010883994602</v>
      </c>
      <c r="M657" s="79">
        <v>1.0504715138481399E-3</v>
      </c>
      <c r="N657" s="79">
        <v>2.6516677740000002E-9</v>
      </c>
      <c r="O657" s="79">
        <v>-1.6087680000000001E-12</v>
      </c>
      <c r="P657" s="79">
        <v>0</v>
      </c>
      <c r="Q657" s="79">
        <v>0</v>
      </c>
      <c r="R657" s="79">
        <v>0</v>
      </c>
      <c r="S657" s="79">
        <v>0</v>
      </c>
      <c r="T657" s="79" t="s">
        <v>181</v>
      </c>
      <c r="U657" s="112">
        <v>-2.5625027999999999E-11</v>
      </c>
      <c r="V657" s="112">
        <v>0</v>
      </c>
      <c r="W657" s="108">
        <v>-2.5624762070000001E-11</v>
      </c>
    </row>
    <row r="658" spans="2:23">
      <c r="B658" s="56" t="s">
        <v>141</v>
      </c>
      <c r="C658" s="77" t="s">
        <v>164</v>
      </c>
      <c r="D658" s="56" t="s">
        <v>66</v>
      </c>
      <c r="E658" s="56" t="s">
        <v>206</v>
      </c>
      <c r="F658" s="78">
        <v>279.64999999999998</v>
      </c>
      <c r="G658" s="79">
        <v>53404</v>
      </c>
      <c r="H658" s="79">
        <v>280.77999999999997</v>
      </c>
      <c r="I658" s="79">
        <v>1</v>
      </c>
      <c r="J658" s="79">
        <v>19.099009080015598</v>
      </c>
      <c r="K658" s="79">
        <v>3.5455852769903998E-2</v>
      </c>
      <c r="L658" s="79">
        <v>17.699655836265901</v>
      </c>
      <c r="M658" s="79">
        <v>3.04506037854037E-2</v>
      </c>
      <c r="N658" s="79">
        <v>1.39935324374972</v>
      </c>
      <c r="O658" s="79">
        <v>5.0052489845002299E-3</v>
      </c>
      <c r="P658" s="79">
        <v>1.42068720521048</v>
      </c>
      <c r="Q658" s="79">
        <v>1.42068720521047</v>
      </c>
      <c r="R658" s="79">
        <v>0</v>
      </c>
      <c r="S658" s="79">
        <v>1.96183827526739E-4</v>
      </c>
      <c r="T658" s="79" t="s">
        <v>181</v>
      </c>
      <c r="U658" s="112">
        <v>-0.17872332124544499</v>
      </c>
      <c r="V658" s="112">
        <v>-0.108113027025211</v>
      </c>
      <c r="W658" s="108">
        <v>-7.0609561434967202E-2</v>
      </c>
    </row>
    <row r="659" spans="2:23">
      <c r="B659" s="56" t="s">
        <v>141</v>
      </c>
      <c r="C659" s="77" t="s">
        <v>164</v>
      </c>
      <c r="D659" s="56" t="s">
        <v>66</v>
      </c>
      <c r="E659" s="56" t="s">
        <v>207</v>
      </c>
      <c r="F659" s="78">
        <v>280.77999999999997</v>
      </c>
      <c r="G659" s="79">
        <v>53854</v>
      </c>
      <c r="H659" s="79">
        <v>277.20999999999998</v>
      </c>
      <c r="I659" s="79">
        <v>1</v>
      </c>
      <c r="J659" s="79">
        <v>-34.109268039813003</v>
      </c>
      <c r="K659" s="79">
        <v>0.229698386875197</v>
      </c>
      <c r="L659" s="79">
        <v>-35.515785707290803</v>
      </c>
      <c r="M659" s="79">
        <v>0.24903248332281699</v>
      </c>
      <c r="N659" s="79">
        <v>1.4065176674778399</v>
      </c>
      <c r="O659" s="79">
        <v>-1.93340964476196E-2</v>
      </c>
      <c r="P659" s="79">
        <v>1.4206872052085899</v>
      </c>
      <c r="Q659" s="79">
        <v>1.4206872052085899</v>
      </c>
      <c r="R659" s="79">
        <v>0</v>
      </c>
      <c r="S659" s="79">
        <v>3.9848326202161798E-4</v>
      </c>
      <c r="T659" s="79" t="s">
        <v>181</v>
      </c>
      <c r="U659" s="112">
        <v>-0.37284816550773803</v>
      </c>
      <c r="V659" s="112">
        <v>-0.22554271884014501</v>
      </c>
      <c r="W659" s="108">
        <v>-0.14730391794912001</v>
      </c>
    </row>
    <row r="660" spans="2:23">
      <c r="B660" s="56" t="s">
        <v>141</v>
      </c>
      <c r="C660" s="77" t="s">
        <v>164</v>
      </c>
      <c r="D660" s="56" t="s">
        <v>66</v>
      </c>
      <c r="E660" s="56" t="s">
        <v>208</v>
      </c>
      <c r="F660" s="78">
        <v>280.86</v>
      </c>
      <c r="G660" s="79">
        <v>53754</v>
      </c>
      <c r="H660" s="79">
        <v>278.72000000000003</v>
      </c>
      <c r="I660" s="79">
        <v>1</v>
      </c>
      <c r="J660" s="79">
        <v>-22.5946265605223</v>
      </c>
      <c r="K660" s="79">
        <v>8.2805881634214498E-2</v>
      </c>
      <c r="L660" s="79">
        <v>-23.956828017250199</v>
      </c>
      <c r="M660" s="79">
        <v>9.3091382522722296E-2</v>
      </c>
      <c r="N660" s="79">
        <v>1.36220145672786</v>
      </c>
      <c r="O660" s="79">
        <v>-1.02855008885078E-2</v>
      </c>
      <c r="P660" s="79">
        <v>1.37901240682564</v>
      </c>
      <c r="Q660" s="79">
        <v>1.37901240682564</v>
      </c>
      <c r="R660" s="79">
        <v>0</v>
      </c>
      <c r="S660" s="79">
        <v>3.0845172038864197E-4</v>
      </c>
      <c r="T660" s="79" t="s">
        <v>181</v>
      </c>
      <c r="U660" s="112">
        <v>3.7330823802001201E-2</v>
      </c>
      <c r="V660" s="112">
        <v>-2.2582102517200199E-2</v>
      </c>
      <c r="W660" s="108">
        <v>5.9913548088452E-2</v>
      </c>
    </row>
    <row r="661" spans="2:23">
      <c r="B661" s="56" t="s">
        <v>141</v>
      </c>
      <c r="C661" s="77" t="s">
        <v>164</v>
      </c>
      <c r="D661" s="56" t="s">
        <v>66</v>
      </c>
      <c r="E661" s="56" t="s">
        <v>209</v>
      </c>
      <c r="F661" s="78">
        <v>278.52</v>
      </c>
      <c r="G661" s="79">
        <v>54050</v>
      </c>
      <c r="H661" s="79">
        <v>278.01</v>
      </c>
      <c r="I661" s="79">
        <v>1</v>
      </c>
      <c r="J661" s="79">
        <v>-36.230490660586398</v>
      </c>
      <c r="K661" s="79">
        <v>1.82983194418853E-2</v>
      </c>
      <c r="L661" s="79">
        <v>-46.367069705287101</v>
      </c>
      <c r="M661" s="79">
        <v>2.9969677833585999E-2</v>
      </c>
      <c r="N661" s="79">
        <v>10.136579044700699</v>
      </c>
      <c r="O661" s="79">
        <v>-1.1671358391700699E-2</v>
      </c>
      <c r="P661" s="79">
        <v>10.5037037629459</v>
      </c>
      <c r="Q661" s="79">
        <v>10.503703762945801</v>
      </c>
      <c r="R661" s="79">
        <v>0</v>
      </c>
      <c r="S661" s="79">
        <v>1.5379694307917401E-3</v>
      </c>
      <c r="T661" s="79" t="s">
        <v>180</v>
      </c>
      <c r="U661" s="112">
        <v>1.9219247699306601</v>
      </c>
      <c r="V661" s="112">
        <v>-1.1626076728206001</v>
      </c>
      <c r="W661" s="108">
        <v>3.0845644536634902</v>
      </c>
    </row>
    <row r="662" spans="2:23">
      <c r="B662" s="56" t="s">
        <v>141</v>
      </c>
      <c r="C662" s="77" t="s">
        <v>164</v>
      </c>
      <c r="D662" s="56" t="s">
        <v>66</v>
      </c>
      <c r="E662" s="56" t="s">
        <v>209</v>
      </c>
      <c r="F662" s="78">
        <v>278.52</v>
      </c>
      <c r="G662" s="79">
        <v>54850</v>
      </c>
      <c r="H662" s="79">
        <v>278.38</v>
      </c>
      <c r="I662" s="79">
        <v>1</v>
      </c>
      <c r="J662" s="79">
        <v>-15.7595282065507</v>
      </c>
      <c r="K662" s="79">
        <v>6.45494733432685E-3</v>
      </c>
      <c r="L662" s="79">
        <v>-13.6772173389037</v>
      </c>
      <c r="M662" s="79">
        <v>4.8618524647844599E-3</v>
      </c>
      <c r="N662" s="79">
        <v>-2.0823108676470401</v>
      </c>
      <c r="O662" s="79">
        <v>1.5930948695423899E-3</v>
      </c>
      <c r="P662" s="79">
        <v>-1.9049882775777001</v>
      </c>
      <c r="Q662" s="79">
        <v>-1.9049882775777001</v>
      </c>
      <c r="R662" s="79">
        <v>0</v>
      </c>
      <c r="S662" s="79">
        <v>9.4317198977042998E-5</v>
      </c>
      <c r="T662" s="79" t="s">
        <v>181</v>
      </c>
      <c r="U662" s="112">
        <v>0.15207374495352199</v>
      </c>
      <c r="V662" s="112">
        <v>-9.1992207751142904E-2</v>
      </c>
      <c r="W662" s="108">
        <v>0.24406848559220401</v>
      </c>
    </row>
    <row r="663" spans="2:23">
      <c r="B663" s="56" t="s">
        <v>141</v>
      </c>
      <c r="C663" s="77" t="s">
        <v>164</v>
      </c>
      <c r="D663" s="56" t="s">
        <v>66</v>
      </c>
      <c r="E663" s="56" t="s">
        <v>210</v>
      </c>
      <c r="F663" s="78">
        <v>280.02</v>
      </c>
      <c r="G663" s="79">
        <v>53654</v>
      </c>
      <c r="H663" s="79">
        <v>279.33</v>
      </c>
      <c r="I663" s="79">
        <v>1</v>
      </c>
      <c r="J663" s="79">
        <v>-35.996398735128601</v>
      </c>
      <c r="K663" s="79">
        <v>5.1052184442795703E-2</v>
      </c>
      <c r="L663" s="79">
        <v>-36.708087093529898</v>
      </c>
      <c r="M663" s="79">
        <v>5.3090856127807402E-2</v>
      </c>
      <c r="N663" s="79">
        <v>0.71168835840130795</v>
      </c>
      <c r="O663" s="79">
        <v>-2.0386716850116899E-3</v>
      </c>
      <c r="P663" s="79">
        <v>0.69722610490204295</v>
      </c>
      <c r="Q663" s="79">
        <v>0.69722610490204295</v>
      </c>
      <c r="R663" s="79">
        <v>0</v>
      </c>
      <c r="S663" s="79">
        <v>1.9153295109460999E-5</v>
      </c>
      <c r="T663" s="79" t="s">
        <v>181</v>
      </c>
      <c r="U663" s="112">
        <v>-7.9100536208742606E-2</v>
      </c>
      <c r="V663" s="112">
        <v>-4.7849370464082101E-2</v>
      </c>
      <c r="W663" s="108">
        <v>-3.1250841423765101E-2</v>
      </c>
    </row>
    <row r="664" spans="2:23">
      <c r="B664" s="56" t="s">
        <v>141</v>
      </c>
      <c r="C664" s="77" t="s">
        <v>164</v>
      </c>
      <c r="D664" s="56" t="s">
        <v>66</v>
      </c>
      <c r="E664" s="56" t="s">
        <v>211</v>
      </c>
      <c r="F664" s="78">
        <v>279.39</v>
      </c>
      <c r="G664" s="79">
        <v>58004</v>
      </c>
      <c r="H664" s="79">
        <v>276.51</v>
      </c>
      <c r="I664" s="79">
        <v>1</v>
      </c>
      <c r="J664" s="79">
        <v>-27.6634302757993</v>
      </c>
      <c r="K664" s="79">
        <v>0.15772119371000801</v>
      </c>
      <c r="L664" s="79">
        <v>-28.600905414969102</v>
      </c>
      <c r="M664" s="79">
        <v>0.168592230033594</v>
      </c>
      <c r="N664" s="79">
        <v>0.93747513916986902</v>
      </c>
      <c r="O664" s="79">
        <v>-1.08710363235859E-2</v>
      </c>
      <c r="P664" s="79">
        <v>0.95736165911410098</v>
      </c>
      <c r="Q664" s="79">
        <v>0.95736165911409998</v>
      </c>
      <c r="R664" s="79">
        <v>0</v>
      </c>
      <c r="S664" s="79">
        <v>1.8889917148102501E-4</v>
      </c>
      <c r="T664" s="79" t="s">
        <v>181</v>
      </c>
      <c r="U664" s="112">
        <v>-0.32167614533147798</v>
      </c>
      <c r="V664" s="112">
        <v>-0.19458782184238399</v>
      </c>
      <c r="W664" s="108">
        <v>-0.12708700458153099</v>
      </c>
    </row>
    <row r="665" spans="2:23">
      <c r="B665" s="56" t="s">
        <v>141</v>
      </c>
      <c r="C665" s="77" t="s">
        <v>164</v>
      </c>
      <c r="D665" s="56" t="s">
        <v>66</v>
      </c>
      <c r="E665" s="56" t="s">
        <v>212</v>
      </c>
      <c r="F665" s="78">
        <v>278.72000000000003</v>
      </c>
      <c r="G665" s="79">
        <v>53854</v>
      </c>
      <c r="H665" s="79">
        <v>277.20999999999998</v>
      </c>
      <c r="I665" s="79">
        <v>1</v>
      </c>
      <c r="J665" s="79">
        <v>-55.531659007328599</v>
      </c>
      <c r="K665" s="79">
        <v>0.15264637502925801</v>
      </c>
      <c r="L665" s="79">
        <v>-57.087368657703102</v>
      </c>
      <c r="M665" s="79">
        <v>0.16131889918289499</v>
      </c>
      <c r="N665" s="79">
        <v>1.55570965037453</v>
      </c>
      <c r="O665" s="79">
        <v>-8.6725241536371594E-3</v>
      </c>
      <c r="P665" s="79">
        <v>1.5691911386138599</v>
      </c>
      <c r="Q665" s="79">
        <v>1.56919113861385</v>
      </c>
      <c r="R665" s="79">
        <v>0</v>
      </c>
      <c r="S665" s="79">
        <v>1.21886861060461E-4</v>
      </c>
      <c r="T665" s="79" t="s">
        <v>180</v>
      </c>
      <c r="U665" s="112">
        <v>-6.1536604300144501E-2</v>
      </c>
      <c r="V665" s="112">
        <v>-3.7224624729330302E-2</v>
      </c>
      <c r="W665" s="108">
        <v>-2.4311727263970798E-2</v>
      </c>
    </row>
    <row r="666" spans="2:23">
      <c r="B666" s="56" t="s">
        <v>141</v>
      </c>
      <c r="C666" s="77" t="s">
        <v>164</v>
      </c>
      <c r="D666" s="56" t="s">
        <v>66</v>
      </c>
      <c r="E666" s="56" t="s">
        <v>212</v>
      </c>
      <c r="F666" s="78">
        <v>278.72000000000003</v>
      </c>
      <c r="G666" s="79">
        <v>58104</v>
      </c>
      <c r="H666" s="79">
        <v>277.20999999999998</v>
      </c>
      <c r="I666" s="79">
        <v>1</v>
      </c>
      <c r="J666" s="79">
        <v>-18.3859964379823</v>
      </c>
      <c r="K666" s="79">
        <v>4.3404960668246499E-2</v>
      </c>
      <c r="L666" s="79">
        <v>-18.201533703709401</v>
      </c>
      <c r="M666" s="79">
        <v>4.2538384465077399E-2</v>
      </c>
      <c r="N666" s="79">
        <v>-0.18446273427284399</v>
      </c>
      <c r="O666" s="79">
        <v>8.6657620316909405E-4</v>
      </c>
      <c r="P666" s="79">
        <v>-0.19017873178921499</v>
      </c>
      <c r="Q666" s="79">
        <v>-0.19017873178921399</v>
      </c>
      <c r="R666" s="79">
        <v>0</v>
      </c>
      <c r="S666" s="79">
        <v>4.643964783204E-6</v>
      </c>
      <c r="T666" s="79" t="s">
        <v>181</v>
      </c>
      <c r="U666" s="112">
        <v>-3.7660874438106701E-2</v>
      </c>
      <c r="V666" s="112">
        <v>-2.2781756222672499E-2</v>
      </c>
      <c r="W666" s="108">
        <v>-1.4878963801708301E-2</v>
      </c>
    </row>
    <row r="667" spans="2:23">
      <c r="B667" s="56" t="s">
        <v>141</v>
      </c>
      <c r="C667" s="77" t="s">
        <v>164</v>
      </c>
      <c r="D667" s="56" t="s">
        <v>66</v>
      </c>
      <c r="E667" s="56" t="s">
        <v>213</v>
      </c>
      <c r="F667" s="78">
        <v>277.58999999999997</v>
      </c>
      <c r="G667" s="79">
        <v>54050</v>
      </c>
      <c r="H667" s="79">
        <v>278.01</v>
      </c>
      <c r="I667" s="79">
        <v>1</v>
      </c>
      <c r="J667" s="79">
        <v>22.022059510183901</v>
      </c>
      <c r="K667" s="79">
        <v>1.0228040605927999E-2</v>
      </c>
      <c r="L667" s="79">
        <v>33.327221509332503</v>
      </c>
      <c r="M667" s="79">
        <v>2.34247408965924E-2</v>
      </c>
      <c r="N667" s="79">
        <v>-11.3051619991486</v>
      </c>
      <c r="O667" s="79">
        <v>-1.3196700290664399E-2</v>
      </c>
      <c r="P667" s="79">
        <v>-11.0767155067837</v>
      </c>
      <c r="Q667" s="79">
        <v>-11.0767155067837</v>
      </c>
      <c r="R667" s="79">
        <v>0</v>
      </c>
      <c r="S667" s="79">
        <v>2.5876085811603199E-3</v>
      </c>
      <c r="T667" s="79" t="s">
        <v>180</v>
      </c>
      <c r="U667" s="112">
        <v>1.08212469889605</v>
      </c>
      <c r="V667" s="112">
        <v>-0.65459715050689904</v>
      </c>
      <c r="W667" s="108">
        <v>1.73673987289652</v>
      </c>
    </row>
    <row r="668" spans="2:23">
      <c r="B668" s="56" t="s">
        <v>141</v>
      </c>
      <c r="C668" s="77" t="s">
        <v>164</v>
      </c>
      <c r="D668" s="56" t="s">
        <v>66</v>
      </c>
      <c r="E668" s="56" t="s">
        <v>213</v>
      </c>
      <c r="F668" s="78">
        <v>277.58999999999997</v>
      </c>
      <c r="G668" s="79">
        <v>56000</v>
      </c>
      <c r="H668" s="79">
        <v>279.7</v>
      </c>
      <c r="I668" s="79">
        <v>1</v>
      </c>
      <c r="J668" s="79">
        <v>36.350219128630002</v>
      </c>
      <c r="K668" s="79">
        <v>0.127601652252643</v>
      </c>
      <c r="L668" s="79">
        <v>26.817451269243701</v>
      </c>
      <c r="M668" s="79">
        <v>6.9450796632282694E-2</v>
      </c>
      <c r="N668" s="79">
        <v>9.5327678593863094</v>
      </c>
      <c r="O668" s="79">
        <v>5.8150855620360299E-2</v>
      </c>
      <c r="P668" s="79">
        <v>9.5517840203110609</v>
      </c>
      <c r="Q668" s="79">
        <v>9.5517840203110609</v>
      </c>
      <c r="R668" s="79">
        <v>0</v>
      </c>
      <c r="S668" s="79">
        <v>8.8107163346275805E-3</v>
      </c>
      <c r="T668" s="79" t="s">
        <v>180</v>
      </c>
      <c r="U668" s="112">
        <v>-3.9106950189699399</v>
      </c>
      <c r="V668" s="112">
        <v>-2.3656514064698801</v>
      </c>
      <c r="W668" s="108">
        <v>-1.5450275782205101</v>
      </c>
    </row>
    <row r="669" spans="2:23">
      <c r="B669" s="56" t="s">
        <v>141</v>
      </c>
      <c r="C669" s="77" t="s">
        <v>164</v>
      </c>
      <c r="D669" s="56" t="s">
        <v>66</v>
      </c>
      <c r="E669" s="56" t="s">
        <v>213</v>
      </c>
      <c r="F669" s="78">
        <v>277.58999999999997</v>
      </c>
      <c r="G669" s="79">
        <v>58450</v>
      </c>
      <c r="H669" s="79">
        <v>275.89</v>
      </c>
      <c r="I669" s="79">
        <v>1</v>
      </c>
      <c r="J669" s="79">
        <v>-108.373165170883</v>
      </c>
      <c r="K669" s="79">
        <v>0.30043052412779597</v>
      </c>
      <c r="L669" s="79">
        <v>-114.972800938863</v>
      </c>
      <c r="M669" s="79">
        <v>0.33813549596750903</v>
      </c>
      <c r="N669" s="79">
        <v>6.59963576798053</v>
      </c>
      <c r="O669" s="79">
        <v>-3.7704971839712997E-2</v>
      </c>
      <c r="P669" s="79">
        <v>6.4019797331860904</v>
      </c>
      <c r="Q669" s="79">
        <v>6.4019797331860797</v>
      </c>
      <c r="R669" s="79">
        <v>0</v>
      </c>
      <c r="S669" s="79">
        <v>1.0484051124155301E-3</v>
      </c>
      <c r="T669" s="79" t="s">
        <v>180</v>
      </c>
      <c r="U669" s="112">
        <v>0.78490689864464602</v>
      </c>
      <c r="V669" s="112">
        <v>-0.47480463184155303</v>
      </c>
      <c r="W669" s="108">
        <v>1.2597246036231999</v>
      </c>
    </row>
    <row r="670" spans="2:23">
      <c r="B670" s="56" t="s">
        <v>141</v>
      </c>
      <c r="C670" s="77" t="s">
        <v>164</v>
      </c>
      <c r="D670" s="56" t="s">
        <v>66</v>
      </c>
      <c r="E670" s="56" t="s">
        <v>214</v>
      </c>
      <c r="F670" s="78">
        <v>277.20999999999998</v>
      </c>
      <c r="G670" s="79">
        <v>53850</v>
      </c>
      <c r="H670" s="79">
        <v>277.58999999999997</v>
      </c>
      <c r="I670" s="79">
        <v>1</v>
      </c>
      <c r="J670" s="79">
        <v>-15.026290533383101</v>
      </c>
      <c r="K670" s="79">
        <v>0</v>
      </c>
      <c r="L670" s="79">
        <v>-16.484455221897399</v>
      </c>
      <c r="M670" s="79">
        <v>0</v>
      </c>
      <c r="N670" s="79">
        <v>1.45816468851428</v>
      </c>
      <c r="O670" s="79">
        <v>0</v>
      </c>
      <c r="P670" s="79">
        <v>1.47210442469938</v>
      </c>
      <c r="Q670" s="79">
        <v>1.47210442469937</v>
      </c>
      <c r="R670" s="79">
        <v>0</v>
      </c>
      <c r="S670" s="79">
        <v>0</v>
      </c>
      <c r="T670" s="79" t="s">
        <v>180</v>
      </c>
      <c r="U670" s="112">
        <v>-0.55410258163542003</v>
      </c>
      <c r="V670" s="112">
        <v>-0.335186851752936</v>
      </c>
      <c r="W670" s="108">
        <v>-0.218913458000977</v>
      </c>
    </row>
    <row r="671" spans="2:23">
      <c r="B671" s="56" t="s">
        <v>141</v>
      </c>
      <c r="C671" s="77" t="s">
        <v>164</v>
      </c>
      <c r="D671" s="56" t="s">
        <v>66</v>
      </c>
      <c r="E671" s="56" t="s">
        <v>214</v>
      </c>
      <c r="F671" s="78">
        <v>277.20999999999998</v>
      </c>
      <c r="G671" s="79">
        <v>53850</v>
      </c>
      <c r="H671" s="79">
        <v>277.58999999999997</v>
      </c>
      <c r="I671" s="79">
        <v>2</v>
      </c>
      <c r="J671" s="79">
        <v>-34.755465890166697</v>
      </c>
      <c r="K671" s="79">
        <v>0</v>
      </c>
      <c r="L671" s="79">
        <v>-38.128167421632</v>
      </c>
      <c r="M671" s="79">
        <v>0</v>
      </c>
      <c r="N671" s="79">
        <v>3.3727015314653701</v>
      </c>
      <c r="O671" s="79">
        <v>0</v>
      </c>
      <c r="P671" s="79">
        <v>3.4049438220222199</v>
      </c>
      <c r="Q671" s="79">
        <v>3.4049438220222199</v>
      </c>
      <c r="R671" s="79">
        <v>0</v>
      </c>
      <c r="S671" s="79">
        <v>0</v>
      </c>
      <c r="T671" s="79" t="s">
        <v>180</v>
      </c>
      <c r="U671" s="112">
        <v>-1.28162658195682</v>
      </c>
      <c r="V671" s="112">
        <v>-0.77527951207351697</v>
      </c>
      <c r="W671" s="108">
        <v>-0.50634181507341203</v>
      </c>
    </row>
    <row r="672" spans="2:23">
      <c r="B672" s="56" t="s">
        <v>141</v>
      </c>
      <c r="C672" s="77" t="s">
        <v>164</v>
      </c>
      <c r="D672" s="56" t="s">
        <v>66</v>
      </c>
      <c r="E672" s="56" t="s">
        <v>214</v>
      </c>
      <c r="F672" s="78">
        <v>277.20999999999998</v>
      </c>
      <c r="G672" s="79">
        <v>58004</v>
      </c>
      <c r="H672" s="79">
        <v>276.51</v>
      </c>
      <c r="I672" s="79">
        <v>1</v>
      </c>
      <c r="J672" s="79">
        <v>-30.391646263144999</v>
      </c>
      <c r="K672" s="79">
        <v>3.1404173527860499E-2</v>
      </c>
      <c r="L672" s="79">
        <v>-28.535149790865201</v>
      </c>
      <c r="M672" s="79">
        <v>2.7684662301961899E-2</v>
      </c>
      <c r="N672" s="79">
        <v>-1.8564964722797499</v>
      </c>
      <c r="O672" s="79">
        <v>3.7195112258986201E-3</v>
      </c>
      <c r="P672" s="79">
        <v>-1.88716990289217</v>
      </c>
      <c r="Q672" s="79">
        <v>-1.88716990289216</v>
      </c>
      <c r="R672" s="79">
        <v>0</v>
      </c>
      <c r="S672" s="79">
        <v>1.21087948240989E-4</v>
      </c>
      <c r="T672" s="79" t="s">
        <v>180</v>
      </c>
      <c r="U672" s="112">
        <v>-0.26976365259351198</v>
      </c>
      <c r="V672" s="112">
        <v>-0.16318499936115799</v>
      </c>
      <c r="W672" s="108">
        <v>-0.106577547171718</v>
      </c>
    </row>
    <row r="673" spans="2:23">
      <c r="B673" s="56" t="s">
        <v>141</v>
      </c>
      <c r="C673" s="77" t="s">
        <v>164</v>
      </c>
      <c r="D673" s="56" t="s">
        <v>66</v>
      </c>
      <c r="E673" s="56" t="s">
        <v>215</v>
      </c>
      <c r="F673" s="78">
        <v>278.27999999999997</v>
      </c>
      <c r="G673" s="79">
        <v>54000</v>
      </c>
      <c r="H673" s="79">
        <v>276.39</v>
      </c>
      <c r="I673" s="79">
        <v>1</v>
      </c>
      <c r="J673" s="79">
        <v>-52.8280872146482</v>
      </c>
      <c r="K673" s="79">
        <v>0.16912289200476399</v>
      </c>
      <c r="L673" s="79">
        <v>-56.509748124974401</v>
      </c>
      <c r="M673" s="79">
        <v>0.193517108968772</v>
      </c>
      <c r="N673" s="79">
        <v>3.6816609103262299</v>
      </c>
      <c r="O673" s="79">
        <v>-2.4394216964008199E-2</v>
      </c>
      <c r="P673" s="79">
        <v>4.5333169307586099</v>
      </c>
      <c r="Q673" s="79">
        <v>4.5333169307586001</v>
      </c>
      <c r="R673" s="79">
        <v>0</v>
      </c>
      <c r="S673" s="79">
        <v>1.24538832111898E-3</v>
      </c>
      <c r="T673" s="79" t="s">
        <v>180</v>
      </c>
      <c r="U673" s="112">
        <v>0.192968958803307</v>
      </c>
      <c r="V673" s="112">
        <v>-0.116730475422834</v>
      </c>
      <c r="W673" s="108">
        <v>0.30970264825017602</v>
      </c>
    </row>
    <row r="674" spans="2:23">
      <c r="B674" s="56" t="s">
        <v>141</v>
      </c>
      <c r="C674" s="77" t="s">
        <v>164</v>
      </c>
      <c r="D674" s="56" t="s">
        <v>66</v>
      </c>
      <c r="E674" s="56" t="s">
        <v>215</v>
      </c>
      <c r="F674" s="78">
        <v>278.27999999999997</v>
      </c>
      <c r="G674" s="79">
        <v>54850</v>
      </c>
      <c r="H674" s="79">
        <v>278.38</v>
      </c>
      <c r="I674" s="79">
        <v>1</v>
      </c>
      <c r="J674" s="79">
        <v>27.5274336754518</v>
      </c>
      <c r="K674" s="79">
        <v>5.9559904933852697E-3</v>
      </c>
      <c r="L674" s="79">
        <v>25.443892514380199</v>
      </c>
      <c r="M674" s="79">
        <v>5.0884984969869797E-3</v>
      </c>
      <c r="N674" s="79">
        <v>2.0835411610716101</v>
      </c>
      <c r="O674" s="79">
        <v>8.67491996398295E-4</v>
      </c>
      <c r="P674" s="79">
        <v>1.9049882775737601</v>
      </c>
      <c r="Q674" s="79">
        <v>1.9049882775737501</v>
      </c>
      <c r="R674" s="79">
        <v>0</v>
      </c>
      <c r="S674" s="79">
        <v>2.8523785454269999E-5</v>
      </c>
      <c r="T674" s="79" t="s">
        <v>181</v>
      </c>
      <c r="U674" s="112">
        <v>3.30949312503288E-2</v>
      </c>
      <c r="V674" s="112">
        <v>-2.0019733136844201E-2</v>
      </c>
      <c r="W674" s="108">
        <v>5.3115215604866803E-2</v>
      </c>
    </row>
    <row r="675" spans="2:23">
      <c r="B675" s="56" t="s">
        <v>141</v>
      </c>
      <c r="C675" s="77" t="s">
        <v>164</v>
      </c>
      <c r="D675" s="56" t="s">
        <v>66</v>
      </c>
      <c r="E675" s="56" t="s">
        <v>162</v>
      </c>
      <c r="F675" s="78">
        <v>276.39</v>
      </c>
      <c r="G675" s="79">
        <v>54250</v>
      </c>
      <c r="H675" s="79">
        <v>276.01</v>
      </c>
      <c r="I675" s="79">
        <v>1</v>
      </c>
      <c r="J675" s="79">
        <v>-55.946290250726697</v>
      </c>
      <c r="K675" s="79">
        <v>4.2567828542332403E-2</v>
      </c>
      <c r="L675" s="79">
        <v>-57.108951421292701</v>
      </c>
      <c r="M675" s="79">
        <v>4.43554797211781E-2</v>
      </c>
      <c r="N675" s="79">
        <v>1.16266117056597</v>
      </c>
      <c r="O675" s="79">
        <v>-1.78765117884572E-3</v>
      </c>
      <c r="P675" s="79">
        <v>0.57301174384833498</v>
      </c>
      <c r="Q675" s="79">
        <v>0.57301174384833398</v>
      </c>
      <c r="R675" s="79">
        <v>0</v>
      </c>
      <c r="S675" s="79">
        <v>4.4654574367979999E-6</v>
      </c>
      <c r="T675" s="79" t="s">
        <v>180</v>
      </c>
      <c r="U675" s="112">
        <v>-5.1938010782124497E-2</v>
      </c>
      <c r="V675" s="112">
        <v>-3.1418258815882602E-2</v>
      </c>
      <c r="W675" s="108">
        <v>-2.0519539014687199E-2</v>
      </c>
    </row>
    <row r="676" spans="2:23">
      <c r="B676" s="56" t="s">
        <v>141</v>
      </c>
      <c r="C676" s="77" t="s">
        <v>164</v>
      </c>
      <c r="D676" s="56" t="s">
        <v>66</v>
      </c>
      <c r="E676" s="56" t="s">
        <v>216</v>
      </c>
      <c r="F676" s="78">
        <v>278.01</v>
      </c>
      <c r="G676" s="79">
        <v>54250</v>
      </c>
      <c r="H676" s="79">
        <v>276.01</v>
      </c>
      <c r="I676" s="79">
        <v>1</v>
      </c>
      <c r="J676" s="79">
        <v>-54.6364560291169</v>
      </c>
      <c r="K676" s="79">
        <v>0.17612339731787599</v>
      </c>
      <c r="L676" s="79">
        <v>-53.476607959497201</v>
      </c>
      <c r="M676" s="79">
        <v>0.168725108332372</v>
      </c>
      <c r="N676" s="79">
        <v>-1.15984806961972</v>
      </c>
      <c r="O676" s="79">
        <v>7.3982889855041404E-3</v>
      </c>
      <c r="P676" s="79">
        <v>-0.573011743847754</v>
      </c>
      <c r="Q676" s="79">
        <v>-0.573011743847754</v>
      </c>
      <c r="R676" s="79">
        <v>0</v>
      </c>
      <c r="S676" s="79">
        <v>1.9372205056659E-5</v>
      </c>
      <c r="T676" s="79" t="s">
        <v>180</v>
      </c>
      <c r="U676" s="112">
        <v>-0.27029610736493198</v>
      </c>
      <c r="V676" s="112">
        <v>-0.16350709105401101</v>
      </c>
      <c r="W676" s="108">
        <v>-0.106787908067163</v>
      </c>
    </row>
    <row r="677" spans="2:23">
      <c r="B677" s="56" t="s">
        <v>141</v>
      </c>
      <c r="C677" s="77" t="s">
        <v>164</v>
      </c>
      <c r="D677" s="56" t="s">
        <v>66</v>
      </c>
      <c r="E677" s="56" t="s">
        <v>217</v>
      </c>
      <c r="F677" s="78">
        <v>278.75</v>
      </c>
      <c r="G677" s="79">
        <v>53550</v>
      </c>
      <c r="H677" s="79">
        <v>278.52</v>
      </c>
      <c r="I677" s="79">
        <v>1</v>
      </c>
      <c r="J677" s="79">
        <v>-13.947795146472201</v>
      </c>
      <c r="K677" s="79">
        <v>3.4433755132287601E-3</v>
      </c>
      <c r="L677" s="79">
        <v>-18.005960386117501</v>
      </c>
      <c r="M677" s="79">
        <v>5.73859858684785E-3</v>
      </c>
      <c r="N677" s="79">
        <v>4.0581652396453203</v>
      </c>
      <c r="O677" s="79">
        <v>-2.2952230736190899E-3</v>
      </c>
      <c r="P677" s="79">
        <v>4.33623811842532</v>
      </c>
      <c r="Q677" s="79">
        <v>4.33623811842532</v>
      </c>
      <c r="R677" s="79">
        <v>0</v>
      </c>
      <c r="S677" s="79">
        <v>3.3281241004842001E-4</v>
      </c>
      <c r="T677" s="79" t="s">
        <v>181</v>
      </c>
      <c r="U677" s="112">
        <v>0.29384852400064199</v>
      </c>
      <c r="V677" s="112">
        <v>-0.177754381438395</v>
      </c>
      <c r="W677" s="108">
        <v>0.47160779967811201</v>
      </c>
    </row>
    <row r="678" spans="2:23">
      <c r="B678" s="56" t="s">
        <v>141</v>
      </c>
      <c r="C678" s="77" t="s">
        <v>164</v>
      </c>
      <c r="D678" s="56" t="s">
        <v>66</v>
      </c>
      <c r="E678" s="56" t="s">
        <v>218</v>
      </c>
      <c r="F678" s="78">
        <v>276.16000000000003</v>
      </c>
      <c r="G678" s="79">
        <v>58200</v>
      </c>
      <c r="H678" s="79">
        <v>276.01</v>
      </c>
      <c r="I678" s="79">
        <v>1</v>
      </c>
      <c r="J678" s="79">
        <v>-17.855475639493399</v>
      </c>
      <c r="K678" s="79">
        <v>5.6239497019132502E-3</v>
      </c>
      <c r="L678" s="79">
        <v>-24.271318773349901</v>
      </c>
      <c r="M678" s="79">
        <v>1.03916695805571E-2</v>
      </c>
      <c r="N678" s="79">
        <v>6.4158431338565203</v>
      </c>
      <c r="O678" s="79">
        <v>-4.7677198786438601E-3</v>
      </c>
      <c r="P678" s="79">
        <v>6.6281315681928801</v>
      </c>
      <c r="Q678" s="79">
        <v>6.6281315681928801</v>
      </c>
      <c r="R678" s="79">
        <v>0</v>
      </c>
      <c r="S678" s="79">
        <v>7.74962739424252E-4</v>
      </c>
      <c r="T678" s="79" t="s">
        <v>180</v>
      </c>
      <c r="U678" s="112">
        <v>-0.35391947261669299</v>
      </c>
      <c r="V678" s="112">
        <v>-0.21409240406409499</v>
      </c>
      <c r="W678" s="108">
        <v>-0.139825617443847</v>
      </c>
    </row>
    <row r="679" spans="2:23">
      <c r="B679" s="56" t="s">
        <v>141</v>
      </c>
      <c r="C679" s="77" t="s">
        <v>164</v>
      </c>
      <c r="D679" s="56" t="s">
        <v>66</v>
      </c>
      <c r="E679" s="56" t="s">
        <v>219</v>
      </c>
      <c r="F679" s="78">
        <v>278.01</v>
      </c>
      <c r="G679" s="79">
        <v>53000</v>
      </c>
      <c r="H679" s="79">
        <v>279.14</v>
      </c>
      <c r="I679" s="79">
        <v>1</v>
      </c>
      <c r="J679" s="79">
        <v>96.591469482250901</v>
      </c>
      <c r="K679" s="79">
        <v>0.23063542406502799</v>
      </c>
      <c r="L679" s="79">
        <v>90.7180345149754</v>
      </c>
      <c r="M679" s="79">
        <v>0.203439711356354</v>
      </c>
      <c r="N679" s="79">
        <v>5.8734349672754798</v>
      </c>
      <c r="O679" s="79">
        <v>2.7195712708673901E-2</v>
      </c>
      <c r="P679" s="79">
        <v>5.1155170717970204</v>
      </c>
      <c r="Q679" s="79">
        <v>5.1155170717970204</v>
      </c>
      <c r="R679" s="79">
        <v>0</v>
      </c>
      <c r="S679" s="79">
        <v>6.46885688620852E-4</v>
      </c>
      <c r="T679" s="79" t="s">
        <v>181</v>
      </c>
      <c r="U679" s="112">
        <v>0.939064154797561</v>
      </c>
      <c r="V679" s="112">
        <v>-0.56805719387123998</v>
      </c>
      <c r="W679" s="108">
        <v>1.5071369893955799</v>
      </c>
    </row>
    <row r="680" spans="2:23">
      <c r="B680" s="56" t="s">
        <v>141</v>
      </c>
      <c r="C680" s="77" t="s">
        <v>164</v>
      </c>
      <c r="D680" s="56" t="s">
        <v>66</v>
      </c>
      <c r="E680" s="56" t="s">
        <v>220</v>
      </c>
      <c r="F680" s="78">
        <v>279.7</v>
      </c>
      <c r="G680" s="79">
        <v>56100</v>
      </c>
      <c r="H680" s="79">
        <v>279.95</v>
      </c>
      <c r="I680" s="79">
        <v>1</v>
      </c>
      <c r="J680" s="79">
        <v>1.79196850230586</v>
      </c>
      <c r="K680" s="79">
        <v>2.9960039886681497E-4</v>
      </c>
      <c r="L680" s="79">
        <v>-7.7143503265957003</v>
      </c>
      <c r="M680" s="79">
        <v>5.5523950497030202E-3</v>
      </c>
      <c r="N680" s="79">
        <v>9.5063188289015592</v>
      </c>
      <c r="O680" s="79">
        <v>-5.2527946508362103E-3</v>
      </c>
      <c r="P680" s="79">
        <v>9.5517840203115192</v>
      </c>
      <c r="Q680" s="79">
        <v>9.5517840203115103</v>
      </c>
      <c r="R680" s="79">
        <v>0</v>
      </c>
      <c r="S680" s="79">
        <v>8.5123727246642997E-3</v>
      </c>
      <c r="T680" s="79" t="s">
        <v>180</v>
      </c>
      <c r="U680" s="112">
        <v>-3.8464429703956302</v>
      </c>
      <c r="V680" s="112">
        <v>-2.3267841595122198</v>
      </c>
      <c r="W680" s="108">
        <v>-1.5196430400443199</v>
      </c>
    </row>
    <row r="681" spans="2:23">
      <c r="B681" s="56" t="s">
        <v>141</v>
      </c>
      <c r="C681" s="77" t="s">
        <v>164</v>
      </c>
      <c r="D681" s="56" t="s">
        <v>66</v>
      </c>
      <c r="E681" s="56" t="s">
        <v>163</v>
      </c>
      <c r="F681" s="78">
        <v>280.64</v>
      </c>
      <c r="G681" s="79">
        <v>56100</v>
      </c>
      <c r="H681" s="79">
        <v>279.95</v>
      </c>
      <c r="I681" s="79">
        <v>1</v>
      </c>
      <c r="J681" s="79">
        <v>-13.3266744234106</v>
      </c>
      <c r="K681" s="79">
        <v>1.4669780748094699E-2</v>
      </c>
      <c r="L681" s="79">
        <v>-3.33677381498716</v>
      </c>
      <c r="M681" s="79">
        <v>9.1967331407091497E-4</v>
      </c>
      <c r="N681" s="79">
        <v>-9.9899006084234898</v>
      </c>
      <c r="O681" s="79">
        <v>1.3750107434023801E-2</v>
      </c>
      <c r="P681" s="79">
        <v>-9.9002676981015902</v>
      </c>
      <c r="Q681" s="79">
        <v>-9.9002676981015902</v>
      </c>
      <c r="R681" s="79">
        <v>0</v>
      </c>
      <c r="S681" s="79">
        <v>8.0960638208105E-3</v>
      </c>
      <c r="T681" s="79" t="s">
        <v>180</v>
      </c>
      <c r="U681" s="112">
        <v>-3.0389450565924698</v>
      </c>
      <c r="V681" s="112">
        <v>-1.8383138067376701</v>
      </c>
      <c r="W681" s="108">
        <v>-1.2006187898459499</v>
      </c>
    </row>
    <row r="682" spans="2:23">
      <c r="B682" s="56" t="s">
        <v>141</v>
      </c>
      <c r="C682" s="77" t="s">
        <v>164</v>
      </c>
      <c r="D682" s="56" t="s">
        <v>66</v>
      </c>
      <c r="E682" s="56" t="s">
        <v>221</v>
      </c>
      <c r="F682" s="78">
        <v>276.51</v>
      </c>
      <c r="G682" s="79">
        <v>58054</v>
      </c>
      <c r="H682" s="79">
        <v>277.04000000000002</v>
      </c>
      <c r="I682" s="79">
        <v>1</v>
      </c>
      <c r="J682" s="79">
        <v>16.157444767813999</v>
      </c>
      <c r="K682" s="79">
        <v>1.46717418040827E-2</v>
      </c>
      <c r="L682" s="79">
        <v>16.064805582219201</v>
      </c>
      <c r="M682" s="79">
        <v>1.4503982385771001E-2</v>
      </c>
      <c r="N682" s="79">
        <v>9.2639185594753398E-2</v>
      </c>
      <c r="O682" s="79">
        <v>1.67759418311702E-4</v>
      </c>
      <c r="P682" s="79">
        <v>9.5139744366562001E-2</v>
      </c>
      <c r="Q682" s="79">
        <v>9.5139744366561904E-2</v>
      </c>
      <c r="R682" s="79">
        <v>0</v>
      </c>
      <c r="S682" s="79">
        <v>5.0869828784700005E-7</v>
      </c>
      <c r="T682" s="79" t="s">
        <v>180</v>
      </c>
      <c r="U682" s="112">
        <v>-2.6671553620007098E-3</v>
      </c>
      <c r="V682" s="112">
        <v>0</v>
      </c>
      <c r="W682" s="108">
        <v>-2.6671276825783801E-3</v>
      </c>
    </row>
    <row r="683" spans="2:23">
      <c r="B683" s="56" t="s">
        <v>141</v>
      </c>
      <c r="C683" s="77" t="s">
        <v>164</v>
      </c>
      <c r="D683" s="56" t="s">
        <v>66</v>
      </c>
      <c r="E683" s="56" t="s">
        <v>221</v>
      </c>
      <c r="F683" s="78">
        <v>276.51</v>
      </c>
      <c r="G683" s="79">
        <v>58104</v>
      </c>
      <c r="H683" s="79">
        <v>277.20999999999998</v>
      </c>
      <c r="I683" s="79">
        <v>1</v>
      </c>
      <c r="J683" s="79">
        <v>13.207473452819499</v>
      </c>
      <c r="K683" s="79">
        <v>1.5594699537619799E-2</v>
      </c>
      <c r="L683" s="79">
        <v>13.1149730395326</v>
      </c>
      <c r="M683" s="79">
        <v>1.5377025093793399E-2</v>
      </c>
      <c r="N683" s="79">
        <v>9.2500413286958294E-2</v>
      </c>
      <c r="O683" s="79">
        <v>2.1767444382642101E-4</v>
      </c>
      <c r="P683" s="79">
        <v>9.5038987422585902E-2</v>
      </c>
      <c r="Q683" s="79">
        <v>9.5038987422585902E-2</v>
      </c>
      <c r="R683" s="79">
        <v>0</v>
      </c>
      <c r="S683" s="79">
        <v>8.0749737624999998E-7</v>
      </c>
      <c r="T683" s="79" t="s">
        <v>180</v>
      </c>
      <c r="U683" s="112">
        <v>-4.4849427830869299E-3</v>
      </c>
      <c r="V683" s="112">
        <v>0</v>
      </c>
      <c r="W683" s="108">
        <v>-4.4848962388821297E-3</v>
      </c>
    </row>
    <row r="684" spans="2:23">
      <c r="B684" s="56" t="s">
        <v>141</v>
      </c>
      <c r="C684" s="77" t="s">
        <v>164</v>
      </c>
      <c r="D684" s="56" t="s">
        <v>66</v>
      </c>
      <c r="E684" s="56" t="s">
        <v>222</v>
      </c>
      <c r="F684" s="78">
        <v>277.04000000000002</v>
      </c>
      <c r="G684" s="79">
        <v>58104</v>
      </c>
      <c r="H684" s="79">
        <v>277.20999999999998</v>
      </c>
      <c r="I684" s="79">
        <v>1</v>
      </c>
      <c r="J684" s="79">
        <v>8.2731658513275708</v>
      </c>
      <c r="K684" s="79">
        <v>2.28607212499932E-3</v>
      </c>
      <c r="L684" s="79">
        <v>8.1806359798001491</v>
      </c>
      <c r="M684" s="79">
        <v>2.23522168813563E-3</v>
      </c>
      <c r="N684" s="79">
        <v>9.2529871527416402E-2</v>
      </c>
      <c r="O684" s="79">
        <v>5.0850436863697997E-5</v>
      </c>
      <c r="P684" s="79">
        <v>9.5139744366448106E-2</v>
      </c>
      <c r="Q684" s="79">
        <v>9.5139744366447995E-2</v>
      </c>
      <c r="R684" s="79">
        <v>0</v>
      </c>
      <c r="S684" s="79">
        <v>3.0232247000100001E-7</v>
      </c>
      <c r="T684" s="79" t="s">
        <v>180</v>
      </c>
      <c r="U684" s="112">
        <v>-1.6381508438046101E-3</v>
      </c>
      <c r="V684" s="112">
        <v>0</v>
      </c>
      <c r="W684" s="108">
        <v>-1.63813384326925E-3</v>
      </c>
    </row>
    <row r="685" spans="2:23">
      <c r="B685" s="56" t="s">
        <v>141</v>
      </c>
      <c r="C685" s="77" t="s">
        <v>164</v>
      </c>
      <c r="D685" s="56" t="s">
        <v>66</v>
      </c>
      <c r="E685" s="56" t="s">
        <v>223</v>
      </c>
      <c r="F685" s="78">
        <v>274.93</v>
      </c>
      <c r="G685" s="79">
        <v>58200</v>
      </c>
      <c r="H685" s="79">
        <v>276.01</v>
      </c>
      <c r="I685" s="79">
        <v>1</v>
      </c>
      <c r="J685" s="79">
        <v>49.937447617594898</v>
      </c>
      <c r="K685" s="79">
        <v>0.102119008223233</v>
      </c>
      <c r="L685" s="79">
        <v>56.369674764433697</v>
      </c>
      <c r="M685" s="79">
        <v>0.13012027254331701</v>
      </c>
      <c r="N685" s="79">
        <v>-6.4322271468387697</v>
      </c>
      <c r="O685" s="79">
        <v>-2.8001264320083399E-2</v>
      </c>
      <c r="P685" s="79">
        <v>-6.6281315681928801</v>
      </c>
      <c r="Q685" s="79">
        <v>-6.6281315681928801</v>
      </c>
      <c r="R685" s="79">
        <v>0</v>
      </c>
      <c r="S685" s="79">
        <v>1.7990206450920101E-3</v>
      </c>
      <c r="T685" s="79" t="s">
        <v>180</v>
      </c>
      <c r="U685" s="112">
        <v>-0.76670296366760604</v>
      </c>
      <c r="V685" s="112">
        <v>-0.46379273646929098</v>
      </c>
      <c r="W685" s="108">
        <v>-0.30290708363186702</v>
      </c>
    </row>
    <row r="686" spans="2:23">
      <c r="B686" s="56" t="s">
        <v>141</v>
      </c>
      <c r="C686" s="77" t="s">
        <v>164</v>
      </c>
      <c r="D686" s="56" t="s">
        <v>66</v>
      </c>
      <c r="E686" s="56" t="s">
        <v>223</v>
      </c>
      <c r="F686" s="78">
        <v>274.93</v>
      </c>
      <c r="G686" s="79">
        <v>58300</v>
      </c>
      <c r="H686" s="79">
        <v>273.29000000000002</v>
      </c>
      <c r="I686" s="79">
        <v>1</v>
      </c>
      <c r="J686" s="79">
        <v>-73.151173679347295</v>
      </c>
      <c r="K686" s="79">
        <v>0.205642550515896</v>
      </c>
      <c r="L686" s="79">
        <v>-80.493874156466603</v>
      </c>
      <c r="M686" s="79">
        <v>0.24899810693923699</v>
      </c>
      <c r="N686" s="79">
        <v>7.3427004771193003</v>
      </c>
      <c r="O686" s="79">
        <v>-4.3355556423341803E-2</v>
      </c>
      <c r="P686" s="79">
        <v>7.3014683634126403</v>
      </c>
      <c r="Q686" s="79">
        <v>7.3014683634126296</v>
      </c>
      <c r="R686" s="79">
        <v>0</v>
      </c>
      <c r="S686" s="79">
        <v>2.04875864926542E-3</v>
      </c>
      <c r="T686" s="79" t="s">
        <v>180</v>
      </c>
      <c r="U686" s="112">
        <v>0.157837211273338</v>
      </c>
      <c r="V686" s="112">
        <v>-9.5478634623981901E-2</v>
      </c>
      <c r="W686" s="108">
        <v>0.25331847477915498</v>
      </c>
    </row>
    <row r="687" spans="2:23">
      <c r="B687" s="56" t="s">
        <v>141</v>
      </c>
      <c r="C687" s="77" t="s">
        <v>164</v>
      </c>
      <c r="D687" s="56" t="s">
        <v>66</v>
      </c>
      <c r="E687" s="56" t="s">
        <v>223</v>
      </c>
      <c r="F687" s="78">
        <v>274.93</v>
      </c>
      <c r="G687" s="79">
        <v>58500</v>
      </c>
      <c r="H687" s="79">
        <v>274.95</v>
      </c>
      <c r="I687" s="79">
        <v>1</v>
      </c>
      <c r="J687" s="79">
        <v>3.07452799267053E-2</v>
      </c>
      <c r="K687" s="79">
        <v>4.9248683590000002E-9</v>
      </c>
      <c r="L687" s="79">
        <v>0.90553806619338095</v>
      </c>
      <c r="M687" s="79">
        <v>4.2721957763849996E-6</v>
      </c>
      <c r="N687" s="79">
        <v>-0.874792786266676</v>
      </c>
      <c r="O687" s="79">
        <v>-4.2672709080260002E-6</v>
      </c>
      <c r="P687" s="79">
        <v>-0.67333679521769196</v>
      </c>
      <c r="Q687" s="79">
        <v>-0.67333679521769096</v>
      </c>
      <c r="R687" s="79">
        <v>0</v>
      </c>
      <c r="S687" s="79">
        <v>2.3621225113269999E-6</v>
      </c>
      <c r="T687" s="79" t="s">
        <v>180</v>
      </c>
      <c r="U687" s="112">
        <v>1.6322612261864999E-2</v>
      </c>
      <c r="V687" s="112">
        <v>-9.8738486297798994E-3</v>
      </c>
      <c r="W687" s="108">
        <v>2.6196732755412101E-2</v>
      </c>
    </row>
    <row r="688" spans="2:23">
      <c r="B688" s="56" t="s">
        <v>141</v>
      </c>
      <c r="C688" s="77" t="s">
        <v>164</v>
      </c>
      <c r="D688" s="56" t="s">
        <v>66</v>
      </c>
      <c r="E688" s="56" t="s">
        <v>224</v>
      </c>
      <c r="F688" s="78">
        <v>273.29000000000002</v>
      </c>
      <c r="G688" s="79">
        <v>58304</v>
      </c>
      <c r="H688" s="79">
        <v>273.29000000000002</v>
      </c>
      <c r="I688" s="79">
        <v>1</v>
      </c>
      <c r="J688" s="79">
        <v>-87.734058910731306</v>
      </c>
      <c r="K688" s="79">
        <v>0</v>
      </c>
      <c r="L688" s="79">
        <v>-87.734066200815803</v>
      </c>
      <c r="M688" s="79">
        <v>0</v>
      </c>
      <c r="N688" s="79">
        <v>7.2900845360380001E-6</v>
      </c>
      <c r="O688" s="79">
        <v>0</v>
      </c>
      <c r="P688" s="79">
        <v>0</v>
      </c>
      <c r="Q688" s="79">
        <v>0</v>
      </c>
      <c r="R688" s="79">
        <v>0</v>
      </c>
      <c r="S688" s="79">
        <v>0</v>
      </c>
      <c r="T688" s="79" t="s">
        <v>180</v>
      </c>
      <c r="U688" s="112">
        <v>0</v>
      </c>
      <c r="V688" s="112">
        <v>0</v>
      </c>
      <c r="W688" s="108">
        <v>0</v>
      </c>
    </row>
    <row r="689" spans="2:23">
      <c r="B689" s="56" t="s">
        <v>141</v>
      </c>
      <c r="C689" s="77" t="s">
        <v>164</v>
      </c>
      <c r="D689" s="56" t="s">
        <v>66</v>
      </c>
      <c r="E689" s="56" t="s">
        <v>224</v>
      </c>
      <c r="F689" s="78">
        <v>273.29000000000002</v>
      </c>
      <c r="G689" s="79">
        <v>58350</v>
      </c>
      <c r="H689" s="79">
        <v>274.60000000000002</v>
      </c>
      <c r="I689" s="79">
        <v>1</v>
      </c>
      <c r="J689" s="79">
        <v>38.122052160537102</v>
      </c>
      <c r="K689" s="79">
        <v>0.10507292924529001</v>
      </c>
      <c r="L689" s="79">
        <v>24.988895419146001</v>
      </c>
      <c r="M689" s="79">
        <v>4.5147365855649803E-2</v>
      </c>
      <c r="N689" s="79">
        <v>13.133156741391099</v>
      </c>
      <c r="O689" s="79">
        <v>5.9925563389640397E-2</v>
      </c>
      <c r="P689" s="79">
        <v>13.030111301388599</v>
      </c>
      <c r="Q689" s="79">
        <v>13.0301113013885</v>
      </c>
      <c r="R689" s="79">
        <v>0</v>
      </c>
      <c r="S689" s="79">
        <v>1.22753687780713E-2</v>
      </c>
      <c r="T689" s="79" t="s">
        <v>180</v>
      </c>
      <c r="U689" s="112">
        <v>-0.78812686844729096</v>
      </c>
      <c r="V689" s="112">
        <v>-0.47675245084954698</v>
      </c>
      <c r="W689" s="108">
        <v>-0.31137118619093102</v>
      </c>
    </row>
    <row r="690" spans="2:23">
      <c r="B690" s="56" t="s">
        <v>141</v>
      </c>
      <c r="C690" s="77" t="s">
        <v>164</v>
      </c>
      <c r="D690" s="56" t="s">
        <v>66</v>
      </c>
      <c r="E690" s="56" t="s">
        <v>224</v>
      </c>
      <c r="F690" s="78">
        <v>273.29000000000002</v>
      </c>
      <c r="G690" s="79">
        <v>58600</v>
      </c>
      <c r="H690" s="79">
        <v>273.44</v>
      </c>
      <c r="I690" s="79">
        <v>1</v>
      </c>
      <c r="J690" s="79">
        <v>63.367092182368502</v>
      </c>
      <c r="K690" s="79">
        <v>1.54190913471313E-2</v>
      </c>
      <c r="L690" s="79">
        <v>69.164372374701799</v>
      </c>
      <c r="M690" s="79">
        <v>1.8369447958987799E-2</v>
      </c>
      <c r="N690" s="79">
        <v>-5.7972801923332504</v>
      </c>
      <c r="O690" s="79">
        <v>-2.9503566118564599E-3</v>
      </c>
      <c r="P690" s="79">
        <v>-5.7286429379774599</v>
      </c>
      <c r="Q690" s="79">
        <v>-5.7286429379774502</v>
      </c>
      <c r="R690" s="79">
        <v>0</v>
      </c>
      <c r="S690" s="79">
        <v>1.26018623657622E-4</v>
      </c>
      <c r="T690" s="79" t="s">
        <v>181</v>
      </c>
      <c r="U690" s="112">
        <v>6.3067793649714293E-2</v>
      </c>
      <c r="V690" s="112">
        <v>-3.8150869353575E-2</v>
      </c>
      <c r="W690" s="108">
        <v>0.10121971343858099</v>
      </c>
    </row>
    <row r="691" spans="2:23">
      <c r="B691" s="56" t="s">
        <v>141</v>
      </c>
      <c r="C691" s="77" t="s">
        <v>164</v>
      </c>
      <c r="D691" s="56" t="s">
        <v>66</v>
      </c>
      <c r="E691" s="56" t="s">
        <v>225</v>
      </c>
      <c r="F691" s="78">
        <v>273.29000000000002</v>
      </c>
      <c r="G691" s="79">
        <v>58300</v>
      </c>
      <c r="H691" s="79">
        <v>273.29000000000002</v>
      </c>
      <c r="I691" s="79">
        <v>2</v>
      </c>
      <c r="J691" s="79">
        <v>54.069328814040297</v>
      </c>
      <c r="K691" s="79">
        <v>0</v>
      </c>
      <c r="L691" s="79">
        <v>54.069333306822003</v>
      </c>
      <c r="M691" s="79">
        <v>0</v>
      </c>
      <c r="N691" s="79">
        <v>-4.4927816800209997E-6</v>
      </c>
      <c r="O691" s="79">
        <v>0</v>
      </c>
      <c r="P691" s="79">
        <v>2.6515000000000001E-14</v>
      </c>
      <c r="Q691" s="79">
        <v>2.6516000000000001E-14</v>
      </c>
      <c r="R691" s="79">
        <v>0</v>
      </c>
      <c r="S691" s="79">
        <v>0</v>
      </c>
      <c r="T691" s="79" t="s">
        <v>180</v>
      </c>
      <c r="U691" s="112">
        <v>0</v>
      </c>
      <c r="V691" s="112">
        <v>0</v>
      </c>
      <c r="W691" s="108">
        <v>0</v>
      </c>
    </row>
    <row r="692" spans="2:23">
      <c r="B692" s="56" t="s">
        <v>141</v>
      </c>
      <c r="C692" s="77" t="s">
        <v>164</v>
      </c>
      <c r="D692" s="56" t="s">
        <v>66</v>
      </c>
      <c r="E692" s="56" t="s">
        <v>226</v>
      </c>
      <c r="F692" s="78">
        <v>275.89</v>
      </c>
      <c r="G692" s="79">
        <v>58500</v>
      </c>
      <c r="H692" s="79">
        <v>274.95</v>
      </c>
      <c r="I692" s="79">
        <v>1</v>
      </c>
      <c r="J692" s="79">
        <v>-108.606537862419</v>
      </c>
      <c r="K692" s="79">
        <v>0.16631485893710099</v>
      </c>
      <c r="L692" s="79">
        <v>-115.235487170249</v>
      </c>
      <c r="M692" s="79">
        <v>0.18723696679744301</v>
      </c>
      <c r="N692" s="79">
        <v>6.6289493078302701</v>
      </c>
      <c r="O692" s="79">
        <v>-2.09221078603412E-2</v>
      </c>
      <c r="P692" s="79">
        <v>6.4019797331847501</v>
      </c>
      <c r="Q692" s="79">
        <v>6.4019797331847403</v>
      </c>
      <c r="R692" s="79">
        <v>0</v>
      </c>
      <c r="S692" s="79">
        <v>5.7789335750792605E-4</v>
      </c>
      <c r="T692" s="79" t="s">
        <v>180</v>
      </c>
      <c r="U692" s="112">
        <v>0.46884540246525502</v>
      </c>
      <c r="V692" s="112">
        <v>-0.28361321462776901</v>
      </c>
      <c r="W692" s="108">
        <v>0.75246642601939695</v>
      </c>
    </row>
    <row r="693" spans="2:23">
      <c r="B693" s="56" t="s">
        <v>141</v>
      </c>
      <c r="C693" s="77" t="s">
        <v>164</v>
      </c>
      <c r="D693" s="56" t="s">
        <v>66</v>
      </c>
      <c r="E693" s="56" t="s">
        <v>227</v>
      </c>
      <c r="F693" s="78">
        <v>274.95</v>
      </c>
      <c r="G693" s="79">
        <v>58600</v>
      </c>
      <c r="H693" s="79">
        <v>273.44</v>
      </c>
      <c r="I693" s="79">
        <v>1</v>
      </c>
      <c r="J693" s="79">
        <v>-56.171018250335003</v>
      </c>
      <c r="K693" s="79">
        <v>0.14412877274564601</v>
      </c>
      <c r="L693" s="79">
        <v>-61.951228764339902</v>
      </c>
      <c r="M693" s="79">
        <v>0.175317772770401</v>
      </c>
      <c r="N693" s="79">
        <v>5.7802105140048701</v>
      </c>
      <c r="O693" s="79">
        <v>-3.1189000024754499E-2</v>
      </c>
      <c r="P693" s="79">
        <v>5.7286429379732704</v>
      </c>
      <c r="Q693" s="79">
        <v>5.7286429379732704</v>
      </c>
      <c r="R693" s="79">
        <v>0</v>
      </c>
      <c r="S693" s="79">
        <v>1.4990965439249299E-3</v>
      </c>
      <c r="T693" s="79" t="s">
        <v>181</v>
      </c>
      <c r="U693" s="112">
        <v>0.176250014359738</v>
      </c>
      <c r="V693" s="112">
        <v>-0.106616878160515</v>
      </c>
      <c r="W693" s="108">
        <v>0.28286982807934802</v>
      </c>
    </row>
    <row r="694" spans="2:23">
      <c r="B694" s="56" t="s">
        <v>141</v>
      </c>
      <c r="C694" s="77" t="s">
        <v>142</v>
      </c>
      <c r="D694" s="56" t="s">
        <v>67</v>
      </c>
      <c r="E694" s="56" t="s">
        <v>143</v>
      </c>
      <c r="F694" s="78">
        <v>269.91000000000003</v>
      </c>
      <c r="G694" s="79">
        <v>50050</v>
      </c>
      <c r="H694" s="79">
        <v>272.95</v>
      </c>
      <c r="I694" s="79">
        <v>1</v>
      </c>
      <c r="J694" s="79">
        <v>31.225121291287898</v>
      </c>
      <c r="K694" s="79">
        <v>0.178426500536982</v>
      </c>
      <c r="L694" s="79">
        <v>6.5423677881793996</v>
      </c>
      <c r="M694" s="79">
        <v>7.8328714584727597E-3</v>
      </c>
      <c r="N694" s="79">
        <v>24.682753503108501</v>
      </c>
      <c r="O694" s="79">
        <v>0.170593629078509</v>
      </c>
      <c r="P694" s="79">
        <v>14.295917860821801</v>
      </c>
      <c r="Q694" s="79">
        <v>14.295917860821699</v>
      </c>
      <c r="R694" s="79">
        <v>0</v>
      </c>
      <c r="S694" s="79">
        <v>3.7400307949455501E-2</v>
      </c>
      <c r="T694" s="79" t="s">
        <v>158</v>
      </c>
      <c r="U694" s="112">
        <v>-28.847460560911401</v>
      </c>
      <c r="V694" s="112">
        <v>-8.3954952105450609</v>
      </c>
      <c r="W694" s="108">
        <v>-20.451802412610601</v>
      </c>
    </row>
    <row r="695" spans="2:23">
      <c r="B695" s="56" t="s">
        <v>141</v>
      </c>
      <c r="C695" s="77" t="s">
        <v>142</v>
      </c>
      <c r="D695" s="56" t="s">
        <v>67</v>
      </c>
      <c r="E695" s="56" t="s">
        <v>159</v>
      </c>
      <c r="F695" s="78">
        <v>285.95999999999998</v>
      </c>
      <c r="G695" s="79">
        <v>56050</v>
      </c>
      <c r="H695" s="79">
        <v>285.88</v>
      </c>
      <c r="I695" s="79">
        <v>1</v>
      </c>
      <c r="J695" s="79">
        <v>-1.07724628983497</v>
      </c>
      <c r="K695" s="79">
        <v>3.7134706206821998E-5</v>
      </c>
      <c r="L695" s="79">
        <v>7.7353706083561304</v>
      </c>
      <c r="M695" s="79">
        <v>1.9147506703558401E-3</v>
      </c>
      <c r="N695" s="79">
        <v>-8.8126168981911004</v>
      </c>
      <c r="O695" s="79">
        <v>-1.87761596414902E-3</v>
      </c>
      <c r="P695" s="79">
        <v>-8.6365625928615799</v>
      </c>
      <c r="Q695" s="79">
        <v>-8.6365625928615799</v>
      </c>
      <c r="R695" s="79">
        <v>0</v>
      </c>
      <c r="S695" s="79">
        <v>2.3868868294533098E-3</v>
      </c>
      <c r="T695" s="79" t="s">
        <v>158</v>
      </c>
      <c r="U695" s="112">
        <v>-1.23184321213676</v>
      </c>
      <c r="V695" s="112">
        <v>-0.35850413126658698</v>
      </c>
      <c r="W695" s="108">
        <v>-0.87333212310805797</v>
      </c>
    </row>
    <row r="696" spans="2:23">
      <c r="B696" s="56" t="s">
        <v>141</v>
      </c>
      <c r="C696" s="77" t="s">
        <v>142</v>
      </c>
      <c r="D696" s="56" t="s">
        <v>67</v>
      </c>
      <c r="E696" s="56" t="s">
        <v>145</v>
      </c>
      <c r="F696" s="78">
        <v>272.95</v>
      </c>
      <c r="G696" s="79">
        <v>51450</v>
      </c>
      <c r="H696" s="79">
        <v>280.25</v>
      </c>
      <c r="I696" s="79">
        <v>10</v>
      </c>
      <c r="J696" s="79">
        <v>62.491932432971801</v>
      </c>
      <c r="K696" s="79">
        <v>0.68091792872495205</v>
      </c>
      <c r="L696" s="79">
        <v>55.972606013276803</v>
      </c>
      <c r="M696" s="79">
        <v>0.54625813230625697</v>
      </c>
      <c r="N696" s="79">
        <v>6.5193264196949698</v>
      </c>
      <c r="O696" s="79">
        <v>0.13465979641869399</v>
      </c>
      <c r="P696" s="79">
        <v>5.9777994913749604</v>
      </c>
      <c r="Q696" s="79">
        <v>5.9777994913749604</v>
      </c>
      <c r="R696" s="79">
        <v>0</v>
      </c>
      <c r="S696" s="79">
        <v>6.2305953673136702E-3</v>
      </c>
      <c r="T696" s="79" t="s">
        <v>160</v>
      </c>
      <c r="U696" s="112">
        <v>-10.344183174362399</v>
      </c>
      <c r="V696" s="112">
        <v>-3.0104743574911401</v>
      </c>
      <c r="W696" s="108">
        <v>-7.33365039030764</v>
      </c>
    </row>
    <row r="697" spans="2:23">
      <c r="B697" s="56" t="s">
        <v>141</v>
      </c>
      <c r="C697" s="77" t="s">
        <v>142</v>
      </c>
      <c r="D697" s="56" t="s">
        <v>67</v>
      </c>
      <c r="E697" s="56" t="s">
        <v>161</v>
      </c>
      <c r="F697" s="78">
        <v>280.25</v>
      </c>
      <c r="G697" s="79">
        <v>54000</v>
      </c>
      <c r="H697" s="79">
        <v>281.74</v>
      </c>
      <c r="I697" s="79">
        <v>10</v>
      </c>
      <c r="J697" s="79">
        <v>42.335900970612002</v>
      </c>
      <c r="K697" s="79">
        <v>8.5744995965927495E-2</v>
      </c>
      <c r="L697" s="79">
        <v>35.8959555576781</v>
      </c>
      <c r="M697" s="79">
        <v>6.1642778879078798E-2</v>
      </c>
      <c r="N697" s="79">
        <v>6.4399454129338798</v>
      </c>
      <c r="O697" s="79">
        <v>2.4102217086848701E-2</v>
      </c>
      <c r="P697" s="79">
        <v>5.9777994913692902</v>
      </c>
      <c r="Q697" s="79">
        <v>5.9777994913692796</v>
      </c>
      <c r="R697" s="79">
        <v>0</v>
      </c>
      <c r="S697" s="79">
        <v>1.7095187105512701E-3</v>
      </c>
      <c r="T697" s="79" t="s">
        <v>160</v>
      </c>
      <c r="U697" s="112">
        <v>-2.8229161749524798</v>
      </c>
      <c r="V697" s="112">
        <v>-0.82155513053018003</v>
      </c>
      <c r="W697" s="108">
        <v>-2.0013450998775402</v>
      </c>
    </row>
    <row r="698" spans="2:23">
      <c r="B698" s="56" t="s">
        <v>141</v>
      </c>
      <c r="C698" s="77" t="s">
        <v>142</v>
      </c>
      <c r="D698" s="56" t="s">
        <v>67</v>
      </c>
      <c r="E698" s="56" t="s">
        <v>162</v>
      </c>
      <c r="F698" s="78">
        <v>281.74</v>
      </c>
      <c r="G698" s="79">
        <v>56100</v>
      </c>
      <c r="H698" s="79">
        <v>285.26</v>
      </c>
      <c r="I698" s="79">
        <v>10</v>
      </c>
      <c r="J698" s="79">
        <v>31.732724710029899</v>
      </c>
      <c r="K698" s="79">
        <v>0.18407335144312101</v>
      </c>
      <c r="L698" s="79">
        <v>21.535947393514199</v>
      </c>
      <c r="M698" s="79">
        <v>8.4782097108899696E-2</v>
      </c>
      <c r="N698" s="79">
        <v>10.1967773165157</v>
      </c>
      <c r="O698" s="79">
        <v>9.9291254334221493E-2</v>
      </c>
      <c r="P698" s="79">
        <v>9.9381046782913902</v>
      </c>
      <c r="Q698" s="79">
        <v>9.9381046782913902</v>
      </c>
      <c r="R698" s="79">
        <v>0</v>
      </c>
      <c r="S698" s="79">
        <v>1.8054411016272601E-2</v>
      </c>
      <c r="T698" s="79" t="s">
        <v>160</v>
      </c>
      <c r="U698" s="112">
        <v>-7.7435855503832798</v>
      </c>
      <c r="V698" s="112">
        <v>-2.2536207394552901</v>
      </c>
      <c r="W698" s="108">
        <v>-5.48992107319763</v>
      </c>
    </row>
    <row r="699" spans="2:23">
      <c r="B699" s="56" t="s">
        <v>141</v>
      </c>
      <c r="C699" s="77" t="s">
        <v>142</v>
      </c>
      <c r="D699" s="56" t="s">
        <v>67</v>
      </c>
      <c r="E699" s="56" t="s">
        <v>163</v>
      </c>
      <c r="F699" s="78">
        <v>285.88</v>
      </c>
      <c r="G699" s="79">
        <v>56100</v>
      </c>
      <c r="H699" s="79">
        <v>285.26</v>
      </c>
      <c r="I699" s="79">
        <v>10</v>
      </c>
      <c r="J699" s="79">
        <v>-11.040349601315301</v>
      </c>
      <c r="K699" s="79">
        <v>8.7394641951911798E-3</v>
      </c>
      <c r="L699" s="79">
        <v>-1.2570343397226</v>
      </c>
      <c r="M699" s="79">
        <v>1.13295703250039E-4</v>
      </c>
      <c r="N699" s="79">
        <v>-9.7833152615927208</v>
      </c>
      <c r="O699" s="79">
        <v>8.6261684919411406E-3</v>
      </c>
      <c r="P699" s="79">
        <v>-9.58962100049634</v>
      </c>
      <c r="Q699" s="79">
        <v>-9.58962100049634</v>
      </c>
      <c r="R699" s="79">
        <v>0</v>
      </c>
      <c r="S699" s="79">
        <v>6.59359157790761E-3</v>
      </c>
      <c r="T699" s="79" t="s">
        <v>160</v>
      </c>
      <c r="U699" s="112">
        <v>-3.6022805259438901</v>
      </c>
      <c r="V699" s="112">
        <v>-1.04837404452789</v>
      </c>
      <c r="W699" s="108">
        <v>-2.5538861348241899</v>
      </c>
    </row>
    <row r="700" spans="2:23">
      <c r="B700" s="56" t="s">
        <v>141</v>
      </c>
      <c r="C700" s="77" t="s">
        <v>164</v>
      </c>
      <c r="D700" s="56" t="s">
        <v>67</v>
      </c>
      <c r="E700" s="56" t="s">
        <v>165</v>
      </c>
      <c r="F700" s="78">
        <v>269.55</v>
      </c>
      <c r="G700" s="79">
        <v>50000</v>
      </c>
      <c r="H700" s="79">
        <v>270.95999999999998</v>
      </c>
      <c r="I700" s="79">
        <v>1</v>
      </c>
      <c r="J700" s="79">
        <v>26.841198994997999</v>
      </c>
      <c r="K700" s="79">
        <v>6.8658881520509293E-2</v>
      </c>
      <c r="L700" s="79">
        <v>-6.4408778534003499</v>
      </c>
      <c r="M700" s="79">
        <v>3.9535116868869196E-3</v>
      </c>
      <c r="N700" s="79">
        <v>33.282076848398297</v>
      </c>
      <c r="O700" s="79">
        <v>6.4705369833622406E-2</v>
      </c>
      <c r="P700" s="79">
        <v>19.2240821391512</v>
      </c>
      <c r="Q700" s="79">
        <v>19.224082139151101</v>
      </c>
      <c r="R700" s="79">
        <v>0</v>
      </c>
      <c r="S700" s="79">
        <v>3.5219576339046897E-2</v>
      </c>
      <c r="T700" s="79" t="s">
        <v>166</v>
      </c>
      <c r="U700" s="112">
        <v>-29.443458308410399</v>
      </c>
      <c r="V700" s="112">
        <v>-8.5689488226596602</v>
      </c>
      <c r="W700" s="108">
        <v>-20.8743431816489</v>
      </c>
    </row>
    <row r="701" spans="2:23">
      <c r="B701" s="56" t="s">
        <v>141</v>
      </c>
      <c r="C701" s="77" t="s">
        <v>164</v>
      </c>
      <c r="D701" s="56" t="s">
        <v>67</v>
      </c>
      <c r="E701" s="56" t="s">
        <v>167</v>
      </c>
      <c r="F701" s="78">
        <v>285.87</v>
      </c>
      <c r="G701" s="79">
        <v>56050</v>
      </c>
      <c r="H701" s="79">
        <v>285.88</v>
      </c>
      <c r="I701" s="79">
        <v>1</v>
      </c>
      <c r="J701" s="79">
        <v>2.6727634743637698</v>
      </c>
      <c r="K701" s="79">
        <v>4.0861761454188402E-4</v>
      </c>
      <c r="L701" s="79">
        <v>13.740223354514301</v>
      </c>
      <c r="M701" s="79">
        <v>1.07990018039869E-2</v>
      </c>
      <c r="N701" s="79">
        <v>-11.0674598801505</v>
      </c>
      <c r="O701" s="79">
        <v>-1.0390384189445E-2</v>
      </c>
      <c r="P701" s="79">
        <v>-10.8533261057221</v>
      </c>
      <c r="Q701" s="79">
        <v>-10.8533261057221</v>
      </c>
      <c r="R701" s="79">
        <v>0</v>
      </c>
      <c r="S701" s="79">
        <v>6.7378561282689297E-3</v>
      </c>
      <c r="T701" s="79" t="s">
        <v>166</v>
      </c>
      <c r="U701" s="112">
        <v>-2.91441587781441</v>
      </c>
      <c r="V701" s="112">
        <v>-0.84818434856902902</v>
      </c>
      <c r="W701" s="108">
        <v>-2.0662150678871498</v>
      </c>
    </row>
    <row r="702" spans="2:23">
      <c r="B702" s="56" t="s">
        <v>141</v>
      </c>
      <c r="C702" s="77" t="s">
        <v>164</v>
      </c>
      <c r="D702" s="56" t="s">
        <v>67</v>
      </c>
      <c r="E702" s="56" t="s">
        <v>178</v>
      </c>
      <c r="F702" s="78">
        <v>281.35000000000002</v>
      </c>
      <c r="G702" s="79">
        <v>58350</v>
      </c>
      <c r="H702" s="79">
        <v>280.19</v>
      </c>
      <c r="I702" s="79">
        <v>1</v>
      </c>
      <c r="J702" s="79">
        <v>-35.094062953118602</v>
      </c>
      <c r="K702" s="79">
        <v>8.76894397244906E-2</v>
      </c>
      <c r="L702" s="79">
        <v>-21.775917421636098</v>
      </c>
      <c r="M702" s="79">
        <v>3.3762369264238798E-2</v>
      </c>
      <c r="N702" s="79">
        <v>-13.3181455314825</v>
      </c>
      <c r="O702" s="79">
        <v>5.3927070460251803E-2</v>
      </c>
      <c r="P702" s="79">
        <v>-13.0301113014003</v>
      </c>
      <c r="Q702" s="79">
        <v>-13.030111301400201</v>
      </c>
      <c r="R702" s="79">
        <v>0</v>
      </c>
      <c r="S702" s="79">
        <v>1.2088606597513801E-2</v>
      </c>
      <c r="T702" s="79" t="s">
        <v>166</v>
      </c>
      <c r="U702" s="112">
        <v>-0.39881155984049099</v>
      </c>
      <c r="V702" s="112">
        <v>-0.116066387662826</v>
      </c>
      <c r="W702" s="108">
        <v>-0.28274291958907299</v>
      </c>
    </row>
    <row r="703" spans="2:23">
      <c r="B703" s="56" t="s">
        <v>141</v>
      </c>
      <c r="C703" s="77" t="s">
        <v>164</v>
      </c>
      <c r="D703" s="56" t="s">
        <v>67</v>
      </c>
      <c r="E703" s="56" t="s">
        <v>179</v>
      </c>
      <c r="F703" s="78">
        <v>270.95999999999998</v>
      </c>
      <c r="G703" s="79">
        <v>50050</v>
      </c>
      <c r="H703" s="79">
        <v>272.95</v>
      </c>
      <c r="I703" s="79">
        <v>1</v>
      </c>
      <c r="J703" s="79">
        <v>67.7939214196943</v>
      </c>
      <c r="K703" s="79">
        <v>0.26610931374651597</v>
      </c>
      <c r="L703" s="79">
        <v>47.682857740427799</v>
      </c>
      <c r="M703" s="79">
        <v>0.131644620000816</v>
      </c>
      <c r="N703" s="79">
        <v>20.111063679266501</v>
      </c>
      <c r="O703" s="79">
        <v>0.134464693745701</v>
      </c>
      <c r="P703" s="79">
        <v>11.523118366886299</v>
      </c>
      <c r="Q703" s="79">
        <v>11.5231183668862</v>
      </c>
      <c r="R703" s="79">
        <v>0</v>
      </c>
      <c r="S703" s="79">
        <v>7.68809267435204E-3</v>
      </c>
      <c r="T703" s="79" t="s">
        <v>180</v>
      </c>
      <c r="U703" s="112">
        <v>-3.45267093412853</v>
      </c>
      <c r="V703" s="112">
        <v>-1.0048330677100099</v>
      </c>
      <c r="W703" s="108">
        <v>-2.4478183648595402</v>
      </c>
    </row>
    <row r="704" spans="2:23">
      <c r="B704" s="56" t="s">
        <v>141</v>
      </c>
      <c r="C704" s="77" t="s">
        <v>164</v>
      </c>
      <c r="D704" s="56" t="s">
        <v>67</v>
      </c>
      <c r="E704" s="56" t="s">
        <v>179</v>
      </c>
      <c r="F704" s="78">
        <v>270.95999999999998</v>
      </c>
      <c r="G704" s="79">
        <v>51150</v>
      </c>
      <c r="H704" s="79">
        <v>269.04000000000002</v>
      </c>
      <c r="I704" s="79">
        <v>1</v>
      </c>
      <c r="J704" s="79">
        <v>-106.171874694493</v>
      </c>
      <c r="K704" s="79">
        <v>0.39453634416500699</v>
      </c>
      <c r="L704" s="79">
        <v>-119.295082702963</v>
      </c>
      <c r="M704" s="79">
        <v>0.49809608649873399</v>
      </c>
      <c r="N704" s="79">
        <v>13.12320800847</v>
      </c>
      <c r="O704" s="79">
        <v>-0.103559742333727</v>
      </c>
      <c r="P704" s="79">
        <v>7.7009637722328996</v>
      </c>
      <c r="Q704" s="79">
        <v>7.7009637722328899</v>
      </c>
      <c r="R704" s="79">
        <v>0</v>
      </c>
      <c r="S704" s="79">
        <v>2.07566950574352E-3</v>
      </c>
      <c r="T704" s="79" t="s">
        <v>180</v>
      </c>
      <c r="U704" s="112">
        <v>-2.7645710538446</v>
      </c>
      <c r="V704" s="112">
        <v>-0.80457491198423003</v>
      </c>
      <c r="W704" s="108">
        <v>-1.9599805268636099</v>
      </c>
    </row>
    <row r="705" spans="2:23">
      <c r="B705" s="56" t="s">
        <v>141</v>
      </c>
      <c r="C705" s="77" t="s">
        <v>164</v>
      </c>
      <c r="D705" s="56" t="s">
        <v>67</v>
      </c>
      <c r="E705" s="56" t="s">
        <v>179</v>
      </c>
      <c r="F705" s="78">
        <v>270.95999999999998</v>
      </c>
      <c r="G705" s="79">
        <v>51200</v>
      </c>
      <c r="H705" s="79">
        <v>270.95999999999998</v>
      </c>
      <c r="I705" s="79">
        <v>1</v>
      </c>
      <c r="J705" s="79">
        <v>0</v>
      </c>
      <c r="K705" s="79">
        <v>0</v>
      </c>
      <c r="L705" s="79">
        <v>0</v>
      </c>
      <c r="M705" s="79">
        <v>0</v>
      </c>
      <c r="N705" s="79">
        <v>0</v>
      </c>
      <c r="O705" s="79">
        <v>0</v>
      </c>
      <c r="P705" s="79">
        <v>0</v>
      </c>
      <c r="Q705" s="79">
        <v>0</v>
      </c>
      <c r="R705" s="79">
        <v>0</v>
      </c>
      <c r="S705" s="79">
        <v>0</v>
      </c>
      <c r="T705" s="79" t="s">
        <v>181</v>
      </c>
      <c r="U705" s="112">
        <v>0</v>
      </c>
      <c r="V705" s="112">
        <v>0</v>
      </c>
      <c r="W705" s="108">
        <v>0</v>
      </c>
    </row>
    <row r="706" spans="2:23">
      <c r="B706" s="56" t="s">
        <v>141</v>
      </c>
      <c r="C706" s="77" t="s">
        <v>164</v>
      </c>
      <c r="D706" s="56" t="s">
        <v>67</v>
      </c>
      <c r="E706" s="56" t="s">
        <v>145</v>
      </c>
      <c r="F706" s="78">
        <v>272.95</v>
      </c>
      <c r="G706" s="79">
        <v>50054</v>
      </c>
      <c r="H706" s="79">
        <v>272.95</v>
      </c>
      <c r="I706" s="79">
        <v>1</v>
      </c>
      <c r="J706" s="79">
        <v>73.255400943540494</v>
      </c>
      <c r="K706" s="79">
        <v>0</v>
      </c>
      <c r="L706" s="79">
        <v>73.255399864368897</v>
      </c>
      <c r="M706" s="79">
        <v>0</v>
      </c>
      <c r="N706" s="79">
        <v>1.0791715632229999E-6</v>
      </c>
      <c r="O706" s="79">
        <v>0</v>
      </c>
      <c r="P706" s="79">
        <v>6.2083900000000004E-13</v>
      </c>
      <c r="Q706" s="79">
        <v>6.2084000000000001E-13</v>
      </c>
      <c r="R706" s="79">
        <v>0</v>
      </c>
      <c r="S706" s="79">
        <v>0</v>
      </c>
      <c r="T706" s="79" t="s">
        <v>181</v>
      </c>
      <c r="U706" s="112">
        <v>0</v>
      </c>
      <c r="V706" s="112">
        <v>0</v>
      </c>
      <c r="W706" s="108">
        <v>0</v>
      </c>
    </row>
    <row r="707" spans="2:23">
      <c r="B707" s="56" t="s">
        <v>141</v>
      </c>
      <c r="C707" s="77" t="s">
        <v>164</v>
      </c>
      <c r="D707" s="56" t="s">
        <v>67</v>
      </c>
      <c r="E707" s="56" t="s">
        <v>145</v>
      </c>
      <c r="F707" s="78">
        <v>272.95</v>
      </c>
      <c r="G707" s="79">
        <v>50100</v>
      </c>
      <c r="H707" s="79">
        <v>272.27999999999997</v>
      </c>
      <c r="I707" s="79">
        <v>1</v>
      </c>
      <c r="J707" s="79">
        <v>-140.09965880052999</v>
      </c>
      <c r="K707" s="79">
        <v>0.15643447773631899</v>
      </c>
      <c r="L707" s="79">
        <v>-167.41089721943101</v>
      </c>
      <c r="M707" s="79">
        <v>0.223370475807283</v>
      </c>
      <c r="N707" s="79">
        <v>27.311238418900501</v>
      </c>
      <c r="O707" s="79">
        <v>-6.6935998070964703E-2</v>
      </c>
      <c r="P707" s="79">
        <v>10.830578633171299</v>
      </c>
      <c r="Q707" s="79">
        <v>10.8305786331712</v>
      </c>
      <c r="R707" s="79">
        <v>0</v>
      </c>
      <c r="S707" s="79">
        <v>9.3489242522857403E-4</v>
      </c>
      <c r="T707" s="79" t="s">
        <v>180</v>
      </c>
      <c r="U707" s="112">
        <v>5.0772626547732E-2</v>
      </c>
      <c r="V707" s="112">
        <v>-1.47763905286646E-2</v>
      </c>
      <c r="W707" s="108">
        <v>6.5549539295633397E-2</v>
      </c>
    </row>
    <row r="708" spans="2:23">
      <c r="B708" s="56" t="s">
        <v>141</v>
      </c>
      <c r="C708" s="77" t="s">
        <v>164</v>
      </c>
      <c r="D708" s="56" t="s">
        <v>67</v>
      </c>
      <c r="E708" s="56" t="s">
        <v>145</v>
      </c>
      <c r="F708" s="78">
        <v>272.95</v>
      </c>
      <c r="G708" s="79">
        <v>50900</v>
      </c>
      <c r="H708" s="79">
        <v>276.16000000000003</v>
      </c>
      <c r="I708" s="79">
        <v>1</v>
      </c>
      <c r="J708" s="79">
        <v>88.388034646102398</v>
      </c>
      <c r="K708" s="79">
        <v>0.55077734913634202</v>
      </c>
      <c r="L708" s="79">
        <v>77.673892438594294</v>
      </c>
      <c r="M708" s="79">
        <v>0.42534296644264302</v>
      </c>
      <c r="N708" s="79">
        <v>10.7141422075081</v>
      </c>
      <c r="O708" s="79">
        <v>0.125434382693699</v>
      </c>
      <c r="P708" s="79">
        <v>9.0106581031722595</v>
      </c>
      <c r="Q708" s="79">
        <v>9.0106581031722506</v>
      </c>
      <c r="R708" s="79">
        <v>0</v>
      </c>
      <c r="S708" s="79">
        <v>5.7240331413846001E-3</v>
      </c>
      <c r="T708" s="79" t="s">
        <v>180</v>
      </c>
      <c r="U708" s="112">
        <v>4.6240454367063498E-2</v>
      </c>
      <c r="V708" s="112">
        <v>-1.34573895110247E-2</v>
      </c>
      <c r="W708" s="108">
        <v>5.96983194819014E-2</v>
      </c>
    </row>
    <row r="709" spans="2:23">
      <c r="B709" s="56" t="s">
        <v>141</v>
      </c>
      <c r="C709" s="77" t="s">
        <v>164</v>
      </c>
      <c r="D709" s="56" t="s">
        <v>67</v>
      </c>
      <c r="E709" s="56" t="s">
        <v>182</v>
      </c>
      <c r="F709" s="78">
        <v>272.95</v>
      </c>
      <c r="G709" s="79">
        <v>50454</v>
      </c>
      <c r="H709" s="79">
        <v>272.95</v>
      </c>
      <c r="I709" s="79">
        <v>1</v>
      </c>
      <c r="J709" s="79">
        <v>8.7767100000000001E-13</v>
      </c>
      <c r="K709" s="79">
        <v>0</v>
      </c>
      <c r="L709" s="79">
        <v>3.7936299999999998E-13</v>
      </c>
      <c r="M709" s="79">
        <v>0</v>
      </c>
      <c r="N709" s="79">
        <v>4.9830799999999998E-13</v>
      </c>
      <c r="O709" s="79">
        <v>0</v>
      </c>
      <c r="P709" s="79">
        <v>3.9419500000000002E-13</v>
      </c>
      <c r="Q709" s="79">
        <v>3.94194E-13</v>
      </c>
      <c r="R709" s="79">
        <v>0</v>
      </c>
      <c r="S709" s="79">
        <v>0</v>
      </c>
      <c r="T709" s="79" t="s">
        <v>181</v>
      </c>
      <c r="U709" s="112">
        <v>0</v>
      </c>
      <c r="V709" s="112">
        <v>0</v>
      </c>
      <c r="W709" s="108">
        <v>0</v>
      </c>
    </row>
    <row r="710" spans="2:23">
      <c r="B710" s="56" t="s">
        <v>141</v>
      </c>
      <c r="C710" s="77" t="s">
        <v>164</v>
      </c>
      <c r="D710" s="56" t="s">
        <v>67</v>
      </c>
      <c r="E710" s="56" t="s">
        <v>182</v>
      </c>
      <c r="F710" s="78">
        <v>272.95</v>
      </c>
      <c r="G710" s="79">
        <v>50604</v>
      </c>
      <c r="H710" s="79">
        <v>272.95</v>
      </c>
      <c r="I710" s="79">
        <v>1</v>
      </c>
      <c r="J710" s="79">
        <v>4.3883599999999999E-13</v>
      </c>
      <c r="K710" s="79">
        <v>0</v>
      </c>
      <c r="L710" s="79">
        <v>1.89682E-13</v>
      </c>
      <c r="M710" s="79">
        <v>0</v>
      </c>
      <c r="N710" s="79">
        <v>2.4915399999999999E-13</v>
      </c>
      <c r="O710" s="79">
        <v>0</v>
      </c>
      <c r="P710" s="79">
        <v>1.9709799999999999E-13</v>
      </c>
      <c r="Q710" s="79">
        <v>1.9709799999999999E-13</v>
      </c>
      <c r="R710" s="79">
        <v>0</v>
      </c>
      <c r="S710" s="79">
        <v>0</v>
      </c>
      <c r="T710" s="79" t="s">
        <v>181</v>
      </c>
      <c r="U710" s="112">
        <v>0</v>
      </c>
      <c r="V710" s="112">
        <v>0</v>
      </c>
      <c r="W710" s="108">
        <v>0</v>
      </c>
    </row>
    <row r="711" spans="2:23">
      <c r="B711" s="56" t="s">
        <v>141</v>
      </c>
      <c r="C711" s="77" t="s">
        <v>164</v>
      </c>
      <c r="D711" s="56" t="s">
        <v>67</v>
      </c>
      <c r="E711" s="56" t="s">
        <v>116</v>
      </c>
      <c r="F711" s="78">
        <v>272.27999999999997</v>
      </c>
      <c r="G711" s="79">
        <v>50103</v>
      </c>
      <c r="H711" s="79">
        <v>272.2</v>
      </c>
      <c r="I711" s="79">
        <v>1</v>
      </c>
      <c r="J711" s="79">
        <v>-30.606156115564399</v>
      </c>
      <c r="K711" s="79">
        <v>4.6836839608514896E-3</v>
      </c>
      <c r="L711" s="79">
        <v>-30.606158451260502</v>
      </c>
      <c r="M711" s="79">
        <v>4.6836846757183298E-3</v>
      </c>
      <c r="N711" s="79">
        <v>2.335696164257E-6</v>
      </c>
      <c r="O711" s="79">
        <v>-7.1486684099999996E-10</v>
      </c>
      <c r="P711" s="79">
        <v>0</v>
      </c>
      <c r="Q711" s="79">
        <v>0</v>
      </c>
      <c r="R711" s="79">
        <v>0</v>
      </c>
      <c r="S711" s="79">
        <v>0</v>
      </c>
      <c r="T711" s="79" t="s">
        <v>181</v>
      </c>
      <c r="U711" s="112">
        <v>-7.7596556499999999E-9</v>
      </c>
      <c r="V711" s="112">
        <v>0</v>
      </c>
      <c r="W711" s="108">
        <v>-7.7595938299800008E-9</v>
      </c>
    </row>
    <row r="712" spans="2:23">
      <c r="B712" s="56" t="s">
        <v>141</v>
      </c>
      <c r="C712" s="77" t="s">
        <v>164</v>
      </c>
      <c r="D712" s="56" t="s">
        <v>67</v>
      </c>
      <c r="E712" s="56" t="s">
        <v>116</v>
      </c>
      <c r="F712" s="78">
        <v>272.27999999999997</v>
      </c>
      <c r="G712" s="79">
        <v>50200</v>
      </c>
      <c r="H712" s="79">
        <v>272.68</v>
      </c>
      <c r="I712" s="79">
        <v>1</v>
      </c>
      <c r="J712" s="79">
        <v>52.620144418858402</v>
      </c>
      <c r="K712" s="79">
        <v>4.5963401337781103E-2</v>
      </c>
      <c r="L712" s="79">
        <v>44.616913340722199</v>
      </c>
      <c r="M712" s="79">
        <v>3.3045104670488303E-2</v>
      </c>
      <c r="N712" s="79">
        <v>8.0032310781361993</v>
      </c>
      <c r="O712" s="79">
        <v>1.29182966672928E-2</v>
      </c>
      <c r="P712" s="79">
        <v>9.8305786331814993</v>
      </c>
      <c r="Q712" s="79">
        <v>9.8305786331814993</v>
      </c>
      <c r="R712" s="79">
        <v>0</v>
      </c>
      <c r="S712" s="79">
        <v>1.60422858596854E-3</v>
      </c>
      <c r="T712" s="79" t="s">
        <v>180</v>
      </c>
      <c r="U712" s="112">
        <v>0.31868504464919001</v>
      </c>
      <c r="V712" s="112">
        <v>-9.2747115829320798E-2</v>
      </c>
      <c r="W712" s="108">
        <v>0.41143543829713303</v>
      </c>
    </row>
    <row r="713" spans="2:23">
      <c r="B713" s="56" t="s">
        <v>141</v>
      </c>
      <c r="C713" s="77" t="s">
        <v>164</v>
      </c>
      <c r="D713" s="56" t="s">
        <v>67</v>
      </c>
      <c r="E713" s="56" t="s">
        <v>183</v>
      </c>
      <c r="F713" s="78">
        <v>273.12</v>
      </c>
      <c r="G713" s="79">
        <v>50800</v>
      </c>
      <c r="H713" s="79">
        <v>278.81</v>
      </c>
      <c r="I713" s="79">
        <v>1</v>
      </c>
      <c r="J713" s="79">
        <v>166.03509556773301</v>
      </c>
      <c r="K713" s="79">
        <v>1.3993340642590499</v>
      </c>
      <c r="L713" s="79">
        <v>157.752512382155</v>
      </c>
      <c r="M713" s="79">
        <v>1.2632060080679</v>
      </c>
      <c r="N713" s="79">
        <v>8.2825831855773107</v>
      </c>
      <c r="O713" s="79">
        <v>0.13612805619115301</v>
      </c>
      <c r="P713" s="79">
        <v>8.3626882254304604</v>
      </c>
      <c r="Q713" s="79">
        <v>8.3626882254304498</v>
      </c>
      <c r="R713" s="79">
        <v>0</v>
      </c>
      <c r="S713" s="79">
        <v>3.54987797909803E-3</v>
      </c>
      <c r="T713" s="79" t="s">
        <v>180</v>
      </c>
      <c r="U713" s="112">
        <v>-9.5613192991432996</v>
      </c>
      <c r="V713" s="112">
        <v>-2.7826369746811901</v>
      </c>
      <c r="W713" s="108">
        <v>-6.7786283197116504</v>
      </c>
    </row>
    <row r="714" spans="2:23">
      <c r="B714" s="56" t="s">
        <v>141</v>
      </c>
      <c r="C714" s="77" t="s">
        <v>164</v>
      </c>
      <c r="D714" s="56" t="s">
        <v>67</v>
      </c>
      <c r="E714" s="56" t="s">
        <v>117</v>
      </c>
      <c r="F714" s="78">
        <v>272.68</v>
      </c>
      <c r="G714" s="79">
        <v>50150</v>
      </c>
      <c r="H714" s="79">
        <v>273.12</v>
      </c>
      <c r="I714" s="79">
        <v>1</v>
      </c>
      <c r="J714" s="79">
        <v>118.891658736068</v>
      </c>
      <c r="K714" s="79">
        <v>7.3785882418811399E-2</v>
      </c>
      <c r="L714" s="79">
        <v>110.536004450552</v>
      </c>
      <c r="M714" s="79">
        <v>6.3779047221039095E-2</v>
      </c>
      <c r="N714" s="79">
        <v>8.3556542855156994</v>
      </c>
      <c r="O714" s="79">
        <v>1.0006835197772301E-2</v>
      </c>
      <c r="P714" s="79">
        <v>8.3626882254478492</v>
      </c>
      <c r="Q714" s="79">
        <v>8.3626882254478403</v>
      </c>
      <c r="R714" s="79">
        <v>0</v>
      </c>
      <c r="S714" s="79">
        <v>3.6505837373855001E-4</v>
      </c>
      <c r="T714" s="79" t="s">
        <v>180</v>
      </c>
      <c r="U714" s="112">
        <v>-0.94562256015481605</v>
      </c>
      <c r="V714" s="112">
        <v>-0.27520514875130803</v>
      </c>
      <c r="W714" s="108">
        <v>-0.67041207028804195</v>
      </c>
    </row>
    <row r="715" spans="2:23">
      <c r="B715" s="56" t="s">
        <v>141</v>
      </c>
      <c r="C715" s="77" t="s">
        <v>164</v>
      </c>
      <c r="D715" s="56" t="s">
        <v>67</v>
      </c>
      <c r="E715" s="56" t="s">
        <v>117</v>
      </c>
      <c r="F715" s="78">
        <v>272.68</v>
      </c>
      <c r="G715" s="79">
        <v>50250</v>
      </c>
      <c r="H715" s="79">
        <v>269.5</v>
      </c>
      <c r="I715" s="79">
        <v>1</v>
      </c>
      <c r="J715" s="79">
        <v>-113.024599686239</v>
      </c>
      <c r="K715" s="79">
        <v>0.63068003382715798</v>
      </c>
      <c r="L715" s="79">
        <v>-99.928069192419102</v>
      </c>
      <c r="M715" s="79">
        <v>0.49299001064835501</v>
      </c>
      <c r="N715" s="79">
        <v>-13.0965304938196</v>
      </c>
      <c r="O715" s="79">
        <v>0.13769002317880399</v>
      </c>
      <c r="P715" s="79">
        <v>-7.7009637722289099</v>
      </c>
      <c r="Q715" s="79">
        <v>-7.7009637722289099</v>
      </c>
      <c r="R715" s="79">
        <v>0</v>
      </c>
      <c r="S715" s="79">
        <v>2.9278800999557601E-3</v>
      </c>
      <c r="T715" s="79" t="s">
        <v>180</v>
      </c>
      <c r="U715" s="112">
        <v>-4.3205785868045599</v>
      </c>
      <c r="V715" s="112">
        <v>-1.2574207963889901</v>
      </c>
      <c r="W715" s="108">
        <v>-3.06313338669458</v>
      </c>
    </row>
    <row r="716" spans="2:23">
      <c r="B716" s="56" t="s">
        <v>141</v>
      </c>
      <c r="C716" s="77" t="s">
        <v>164</v>
      </c>
      <c r="D716" s="56" t="s">
        <v>67</v>
      </c>
      <c r="E716" s="56" t="s">
        <v>117</v>
      </c>
      <c r="F716" s="78">
        <v>272.68</v>
      </c>
      <c r="G716" s="79">
        <v>50900</v>
      </c>
      <c r="H716" s="79">
        <v>276.16000000000003</v>
      </c>
      <c r="I716" s="79">
        <v>1</v>
      </c>
      <c r="J716" s="79">
        <v>79.340723578659805</v>
      </c>
      <c r="K716" s="79">
        <v>0.60116776491759705</v>
      </c>
      <c r="L716" s="79">
        <v>76.030914276502301</v>
      </c>
      <c r="M716" s="79">
        <v>0.55205684290634105</v>
      </c>
      <c r="N716" s="79">
        <v>3.3098093021574502</v>
      </c>
      <c r="O716" s="79">
        <v>4.9110922011255401E-2</v>
      </c>
      <c r="P716" s="79">
        <v>3.8851475539446998</v>
      </c>
      <c r="Q716" s="79">
        <v>3.8851475539446998</v>
      </c>
      <c r="R716" s="79">
        <v>0</v>
      </c>
      <c r="S716" s="79">
        <v>1.4415124797706E-3</v>
      </c>
      <c r="T716" s="79" t="s">
        <v>181</v>
      </c>
      <c r="U716" s="112">
        <v>1.95888284682071</v>
      </c>
      <c r="V716" s="112">
        <v>-0.57009494904332703</v>
      </c>
      <c r="W716" s="108">
        <v>2.5289979438527199</v>
      </c>
    </row>
    <row r="717" spans="2:23">
      <c r="B717" s="56" t="s">
        <v>141</v>
      </c>
      <c r="C717" s="77" t="s">
        <v>164</v>
      </c>
      <c r="D717" s="56" t="s">
        <v>67</v>
      </c>
      <c r="E717" s="56" t="s">
        <v>117</v>
      </c>
      <c r="F717" s="78">
        <v>272.68</v>
      </c>
      <c r="G717" s="79">
        <v>53050</v>
      </c>
      <c r="H717" s="79">
        <v>284.24</v>
      </c>
      <c r="I717" s="79">
        <v>1</v>
      </c>
      <c r="J717" s="79">
        <v>119.57756797996601</v>
      </c>
      <c r="K717" s="79">
        <v>2.8697681091354701</v>
      </c>
      <c r="L717" s="79">
        <v>114.370393029882</v>
      </c>
      <c r="M717" s="79">
        <v>2.6252737711231902</v>
      </c>
      <c r="N717" s="79">
        <v>5.2071749500841404</v>
      </c>
      <c r="O717" s="79">
        <v>0.24449433801228301</v>
      </c>
      <c r="P717" s="79">
        <v>5.2837066260224201</v>
      </c>
      <c r="Q717" s="79">
        <v>5.2837066260224104</v>
      </c>
      <c r="R717" s="79">
        <v>0</v>
      </c>
      <c r="S717" s="79">
        <v>5.6030534309715503E-3</v>
      </c>
      <c r="T717" s="79" t="s">
        <v>180</v>
      </c>
      <c r="U717" s="112">
        <v>7.8869509399277096</v>
      </c>
      <c r="V717" s="112">
        <v>-2.2953444620247998</v>
      </c>
      <c r="W717" s="108">
        <v>10.1823765227804</v>
      </c>
    </row>
    <row r="718" spans="2:23">
      <c r="B718" s="56" t="s">
        <v>141</v>
      </c>
      <c r="C718" s="77" t="s">
        <v>164</v>
      </c>
      <c r="D718" s="56" t="s">
        <v>67</v>
      </c>
      <c r="E718" s="56" t="s">
        <v>184</v>
      </c>
      <c r="F718" s="78">
        <v>269.5</v>
      </c>
      <c r="G718" s="79">
        <v>50300</v>
      </c>
      <c r="H718" s="79">
        <v>269.20999999999998</v>
      </c>
      <c r="I718" s="79">
        <v>1</v>
      </c>
      <c r="J718" s="79">
        <v>-34.511623917814099</v>
      </c>
      <c r="K718" s="79">
        <v>1.6555625377680398E-2</v>
      </c>
      <c r="L718" s="79">
        <v>-21.341128611714002</v>
      </c>
      <c r="M718" s="79">
        <v>6.3306684088619003E-3</v>
      </c>
      <c r="N718" s="79">
        <v>-13.170495306099999</v>
      </c>
      <c r="O718" s="79">
        <v>1.02249569688185E-2</v>
      </c>
      <c r="P718" s="79">
        <v>-7.7009637722503799</v>
      </c>
      <c r="Q718" s="79">
        <v>-7.7009637722503799</v>
      </c>
      <c r="R718" s="79">
        <v>0</v>
      </c>
      <c r="S718" s="79">
        <v>8.2433731799902801E-4</v>
      </c>
      <c r="T718" s="79" t="s">
        <v>180</v>
      </c>
      <c r="U718" s="112">
        <v>-1.0653003544331601</v>
      </c>
      <c r="V718" s="112">
        <v>-0.31003505506319601</v>
      </c>
      <c r="W718" s="108">
        <v>-0.75525928228403705</v>
      </c>
    </row>
    <row r="719" spans="2:23">
      <c r="B719" s="56" t="s">
        <v>141</v>
      </c>
      <c r="C719" s="77" t="s">
        <v>164</v>
      </c>
      <c r="D719" s="56" t="s">
        <v>67</v>
      </c>
      <c r="E719" s="56" t="s">
        <v>185</v>
      </c>
      <c r="F719" s="78">
        <v>269.20999999999998</v>
      </c>
      <c r="G719" s="79">
        <v>51150</v>
      </c>
      <c r="H719" s="79">
        <v>269.04000000000002</v>
      </c>
      <c r="I719" s="79">
        <v>1</v>
      </c>
      <c r="J719" s="79">
        <v>-5.7503765059116496</v>
      </c>
      <c r="K719" s="79">
        <v>9.4571133684858398E-4</v>
      </c>
      <c r="L719" s="79">
        <v>7.4249179795420996</v>
      </c>
      <c r="M719" s="79">
        <v>1.5767010402837299E-3</v>
      </c>
      <c r="N719" s="79">
        <v>-13.175294485453801</v>
      </c>
      <c r="O719" s="79">
        <v>-6.3098970343514497E-4</v>
      </c>
      <c r="P719" s="79">
        <v>-7.7009637722360402</v>
      </c>
      <c r="Q719" s="79">
        <v>-7.7009637722360296</v>
      </c>
      <c r="R719" s="79">
        <v>0</v>
      </c>
      <c r="S719" s="79">
        <v>1.6961185104089501E-3</v>
      </c>
      <c r="T719" s="79" t="s">
        <v>180</v>
      </c>
      <c r="U719" s="112">
        <v>-2.4096151664635799</v>
      </c>
      <c r="V719" s="112">
        <v>-0.70127186920270701</v>
      </c>
      <c r="W719" s="108">
        <v>-1.70832968714477</v>
      </c>
    </row>
    <row r="720" spans="2:23">
      <c r="B720" s="56" t="s">
        <v>141</v>
      </c>
      <c r="C720" s="77" t="s">
        <v>164</v>
      </c>
      <c r="D720" s="56" t="s">
        <v>67</v>
      </c>
      <c r="E720" s="56" t="s">
        <v>186</v>
      </c>
      <c r="F720" s="78">
        <v>277.14999999999998</v>
      </c>
      <c r="G720" s="79">
        <v>50354</v>
      </c>
      <c r="H720" s="79">
        <v>277.14999999999998</v>
      </c>
      <c r="I720" s="79">
        <v>1</v>
      </c>
      <c r="J720" s="79">
        <v>1.7948499999999999E-13</v>
      </c>
      <c r="K720" s="79">
        <v>0</v>
      </c>
      <c r="L720" s="79">
        <v>7.6701000000000001E-14</v>
      </c>
      <c r="M720" s="79">
        <v>0</v>
      </c>
      <c r="N720" s="79">
        <v>1.02784E-13</v>
      </c>
      <c r="O720" s="79">
        <v>0</v>
      </c>
      <c r="P720" s="79">
        <v>8.1403999999999998E-14</v>
      </c>
      <c r="Q720" s="79">
        <v>8.1406000000000004E-14</v>
      </c>
      <c r="R720" s="79">
        <v>0</v>
      </c>
      <c r="S720" s="79">
        <v>0</v>
      </c>
      <c r="T720" s="79" t="s">
        <v>181</v>
      </c>
      <c r="U720" s="112">
        <v>0</v>
      </c>
      <c r="V720" s="112">
        <v>0</v>
      </c>
      <c r="W720" s="108">
        <v>0</v>
      </c>
    </row>
    <row r="721" spans="2:23">
      <c r="B721" s="56" t="s">
        <v>141</v>
      </c>
      <c r="C721" s="77" t="s">
        <v>164</v>
      </c>
      <c r="D721" s="56" t="s">
        <v>67</v>
      </c>
      <c r="E721" s="56" t="s">
        <v>186</v>
      </c>
      <c r="F721" s="78">
        <v>277.14999999999998</v>
      </c>
      <c r="G721" s="79">
        <v>50900</v>
      </c>
      <c r="H721" s="79">
        <v>276.16000000000003</v>
      </c>
      <c r="I721" s="79">
        <v>1</v>
      </c>
      <c r="J721" s="79">
        <v>-230.25097455180099</v>
      </c>
      <c r="K721" s="79">
        <v>0.41882253912822898</v>
      </c>
      <c r="L721" s="79">
        <v>-221.83603441185599</v>
      </c>
      <c r="M721" s="79">
        <v>0.388768686692266</v>
      </c>
      <c r="N721" s="79">
        <v>-8.4149401399458092</v>
      </c>
      <c r="O721" s="79">
        <v>3.00538524359629E-2</v>
      </c>
      <c r="P721" s="79">
        <v>-7.7802885853395498</v>
      </c>
      <c r="Q721" s="79">
        <v>-7.78028858533954</v>
      </c>
      <c r="R721" s="79">
        <v>0</v>
      </c>
      <c r="S721" s="79">
        <v>4.7820983472220201E-4</v>
      </c>
      <c r="T721" s="79" t="s">
        <v>180</v>
      </c>
      <c r="U721" s="112">
        <v>-1.6242192874638101E-2</v>
      </c>
      <c r="V721" s="112">
        <v>-4.7269759568557704E-3</v>
      </c>
      <c r="W721" s="108">
        <v>-1.15151251777676E-2</v>
      </c>
    </row>
    <row r="722" spans="2:23">
      <c r="B722" s="56" t="s">
        <v>141</v>
      </c>
      <c r="C722" s="77" t="s">
        <v>164</v>
      </c>
      <c r="D722" s="56" t="s">
        <v>67</v>
      </c>
      <c r="E722" s="56" t="s">
        <v>186</v>
      </c>
      <c r="F722" s="78">
        <v>277.14999999999998</v>
      </c>
      <c r="G722" s="79">
        <v>53200</v>
      </c>
      <c r="H722" s="79">
        <v>282.05</v>
      </c>
      <c r="I722" s="79">
        <v>1</v>
      </c>
      <c r="J722" s="79">
        <v>185.100034797673</v>
      </c>
      <c r="K722" s="79">
        <v>1.65485570520541</v>
      </c>
      <c r="L722" s="79">
        <v>176.77289510619801</v>
      </c>
      <c r="M722" s="79">
        <v>1.50931010625616</v>
      </c>
      <c r="N722" s="79">
        <v>8.3271396914743807</v>
      </c>
      <c r="O722" s="79">
        <v>0.14554559894924901</v>
      </c>
      <c r="P722" s="79">
        <v>7.7802885853211299</v>
      </c>
      <c r="Q722" s="79">
        <v>7.7802885853211299</v>
      </c>
      <c r="R722" s="79">
        <v>0</v>
      </c>
      <c r="S722" s="79">
        <v>2.9237386097434202E-3</v>
      </c>
      <c r="T722" s="79" t="s">
        <v>180</v>
      </c>
      <c r="U722" s="112">
        <v>-0.108435022014713</v>
      </c>
      <c r="V722" s="112">
        <v>-3.1557914987270203E-2</v>
      </c>
      <c r="W722" s="108">
        <v>-7.6876494559004305E-2</v>
      </c>
    </row>
    <row r="723" spans="2:23">
      <c r="B723" s="56" t="s">
        <v>141</v>
      </c>
      <c r="C723" s="77" t="s">
        <v>164</v>
      </c>
      <c r="D723" s="56" t="s">
        <v>67</v>
      </c>
      <c r="E723" s="56" t="s">
        <v>187</v>
      </c>
      <c r="F723" s="78">
        <v>277.14999999999998</v>
      </c>
      <c r="G723" s="79">
        <v>50404</v>
      </c>
      <c r="H723" s="79">
        <v>277.14999999999998</v>
      </c>
      <c r="I723" s="79">
        <v>1</v>
      </c>
      <c r="J723" s="79">
        <v>0</v>
      </c>
      <c r="K723" s="79">
        <v>0</v>
      </c>
      <c r="L723" s="79">
        <v>0</v>
      </c>
      <c r="M723" s="79">
        <v>0</v>
      </c>
      <c r="N723" s="79">
        <v>0</v>
      </c>
      <c r="O723" s="79">
        <v>0</v>
      </c>
      <c r="P723" s="79">
        <v>0</v>
      </c>
      <c r="Q723" s="79">
        <v>0</v>
      </c>
      <c r="R723" s="79">
        <v>0</v>
      </c>
      <c r="S723" s="79">
        <v>0</v>
      </c>
      <c r="T723" s="79" t="s">
        <v>181</v>
      </c>
      <c r="U723" s="112">
        <v>0</v>
      </c>
      <c r="V723" s="112">
        <v>0</v>
      </c>
      <c r="W723" s="108">
        <v>0</v>
      </c>
    </row>
    <row r="724" spans="2:23">
      <c r="B724" s="56" t="s">
        <v>141</v>
      </c>
      <c r="C724" s="77" t="s">
        <v>164</v>
      </c>
      <c r="D724" s="56" t="s">
        <v>67</v>
      </c>
      <c r="E724" s="56" t="s">
        <v>188</v>
      </c>
      <c r="F724" s="78">
        <v>272.95</v>
      </c>
      <c r="G724" s="79">
        <v>50499</v>
      </c>
      <c r="H724" s="79">
        <v>272.95</v>
      </c>
      <c r="I724" s="79">
        <v>1</v>
      </c>
      <c r="J724" s="79">
        <v>0</v>
      </c>
      <c r="K724" s="79">
        <v>0</v>
      </c>
      <c r="L724" s="79">
        <v>0</v>
      </c>
      <c r="M724" s="79">
        <v>0</v>
      </c>
      <c r="N724" s="79">
        <v>0</v>
      </c>
      <c r="O724" s="79">
        <v>0</v>
      </c>
      <c r="P724" s="79">
        <v>0</v>
      </c>
      <c r="Q724" s="79">
        <v>0</v>
      </c>
      <c r="R724" s="79">
        <v>0</v>
      </c>
      <c r="S724" s="79">
        <v>0</v>
      </c>
      <c r="T724" s="79" t="s">
        <v>181</v>
      </c>
      <c r="U724" s="112">
        <v>0</v>
      </c>
      <c r="V724" s="112">
        <v>0</v>
      </c>
      <c r="W724" s="108">
        <v>0</v>
      </c>
    </row>
    <row r="725" spans="2:23">
      <c r="B725" s="56" t="s">
        <v>141</v>
      </c>
      <c r="C725" s="77" t="s">
        <v>164</v>
      </c>
      <c r="D725" s="56" t="s">
        <v>67</v>
      </c>
      <c r="E725" s="56" t="s">
        <v>188</v>
      </c>
      <c r="F725" s="78">
        <v>272.95</v>
      </c>
      <c r="G725" s="79">
        <v>50554</v>
      </c>
      <c r="H725" s="79">
        <v>272.95</v>
      </c>
      <c r="I725" s="79">
        <v>1</v>
      </c>
      <c r="J725" s="79">
        <v>0</v>
      </c>
      <c r="K725" s="79">
        <v>0</v>
      </c>
      <c r="L725" s="79">
        <v>0</v>
      </c>
      <c r="M725" s="79">
        <v>0</v>
      </c>
      <c r="N725" s="79">
        <v>0</v>
      </c>
      <c r="O725" s="79">
        <v>0</v>
      </c>
      <c r="P725" s="79">
        <v>0</v>
      </c>
      <c r="Q725" s="79">
        <v>0</v>
      </c>
      <c r="R725" s="79">
        <v>0</v>
      </c>
      <c r="S725" s="79">
        <v>0</v>
      </c>
      <c r="T725" s="79" t="s">
        <v>181</v>
      </c>
      <c r="U725" s="112">
        <v>0</v>
      </c>
      <c r="V725" s="112">
        <v>0</v>
      </c>
      <c r="W725" s="108">
        <v>0</v>
      </c>
    </row>
    <row r="726" spans="2:23">
      <c r="B726" s="56" t="s">
        <v>141</v>
      </c>
      <c r="C726" s="77" t="s">
        <v>164</v>
      </c>
      <c r="D726" s="56" t="s">
        <v>67</v>
      </c>
      <c r="E726" s="56" t="s">
        <v>189</v>
      </c>
      <c r="F726" s="78">
        <v>272.95</v>
      </c>
      <c r="G726" s="79">
        <v>50604</v>
      </c>
      <c r="H726" s="79">
        <v>272.95</v>
      </c>
      <c r="I726" s="79">
        <v>1</v>
      </c>
      <c r="J726" s="79">
        <v>-1.0683900000000001E-13</v>
      </c>
      <c r="K726" s="79">
        <v>0</v>
      </c>
      <c r="L726" s="79">
        <v>-4.6179999999999999E-14</v>
      </c>
      <c r="M726" s="79">
        <v>0</v>
      </c>
      <c r="N726" s="79">
        <v>-6.0658999999999994E-14</v>
      </c>
      <c r="O726" s="79">
        <v>0</v>
      </c>
      <c r="P726" s="79">
        <v>-4.7984999999999997E-14</v>
      </c>
      <c r="Q726" s="79">
        <v>-4.7986E-14</v>
      </c>
      <c r="R726" s="79">
        <v>0</v>
      </c>
      <c r="S726" s="79">
        <v>0</v>
      </c>
      <c r="T726" s="79" t="s">
        <v>181</v>
      </c>
      <c r="U726" s="112">
        <v>0</v>
      </c>
      <c r="V726" s="112">
        <v>0</v>
      </c>
      <c r="W726" s="108">
        <v>0</v>
      </c>
    </row>
    <row r="727" spans="2:23">
      <c r="B727" s="56" t="s">
        <v>141</v>
      </c>
      <c r="C727" s="77" t="s">
        <v>164</v>
      </c>
      <c r="D727" s="56" t="s">
        <v>67</v>
      </c>
      <c r="E727" s="56" t="s">
        <v>190</v>
      </c>
      <c r="F727" s="78">
        <v>279.83</v>
      </c>
      <c r="G727" s="79">
        <v>50750</v>
      </c>
      <c r="H727" s="79">
        <v>281.12</v>
      </c>
      <c r="I727" s="79">
        <v>1</v>
      </c>
      <c r="J727" s="79">
        <v>87.606937324048701</v>
      </c>
      <c r="K727" s="79">
        <v>0.18343191366846501</v>
      </c>
      <c r="L727" s="79">
        <v>80.847604814433396</v>
      </c>
      <c r="M727" s="79">
        <v>0.156218411381116</v>
      </c>
      <c r="N727" s="79">
        <v>6.7593325096152599</v>
      </c>
      <c r="O727" s="79">
        <v>2.7213502287348999E-2</v>
      </c>
      <c r="P727" s="79">
        <v>6.7642565626001101</v>
      </c>
      <c r="Q727" s="79">
        <v>6.7642565626001101</v>
      </c>
      <c r="R727" s="79">
        <v>0</v>
      </c>
      <c r="S727" s="79">
        <v>1.0935484875878199E-3</v>
      </c>
      <c r="T727" s="79" t="s">
        <v>180</v>
      </c>
      <c r="U727" s="112">
        <v>-1.0868318833596</v>
      </c>
      <c r="V727" s="112">
        <v>-0.31630138993159901</v>
      </c>
      <c r="W727" s="108">
        <v>-0.77052435472656</v>
      </c>
    </row>
    <row r="728" spans="2:23">
      <c r="B728" s="56" t="s">
        <v>141</v>
      </c>
      <c r="C728" s="77" t="s">
        <v>164</v>
      </c>
      <c r="D728" s="56" t="s">
        <v>67</v>
      </c>
      <c r="E728" s="56" t="s">
        <v>190</v>
      </c>
      <c r="F728" s="78">
        <v>279.83</v>
      </c>
      <c r="G728" s="79">
        <v>50800</v>
      </c>
      <c r="H728" s="79">
        <v>278.81</v>
      </c>
      <c r="I728" s="79">
        <v>1</v>
      </c>
      <c r="J728" s="79">
        <v>-87.345186824052405</v>
      </c>
      <c r="K728" s="79">
        <v>0.14266569706684501</v>
      </c>
      <c r="L728" s="79">
        <v>-80.561597018314103</v>
      </c>
      <c r="M728" s="79">
        <v>0.12136619609444101</v>
      </c>
      <c r="N728" s="79">
        <v>-6.7835898057382797</v>
      </c>
      <c r="O728" s="79">
        <v>2.1299500972404E-2</v>
      </c>
      <c r="P728" s="79">
        <v>-6.7642565625973603</v>
      </c>
      <c r="Q728" s="79">
        <v>-6.7642565625973496</v>
      </c>
      <c r="R728" s="79">
        <v>0</v>
      </c>
      <c r="S728" s="79">
        <v>8.5562161999479399E-4</v>
      </c>
      <c r="T728" s="79" t="s">
        <v>180</v>
      </c>
      <c r="U728" s="112">
        <v>-0.96988499024104402</v>
      </c>
      <c r="V728" s="112">
        <v>-0.28226625956052498</v>
      </c>
      <c r="W728" s="108">
        <v>-0.68761325252470895</v>
      </c>
    </row>
    <row r="729" spans="2:23">
      <c r="B729" s="56" t="s">
        <v>141</v>
      </c>
      <c r="C729" s="77" t="s">
        <v>164</v>
      </c>
      <c r="D729" s="56" t="s">
        <v>67</v>
      </c>
      <c r="E729" s="56" t="s">
        <v>191</v>
      </c>
      <c r="F729" s="78">
        <v>281.47000000000003</v>
      </c>
      <c r="G729" s="79">
        <v>50750</v>
      </c>
      <c r="H729" s="79">
        <v>281.12</v>
      </c>
      <c r="I729" s="79">
        <v>1</v>
      </c>
      <c r="J729" s="79">
        <v>-69.997702589441701</v>
      </c>
      <c r="K729" s="79">
        <v>3.7237555595279401E-2</v>
      </c>
      <c r="L729" s="79">
        <v>-63.255390879749598</v>
      </c>
      <c r="M729" s="79">
        <v>3.0409458012659301E-2</v>
      </c>
      <c r="N729" s="79">
        <v>-6.7423117096920198</v>
      </c>
      <c r="O729" s="79">
        <v>6.8280975826200997E-3</v>
      </c>
      <c r="P729" s="79">
        <v>-6.7642565626103996</v>
      </c>
      <c r="Q729" s="79">
        <v>-6.7642565626103996</v>
      </c>
      <c r="R729" s="79">
        <v>0</v>
      </c>
      <c r="S729" s="79">
        <v>3.4773926802061602E-4</v>
      </c>
      <c r="T729" s="79" t="s">
        <v>180</v>
      </c>
      <c r="U729" s="112">
        <v>-0.439099388889237</v>
      </c>
      <c r="V729" s="112">
        <v>-0.127791380755644</v>
      </c>
      <c r="W729" s="108">
        <v>-0.31130552798915101</v>
      </c>
    </row>
    <row r="730" spans="2:23">
      <c r="B730" s="56" t="s">
        <v>141</v>
      </c>
      <c r="C730" s="77" t="s">
        <v>164</v>
      </c>
      <c r="D730" s="56" t="s">
        <v>67</v>
      </c>
      <c r="E730" s="56" t="s">
        <v>191</v>
      </c>
      <c r="F730" s="78">
        <v>281.47000000000003</v>
      </c>
      <c r="G730" s="79">
        <v>50950</v>
      </c>
      <c r="H730" s="79">
        <v>281.87</v>
      </c>
      <c r="I730" s="79">
        <v>1</v>
      </c>
      <c r="J730" s="79">
        <v>72.423004854570195</v>
      </c>
      <c r="K730" s="79">
        <v>4.6156806363052902E-2</v>
      </c>
      <c r="L730" s="79">
        <v>65.688200495723294</v>
      </c>
      <c r="M730" s="79">
        <v>3.7971469222423899E-2</v>
      </c>
      <c r="N730" s="79">
        <v>6.7348043588468496</v>
      </c>
      <c r="O730" s="79">
        <v>8.1853371406289902E-3</v>
      </c>
      <c r="P730" s="79">
        <v>6.76425656259112</v>
      </c>
      <c r="Q730" s="79">
        <v>6.76425656259112</v>
      </c>
      <c r="R730" s="79">
        <v>0</v>
      </c>
      <c r="S730" s="79">
        <v>4.0264546823210199E-4</v>
      </c>
      <c r="T730" s="79" t="s">
        <v>180</v>
      </c>
      <c r="U730" s="112">
        <v>-0.38835783113761702</v>
      </c>
      <c r="V730" s="112">
        <v>-0.11302403219892</v>
      </c>
      <c r="W730" s="108">
        <v>-0.27533160539541102</v>
      </c>
    </row>
    <row r="731" spans="2:23">
      <c r="B731" s="56" t="s">
        <v>141</v>
      </c>
      <c r="C731" s="77" t="s">
        <v>164</v>
      </c>
      <c r="D731" s="56" t="s">
        <v>67</v>
      </c>
      <c r="E731" s="56" t="s">
        <v>192</v>
      </c>
      <c r="F731" s="78">
        <v>278.81</v>
      </c>
      <c r="G731" s="79">
        <v>51300</v>
      </c>
      <c r="H731" s="79">
        <v>279.58999999999997</v>
      </c>
      <c r="I731" s="79">
        <v>1</v>
      </c>
      <c r="J731" s="79">
        <v>66.462194520907602</v>
      </c>
      <c r="K731" s="79">
        <v>6.7627688731190294E-2</v>
      </c>
      <c r="L731" s="79">
        <v>65.043343810368199</v>
      </c>
      <c r="M731" s="79">
        <v>6.4771045948456896E-2</v>
      </c>
      <c r="N731" s="79">
        <v>1.4188507105394501</v>
      </c>
      <c r="O731" s="79">
        <v>2.8566427827334401E-3</v>
      </c>
      <c r="P731" s="79">
        <v>1.59843166285359</v>
      </c>
      <c r="Q731" s="79">
        <v>1.59843166285359</v>
      </c>
      <c r="R731" s="79">
        <v>0</v>
      </c>
      <c r="S731" s="79">
        <v>3.9116801684246002E-5</v>
      </c>
      <c r="T731" s="79" t="s">
        <v>180</v>
      </c>
      <c r="U731" s="112">
        <v>-0.30912888928155902</v>
      </c>
      <c r="V731" s="112">
        <v>-8.9965981716986596E-2</v>
      </c>
      <c r="W731" s="108">
        <v>-0.219161161526395</v>
      </c>
    </row>
    <row r="732" spans="2:23">
      <c r="B732" s="56" t="s">
        <v>141</v>
      </c>
      <c r="C732" s="77" t="s">
        <v>164</v>
      </c>
      <c r="D732" s="56" t="s">
        <v>67</v>
      </c>
      <c r="E732" s="56" t="s">
        <v>193</v>
      </c>
      <c r="F732" s="78">
        <v>276.16000000000003</v>
      </c>
      <c r="G732" s="79">
        <v>54750</v>
      </c>
      <c r="H732" s="79">
        <v>283.7</v>
      </c>
      <c r="I732" s="79">
        <v>1</v>
      </c>
      <c r="J732" s="79">
        <v>140.686897431673</v>
      </c>
      <c r="K732" s="79">
        <v>2.10377704245029</v>
      </c>
      <c r="L732" s="79">
        <v>135.25979105968901</v>
      </c>
      <c r="M732" s="79">
        <v>1.94459798542861</v>
      </c>
      <c r="N732" s="79">
        <v>5.42710637198378</v>
      </c>
      <c r="O732" s="79">
        <v>0.159179057021682</v>
      </c>
      <c r="P732" s="79">
        <v>5.1155170717950798</v>
      </c>
      <c r="Q732" s="79">
        <v>5.1155170717950798</v>
      </c>
      <c r="R732" s="79">
        <v>0</v>
      </c>
      <c r="S732" s="79">
        <v>2.7814514499780799E-3</v>
      </c>
      <c r="T732" s="79" t="s">
        <v>181</v>
      </c>
      <c r="U732" s="112">
        <v>3.6386113873219599</v>
      </c>
      <c r="V732" s="112">
        <v>-1.05894743874575</v>
      </c>
      <c r="W732" s="108">
        <v>4.6975962508178304</v>
      </c>
    </row>
    <row r="733" spans="2:23">
      <c r="B733" s="56" t="s">
        <v>141</v>
      </c>
      <c r="C733" s="77" t="s">
        <v>164</v>
      </c>
      <c r="D733" s="56" t="s">
        <v>67</v>
      </c>
      <c r="E733" s="56" t="s">
        <v>194</v>
      </c>
      <c r="F733" s="78">
        <v>281.87</v>
      </c>
      <c r="G733" s="79">
        <v>53150</v>
      </c>
      <c r="H733" s="79">
        <v>284.33999999999997</v>
      </c>
      <c r="I733" s="79">
        <v>1</v>
      </c>
      <c r="J733" s="79">
        <v>90.6916549074991</v>
      </c>
      <c r="K733" s="79">
        <v>0.36189895587387999</v>
      </c>
      <c r="L733" s="79">
        <v>90.666050000166294</v>
      </c>
      <c r="M733" s="79">
        <v>0.36169463539583702</v>
      </c>
      <c r="N733" s="79">
        <v>2.5604907332732501E-2</v>
      </c>
      <c r="O733" s="79">
        <v>2.0432047804250101E-4</v>
      </c>
      <c r="P733" s="79">
        <v>0.13612499440033099</v>
      </c>
      <c r="Q733" s="79">
        <v>0.13612499440033099</v>
      </c>
      <c r="R733" s="79">
        <v>0</v>
      </c>
      <c r="S733" s="79">
        <v>8.1532062042199996E-7</v>
      </c>
      <c r="T733" s="79" t="s">
        <v>180</v>
      </c>
      <c r="U733" s="112">
        <v>-5.3999721756262898E-3</v>
      </c>
      <c r="V733" s="112">
        <v>-1.5715574146230699E-3</v>
      </c>
      <c r="W733" s="108">
        <v>-3.8283842605941502E-3</v>
      </c>
    </row>
    <row r="734" spans="2:23">
      <c r="B734" s="56" t="s">
        <v>141</v>
      </c>
      <c r="C734" s="77" t="s">
        <v>164</v>
      </c>
      <c r="D734" s="56" t="s">
        <v>67</v>
      </c>
      <c r="E734" s="56" t="s">
        <v>194</v>
      </c>
      <c r="F734" s="78">
        <v>281.87</v>
      </c>
      <c r="G734" s="79">
        <v>54500</v>
      </c>
      <c r="H734" s="79">
        <v>281.14999999999998</v>
      </c>
      <c r="I734" s="79">
        <v>1</v>
      </c>
      <c r="J734" s="79">
        <v>-24.854580417501101</v>
      </c>
      <c r="K734" s="79">
        <v>3.4204826787211699E-2</v>
      </c>
      <c r="L734" s="79">
        <v>-31.570075346142598</v>
      </c>
      <c r="M734" s="79">
        <v>5.5185598928085403E-2</v>
      </c>
      <c r="N734" s="79">
        <v>6.7154949286415597</v>
      </c>
      <c r="O734" s="79">
        <v>-2.09807721408737E-2</v>
      </c>
      <c r="P734" s="79">
        <v>6.62813156819269</v>
      </c>
      <c r="Q734" s="79">
        <v>6.6281315681926802</v>
      </c>
      <c r="R734" s="79">
        <v>0</v>
      </c>
      <c r="S734" s="79">
        <v>2.43252193208153E-3</v>
      </c>
      <c r="T734" s="79" t="s">
        <v>180</v>
      </c>
      <c r="U734" s="112">
        <v>-1.0711408167552501</v>
      </c>
      <c r="V734" s="112">
        <v>-0.31173480861165898</v>
      </c>
      <c r="W734" s="108">
        <v>-0.75939995806926397</v>
      </c>
    </row>
    <row r="735" spans="2:23">
      <c r="B735" s="56" t="s">
        <v>141</v>
      </c>
      <c r="C735" s="77" t="s">
        <v>164</v>
      </c>
      <c r="D735" s="56" t="s">
        <v>67</v>
      </c>
      <c r="E735" s="56" t="s">
        <v>195</v>
      </c>
      <c r="F735" s="78">
        <v>270.95999999999998</v>
      </c>
      <c r="G735" s="79">
        <v>51250</v>
      </c>
      <c r="H735" s="79">
        <v>270.95999999999998</v>
      </c>
      <c r="I735" s="79">
        <v>1</v>
      </c>
      <c r="J735" s="79">
        <v>0</v>
      </c>
      <c r="K735" s="79">
        <v>0</v>
      </c>
      <c r="L735" s="79">
        <v>0</v>
      </c>
      <c r="M735" s="79">
        <v>0</v>
      </c>
      <c r="N735" s="79">
        <v>0</v>
      </c>
      <c r="O735" s="79">
        <v>0</v>
      </c>
      <c r="P735" s="79">
        <v>0</v>
      </c>
      <c r="Q735" s="79">
        <v>0</v>
      </c>
      <c r="R735" s="79">
        <v>0</v>
      </c>
      <c r="S735" s="79">
        <v>0</v>
      </c>
      <c r="T735" s="79" t="s">
        <v>181</v>
      </c>
      <c r="U735" s="112">
        <v>0</v>
      </c>
      <c r="V735" s="112">
        <v>0</v>
      </c>
      <c r="W735" s="108">
        <v>0</v>
      </c>
    </row>
    <row r="736" spans="2:23">
      <c r="B736" s="56" t="s">
        <v>141</v>
      </c>
      <c r="C736" s="77" t="s">
        <v>164</v>
      </c>
      <c r="D736" s="56" t="s">
        <v>67</v>
      </c>
      <c r="E736" s="56" t="s">
        <v>196</v>
      </c>
      <c r="F736" s="78">
        <v>279.58999999999997</v>
      </c>
      <c r="G736" s="79">
        <v>53200</v>
      </c>
      <c r="H736" s="79">
        <v>282.05</v>
      </c>
      <c r="I736" s="79">
        <v>1</v>
      </c>
      <c r="J736" s="79">
        <v>66.316257592238301</v>
      </c>
      <c r="K736" s="79">
        <v>0.224246168612835</v>
      </c>
      <c r="L736" s="79">
        <v>64.903561306863594</v>
      </c>
      <c r="M736" s="79">
        <v>0.21479396106330101</v>
      </c>
      <c r="N736" s="79">
        <v>1.4126962853746701</v>
      </c>
      <c r="O736" s="79">
        <v>9.4522075495339693E-3</v>
      </c>
      <c r="P736" s="79">
        <v>1.5984316628547599</v>
      </c>
      <c r="Q736" s="79">
        <v>1.5984316628547499</v>
      </c>
      <c r="R736" s="79">
        <v>0</v>
      </c>
      <c r="S736" s="79">
        <v>1.30278622983839E-4</v>
      </c>
      <c r="T736" s="79" t="s">
        <v>181</v>
      </c>
      <c r="U736" s="112">
        <v>-0.82086393796161194</v>
      </c>
      <c r="V736" s="112">
        <v>-0.23889656578659099</v>
      </c>
      <c r="W736" s="108">
        <v>-0.58196273572781698</v>
      </c>
    </row>
    <row r="737" spans="2:23">
      <c r="B737" s="56" t="s">
        <v>141</v>
      </c>
      <c r="C737" s="77" t="s">
        <v>164</v>
      </c>
      <c r="D737" s="56" t="s">
        <v>67</v>
      </c>
      <c r="E737" s="56" t="s">
        <v>197</v>
      </c>
      <c r="F737" s="78">
        <v>284.83</v>
      </c>
      <c r="G737" s="79">
        <v>53100</v>
      </c>
      <c r="H737" s="79">
        <v>284.83</v>
      </c>
      <c r="I737" s="79">
        <v>1</v>
      </c>
      <c r="J737" s="79">
        <v>1.8166740000000001E-12</v>
      </c>
      <c r="K737" s="79">
        <v>0</v>
      </c>
      <c r="L737" s="79">
        <v>9.0665399999999997E-13</v>
      </c>
      <c r="M737" s="79">
        <v>0</v>
      </c>
      <c r="N737" s="79">
        <v>9.1001999999999999E-13</v>
      </c>
      <c r="O737" s="79">
        <v>0</v>
      </c>
      <c r="P737" s="79">
        <v>7.2233199999999996E-13</v>
      </c>
      <c r="Q737" s="79">
        <v>7.2233099999999998E-13</v>
      </c>
      <c r="R737" s="79">
        <v>0</v>
      </c>
      <c r="S737" s="79">
        <v>0</v>
      </c>
      <c r="T737" s="79" t="s">
        <v>181</v>
      </c>
      <c r="U737" s="112">
        <v>0</v>
      </c>
      <c r="V737" s="112">
        <v>0</v>
      </c>
      <c r="W737" s="108">
        <v>0</v>
      </c>
    </row>
    <row r="738" spans="2:23">
      <c r="B738" s="56" t="s">
        <v>141</v>
      </c>
      <c r="C738" s="77" t="s">
        <v>164</v>
      </c>
      <c r="D738" s="56" t="s">
        <v>67</v>
      </c>
      <c r="E738" s="56" t="s">
        <v>198</v>
      </c>
      <c r="F738" s="78">
        <v>284.83</v>
      </c>
      <c r="G738" s="79">
        <v>52000</v>
      </c>
      <c r="H738" s="79">
        <v>284.83</v>
      </c>
      <c r="I738" s="79">
        <v>1</v>
      </c>
      <c r="J738" s="79">
        <v>1.4533392999999999E-11</v>
      </c>
      <c r="K738" s="79">
        <v>0</v>
      </c>
      <c r="L738" s="79">
        <v>7.2532300000000002E-12</v>
      </c>
      <c r="M738" s="79">
        <v>0</v>
      </c>
      <c r="N738" s="79">
        <v>7.2801630000000001E-12</v>
      </c>
      <c r="O738" s="79">
        <v>0</v>
      </c>
      <c r="P738" s="79">
        <v>5.7786570000000002E-12</v>
      </c>
      <c r="Q738" s="79">
        <v>5.778658E-12</v>
      </c>
      <c r="R738" s="79">
        <v>0</v>
      </c>
      <c r="S738" s="79">
        <v>0</v>
      </c>
      <c r="T738" s="79" t="s">
        <v>181</v>
      </c>
      <c r="U738" s="112">
        <v>0</v>
      </c>
      <c r="V738" s="112">
        <v>0</v>
      </c>
      <c r="W738" s="108">
        <v>0</v>
      </c>
    </row>
    <row r="739" spans="2:23">
      <c r="B739" s="56" t="s">
        <v>141</v>
      </c>
      <c r="C739" s="77" t="s">
        <v>164</v>
      </c>
      <c r="D739" s="56" t="s">
        <v>67</v>
      </c>
      <c r="E739" s="56" t="s">
        <v>198</v>
      </c>
      <c r="F739" s="78">
        <v>284.83</v>
      </c>
      <c r="G739" s="79">
        <v>53050</v>
      </c>
      <c r="H739" s="79">
        <v>284.24</v>
      </c>
      <c r="I739" s="79">
        <v>1</v>
      </c>
      <c r="J739" s="79">
        <v>-114.85467316104101</v>
      </c>
      <c r="K739" s="79">
        <v>0.124001001901137</v>
      </c>
      <c r="L739" s="79">
        <v>-115.989957638167</v>
      </c>
      <c r="M739" s="79">
        <v>0.12646450056529501</v>
      </c>
      <c r="N739" s="79">
        <v>1.1352844771260999</v>
      </c>
      <c r="O739" s="79">
        <v>-2.4634986641578899E-3</v>
      </c>
      <c r="P739" s="79">
        <v>1.04656511433878</v>
      </c>
      <c r="Q739" s="79">
        <v>1.04656511433877</v>
      </c>
      <c r="R739" s="79">
        <v>0</v>
      </c>
      <c r="S739" s="79">
        <v>1.0295806262379E-5</v>
      </c>
      <c r="T739" s="79" t="s">
        <v>180</v>
      </c>
      <c r="U739" s="112">
        <v>-3.1133750901796899E-2</v>
      </c>
      <c r="V739" s="112">
        <v>-9.0608757755445499E-3</v>
      </c>
      <c r="W739" s="108">
        <v>-2.20726992749503E-2</v>
      </c>
    </row>
    <row r="740" spans="2:23">
      <c r="B740" s="56" t="s">
        <v>141</v>
      </c>
      <c r="C740" s="77" t="s">
        <v>164</v>
      </c>
      <c r="D740" s="56" t="s">
        <v>67</v>
      </c>
      <c r="E740" s="56" t="s">
        <v>198</v>
      </c>
      <c r="F740" s="78">
        <v>284.83</v>
      </c>
      <c r="G740" s="79">
        <v>53050</v>
      </c>
      <c r="H740" s="79">
        <v>284.24</v>
      </c>
      <c r="I740" s="79">
        <v>2</v>
      </c>
      <c r="J740" s="79">
        <v>-101.981294733176</v>
      </c>
      <c r="K740" s="79">
        <v>8.8401568041366202E-2</v>
      </c>
      <c r="L740" s="79">
        <v>-102.98933191339501</v>
      </c>
      <c r="M740" s="79">
        <v>9.0157821147722694E-2</v>
      </c>
      <c r="N740" s="79">
        <v>1.00803718021902</v>
      </c>
      <c r="O740" s="79">
        <v>-1.7562531063565301E-3</v>
      </c>
      <c r="P740" s="79">
        <v>0.92926184408314205</v>
      </c>
      <c r="Q740" s="79">
        <v>0.92926184408314105</v>
      </c>
      <c r="R740" s="79">
        <v>0</v>
      </c>
      <c r="S740" s="79">
        <v>7.3399843863850001E-6</v>
      </c>
      <c r="T740" s="79" t="s">
        <v>180</v>
      </c>
      <c r="U740" s="112">
        <v>9.50264587120421E-2</v>
      </c>
      <c r="V740" s="112">
        <v>-2.7655612087846101E-2</v>
      </c>
      <c r="W740" s="108">
        <v>0.122683048189637</v>
      </c>
    </row>
    <row r="741" spans="2:23">
      <c r="B741" s="56" t="s">
        <v>141</v>
      </c>
      <c r="C741" s="77" t="s">
        <v>164</v>
      </c>
      <c r="D741" s="56" t="s">
        <v>67</v>
      </c>
      <c r="E741" s="56" t="s">
        <v>198</v>
      </c>
      <c r="F741" s="78">
        <v>284.83</v>
      </c>
      <c r="G741" s="79">
        <v>53100</v>
      </c>
      <c r="H741" s="79">
        <v>284.83</v>
      </c>
      <c r="I741" s="79">
        <v>2</v>
      </c>
      <c r="J741" s="79">
        <v>1.2716719E-11</v>
      </c>
      <c r="K741" s="79">
        <v>0</v>
      </c>
      <c r="L741" s="79">
        <v>6.3465760000000003E-12</v>
      </c>
      <c r="M741" s="79">
        <v>0</v>
      </c>
      <c r="N741" s="79">
        <v>6.3701429999999999E-12</v>
      </c>
      <c r="O741" s="79">
        <v>0</v>
      </c>
      <c r="P741" s="79">
        <v>5.0563249999999997E-12</v>
      </c>
      <c r="Q741" s="79">
        <v>5.0563239999999999E-12</v>
      </c>
      <c r="R741" s="79">
        <v>0</v>
      </c>
      <c r="S741" s="79">
        <v>0</v>
      </c>
      <c r="T741" s="79" t="s">
        <v>181</v>
      </c>
      <c r="U741" s="112">
        <v>0</v>
      </c>
      <c r="V741" s="112">
        <v>0</v>
      </c>
      <c r="W741" s="108">
        <v>0</v>
      </c>
    </row>
    <row r="742" spans="2:23">
      <c r="B742" s="56" t="s">
        <v>141</v>
      </c>
      <c r="C742" s="77" t="s">
        <v>164</v>
      </c>
      <c r="D742" s="56" t="s">
        <v>67</v>
      </c>
      <c r="E742" s="56" t="s">
        <v>199</v>
      </c>
      <c r="F742" s="78">
        <v>284.74</v>
      </c>
      <c r="G742" s="79">
        <v>53000</v>
      </c>
      <c r="H742" s="79">
        <v>284.83</v>
      </c>
      <c r="I742" s="79">
        <v>1</v>
      </c>
      <c r="J742" s="79">
        <v>-46.378026491934499</v>
      </c>
      <c r="K742" s="79">
        <v>0</v>
      </c>
      <c r="L742" s="79">
        <v>-45.526349287846998</v>
      </c>
      <c r="M742" s="79">
        <v>0</v>
      </c>
      <c r="N742" s="79">
        <v>-0.85167720408750303</v>
      </c>
      <c r="O742" s="79">
        <v>0</v>
      </c>
      <c r="P742" s="79">
        <v>-0.84034791414690602</v>
      </c>
      <c r="Q742" s="79">
        <v>-0.84034791414690502</v>
      </c>
      <c r="R742" s="79">
        <v>0</v>
      </c>
      <c r="S742" s="79">
        <v>0</v>
      </c>
      <c r="T742" s="79" t="s">
        <v>180</v>
      </c>
      <c r="U742" s="112">
        <v>7.6650948367853897E-2</v>
      </c>
      <c r="V742" s="112">
        <v>-2.2307775360235101E-2</v>
      </c>
      <c r="W742" s="108">
        <v>9.8959512117472795E-2</v>
      </c>
    </row>
    <row r="743" spans="2:23">
      <c r="B743" s="56" t="s">
        <v>141</v>
      </c>
      <c r="C743" s="77" t="s">
        <v>164</v>
      </c>
      <c r="D743" s="56" t="s">
        <v>67</v>
      </c>
      <c r="E743" s="56" t="s">
        <v>199</v>
      </c>
      <c r="F743" s="78">
        <v>284.74</v>
      </c>
      <c r="G743" s="79">
        <v>53000</v>
      </c>
      <c r="H743" s="79">
        <v>284.83</v>
      </c>
      <c r="I743" s="79">
        <v>2</v>
      </c>
      <c r="J743" s="79">
        <v>-40.967256734541103</v>
      </c>
      <c r="K743" s="79">
        <v>0</v>
      </c>
      <c r="L743" s="79">
        <v>-40.214941870931</v>
      </c>
      <c r="M743" s="79">
        <v>0</v>
      </c>
      <c r="N743" s="79">
        <v>-0.75231486361009303</v>
      </c>
      <c r="O743" s="79">
        <v>0</v>
      </c>
      <c r="P743" s="79">
        <v>-0.74230732416268497</v>
      </c>
      <c r="Q743" s="79">
        <v>-0.74230732416268497</v>
      </c>
      <c r="R743" s="79">
        <v>0</v>
      </c>
      <c r="S743" s="79">
        <v>0</v>
      </c>
      <c r="T743" s="79" t="s">
        <v>180</v>
      </c>
      <c r="U743" s="112">
        <v>6.7708337724889503E-2</v>
      </c>
      <c r="V743" s="112">
        <v>-1.9705201568193699E-2</v>
      </c>
      <c r="W743" s="108">
        <v>8.7414235703705503E-2</v>
      </c>
    </row>
    <row r="744" spans="2:23">
      <c r="B744" s="56" t="s">
        <v>141</v>
      </c>
      <c r="C744" s="77" t="s">
        <v>164</v>
      </c>
      <c r="D744" s="56" t="s">
        <v>67</v>
      </c>
      <c r="E744" s="56" t="s">
        <v>199</v>
      </c>
      <c r="F744" s="78">
        <v>284.74</v>
      </c>
      <c r="G744" s="79">
        <v>53000</v>
      </c>
      <c r="H744" s="79">
        <v>284.83</v>
      </c>
      <c r="I744" s="79">
        <v>3</v>
      </c>
      <c r="J744" s="79">
        <v>-40.967256734541103</v>
      </c>
      <c r="K744" s="79">
        <v>0</v>
      </c>
      <c r="L744" s="79">
        <v>-40.214941870931</v>
      </c>
      <c r="M744" s="79">
        <v>0</v>
      </c>
      <c r="N744" s="79">
        <v>-0.75231486361009303</v>
      </c>
      <c r="O744" s="79">
        <v>0</v>
      </c>
      <c r="P744" s="79">
        <v>-0.74230732416268497</v>
      </c>
      <c r="Q744" s="79">
        <v>-0.74230732416268497</v>
      </c>
      <c r="R744" s="79">
        <v>0</v>
      </c>
      <c r="S744" s="79">
        <v>0</v>
      </c>
      <c r="T744" s="79" t="s">
        <v>180</v>
      </c>
      <c r="U744" s="112">
        <v>6.7708337724889503E-2</v>
      </c>
      <c r="V744" s="112">
        <v>-1.9705201568193699E-2</v>
      </c>
      <c r="W744" s="108">
        <v>8.7414235703705503E-2</v>
      </c>
    </row>
    <row r="745" spans="2:23">
      <c r="B745" s="56" t="s">
        <v>141</v>
      </c>
      <c r="C745" s="77" t="s">
        <v>164</v>
      </c>
      <c r="D745" s="56" t="s">
        <v>67</v>
      </c>
      <c r="E745" s="56" t="s">
        <v>199</v>
      </c>
      <c r="F745" s="78">
        <v>284.74</v>
      </c>
      <c r="G745" s="79">
        <v>53000</v>
      </c>
      <c r="H745" s="79">
        <v>284.83</v>
      </c>
      <c r="I745" s="79">
        <v>4</v>
      </c>
      <c r="J745" s="79">
        <v>-44.964062269615603</v>
      </c>
      <c r="K745" s="79">
        <v>0</v>
      </c>
      <c r="L745" s="79">
        <v>-44.1383508339473</v>
      </c>
      <c r="M745" s="79">
        <v>0</v>
      </c>
      <c r="N745" s="79">
        <v>-0.82571143566827498</v>
      </c>
      <c r="O745" s="79">
        <v>0</v>
      </c>
      <c r="P745" s="79">
        <v>-0.81472755090917703</v>
      </c>
      <c r="Q745" s="79">
        <v>-0.81472755090917703</v>
      </c>
      <c r="R745" s="79">
        <v>0</v>
      </c>
      <c r="S745" s="79">
        <v>0</v>
      </c>
      <c r="T745" s="79" t="s">
        <v>180</v>
      </c>
      <c r="U745" s="112">
        <v>7.4314029210124005E-2</v>
      </c>
      <c r="V745" s="112">
        <v>-2.16276602577384E-2</v>
      </c>
      <c r="W745" s="108">
        <v>9.59424538209845E-2</v>
      </c>
    </row>
    <row r="746" spans="2:23">
      <c r="B746" s="56" t="s">
        <v>141</v>
      </c>
      <c r="C746" s="77" t="s">
        <v>164</v>
      </c>
      <c r="D746" s="56" t="s">
        <v>67</v>
      </c>
      <c r="E746" s="56" t="s">
        <v>199</v>
      </c>
      <c r="F746" s="78">
        <v>284.74</v>
      </c>
      <c r="G746" s="79">
        <v>53204</v>
      </c>
      <c r="H746" s="79">
        <v>284.14999999999998</v>
      </c>
      <c r="I746" s="79">
        <v>1</v>
      </c>
      <c r="J746" s="79">
        <v>3.2938999317512301</v>
      </c>
      <c r="K746" s="79">
        <v>1.3866014699779399E-3</v>
      </c>
      <c r="L746" s="79">
        <v>4.1934144241214097</v>
      </c>
      <c r="M746" s="79">
        <v>2.24732779524449E-3</v>
      </c>
      <c r="N746" s="79">
        <v>-0.899514492370173</v>
      </c>
      <c r="O746" s="79">
        <v>-8.6072632526654398E-4</v>
      </c>
      <c r="P746" s="79">
        <v>-0.88117953429653495</v>
      </c>
      <c r="Q746" s="79">
        <v>-0.88117953429653395</v>
      </c>
      <c r="R746" s="79">
        <v>0</v>
      </c>
      <c r="S746" s="79">
        <v>9.9233808098539002E-5</v>
      </c>
      <c r="T746" s="79" t="s">
        <v>180</v>
      </c>
      <c r="U746" s="112">
        <v>-0.77554285008887203</v>
      </c>
      <c r="V746" s="112">
        <v>-0.225706740104401</v>
      </c>
      <c r="W746" s="108">
        <v>-0.54983172952223802</v>
      </c>
    </row>
    <row r="747" spans="2:23">
      <c r="B747" s="56" t="s">
        <v>141</v>
      </c>
      <c r="C747" s="77" t="s">
        <v>164</v>
      </c>
      <c r="D747" s="56" t="s">
        <v>67</v>
      </c>
      <c r="E747" s="56" t="s">
        <v>199</v>
      </c>
      <c r="F747" s="78">
        <v>284.74</v>
      </c>
      <c r="G747" s="79">
        <v>53304</v>
      </c>
      <c r="H747" s="79">
        <v>286.12</v>
      </c>
      <c r="I747" s="79">
        <v>1</v>
      </c>
      <c r="J747" s="79">
        <v>33.3106368367404</v>
      </c>
      <c r="K747" s="79">
        <v>0.102859783403695</v>
      </c>
      <c r="L747" s="79">
        <v>33.885452051197397</v>
      </c>
      <c r="M747" s="79">
        <v>0.106440351888188</v>
      </c>
      <c r="N747" s="79">
        <v>-0.57481521445706396</v>
      </c>
      <c r="O747" s="79">
        <v>-3.5805684844925599E-3</v>
      </c>
      <c r="P747" s="79">
        <v>-0.56294403625056499</v>
      </c>
      <c r="Q747" s="79">
        <v>-0.56294403625056499</v>
      </c>
      <c r="R747" s="79">
        <v>0</v>
      </c>
      <c r="S747" s="79">
        <v>2.9377185082972E-5</v>
      </c>
      <c r="T747" s="79" t="s">
        <v>181</v>
      </c>
      <c r="U747" s="112">
        <v>-0.22875666657796601</v>
      </c>
      <c r="V747" s="112">
        <v>-6.6575201466360701E-2</v>
      </c>
      <c r="W747" s="108">
        <v>-0.16218017303607599</v>
      </c>
    </row>
    <row r="748" spans="2:23">
      <c r="B748" s="56" t="s">
        <v>141</v>
      </c>
      <c r="C748" s="77" t="s">
        <v>164</v>
      </c>
      <c r="D748" s="56" t="s">
        <v>67</v>
      </c>
      <c r="E748" s="56" t="s">
        <v>199</v>
      </c>
      <c r="F748" s="78">
        <v>284.74</v>
      </c>
      <c r="G748" s="79">
        <v>53354</v>
      </c>
      <c r="H748" s="79">
        <v>285.39</v>
      </c>
      <c r="I748" s="79">
        <v>1</v>
      </c>
      <c r="J748" s="79">
        <v>51.472156878334999</v>
      </c>
      <c r="K748" s="79">
        <v>5.5637041607866602E-2</v>
      </c>
      <c r="L748" s="79">
        <v>50.032367965898203</v>
      </c>
      <c r="M748" s="79">
        <v>5.2567994729775802E-2</v>
      </c>
      <c r="N748" s="79">
        <v>1.4397889124368299</v>
      </c>
      <c r="O748" s="79">
        <v>3.0690468780908298E-3</v>
      </c>
      <c r="P748" s="79">
        <v>1.4206872052091</v>
      </c>
      <c r="Q748" s="79">
        <v>1.42068720520909</v>
      </c>
      <c r="R748" s="79">
        <v>0</v>
      </c>
      <c r="S748" s="79">
        <v>4.2385394835941999E-5</v>
      </c>
      <c r="T748" s="79" t="s">
        <v>181</v>
      </c>
      <c r="U748" s="112">
        <v>-6.0984944780947598E-2</v>
      </c>
      <c r="V748" s="112">
        <v>-1.7748488146563698E-2</v>
      </c>
      <c r="W748" s="108">
        <v>-4.3236112175986302E-2</v>
      </c>
    </row>
    <row r="749" spans="2:23">
      <c r="B749" s="56" t="s">
        <v>141</v>
      </c>
      <c r="C749" s="77" t="s">
        <v>164</v>
      </c>
      <c r="D749" s="56" t="s">
        <v>67</v>
      </c>
      <c r="E749" s="56" t="s">
        <v>199</v>
      </c>
      <c r="F749" s="78">
        <v>284.74</v>
      </c>
      <c r="G749" s="79">
        <v>53454</v>
      </c>
      <c r="H749" s="79">
        <v>286.62</v>
      </c>
      <c r="I749" s="79">
        <v>1</v>
      </c>
      <c r="J749" s="79">
        <v>48.975663038182397</v>
      </c>
      <c r="K749" s="79">
        <v>0.16358558187601799</v>
      </c>
      <c r="L749" s="79">
        <v>47.579188254096302</v>
      </c>
      <c r="M749" s="79">
        <v>0.154389738365458</v>
      </c>
      <c r="N749" s="79">
        <v>1.39647478408612</v>
      </c>
      <c r="O749" s="79">
        <v>9.1958435105601293E-3</v>
      </c>
      <c r="P749" s="79">
        <v>1.37901240682536</v>
      </c>
      <c r="Q749" s="79">
        <v>1.37901240682536</v>
      </c>
      <c r="R749" s="79">
        <v>0</v>
      </c>
      <c r="S749" s="79">
        <v>1.29694249879759E-4</v>
      </c>
      <c r="T749" s="79" t="s">
        <v>181</v>
      </c>
      <c r="U749" s="112">
        <v>1.6959800149173E-3</v>
      </c>
      <c r="V749" s="112">
        <v>-4.9358216687231697E-4</v>
      </c>
      <c r="W749" s="108">
        <v>2.1895796257047498E-3</v>
      </c>
    </row>
    <row r="750" spans="2:23">
      <c r="B750" s="56" t="s">
        <v>141</v>
      </c>
      <c r="C750" s="77" t="s">
        <v>164</v>
      </c>
      <c r="D750" s="56" t="s">
        <v>67</v>
      </c>
      <c r="E750" s="56" t="s">
        <v>199</v>
      </c>
      <c r="F750" s="78">
        <v>284.74</v>
      </c>
      <c r="G750" s="79">
        <v>53604</v>
      </c>
      <c r="H750" s="79">
        <v>285.79000000000002</v>
      </c>
      <c r="I750" s="79">
        <v>1</v>
      </c>
      <c r="J750" s="79">
        <v>36.991766602129204</v>
      </c>
      <c r="K750" s="79">
        <v>5.9524999641068402E-2</v>
      </c>
      <c r="L750" s="79">
        <v>36.282421975025201</v>
      </c>
      <c r="M750" s="79">
        <v>5.7264015280259997E-2</v>
      </c>
      <c r="N750" s="79">
        <v>0.70934462710395796</v>
      </c>
      <c r="O750" s="79">
        <v>2.2609843608083898E-3</v>
      </c>
      <c r="P750" s="79">
        <v>0.69722610490148995</v>
      </c>
      <c r="Q750" s="79">
        <v>0.69722610490148995</v>
      </c>
      <c r="R750" s="79">
        <v>0</v>
      </c>
      <c r="S750" s="79">
        <v>2.1146404498991001E-5</v>
      </c>
      <c r="T750" s="79" t="s">
        <v>181</v>
      </c>
      <c r="U750" s="112">
        <v>-9.9832154773158002E-2</v>
      </c>
      <c r="V750" s="112">
        <v>-2.9054216938323101E-2</v>
      </c>
      <c r="W750" s="108">
        <v>-7.0777373957566794E-2</v>
      </c>
    </row>
    <row r="751" spans="2:23">
      <c r="B751" s="56" t="s">
        <v>141</v>
      </c>
      <c r="C751" s="77" t="s">
        <v>164</v>
      </c>
      <c r="D751" s="56" t="s">
        <v>67</v>
      </c>
      <c r="E751" s="56" t="s">
        <v>199</v>
      </c>
      <c r="F751" s="78">
        <v>284.74</v>
      </c>
      <c r="G751" s="79">
        <v>53654</v>
      </c>
      <c r="H751" s="79">
        <v>285</v>
      </c>
      <c r="I751" s="79">
        <v>1</v>
      </c>
      <c r="J751" s="79">
        <v>-0.95904048881672199</v>
      </c>
      <c r="K751" s="79">
        <v>4.4856629808686999E-5</v>
      </c>
      <c r="L751" s="79">
        <v>-2.0648194856576301</v>
      </c>
      <c r="M751" s="79">
        <v>2.0792989562229999E-4</v>
      </c>
      <c r="N751" s="79">
        <v>1.10577899684091</v>
      </c>
      <c r="O751" s="79">
        <v>-1.63073265813613E-4</v>
      </c>
      <c r="P751" s="79">
        <v>1.08688796699416</v>
      </c>
      <c r="Q751" s="79">
        <v>1.08688796699415</v>
      </c>
      <c r="R751" s="79">
        <v>0</v>
      </c>
      <c r="S751" s="79">
        <v>5.7613242332895001E-5</v>
      </c>
      <c r="T751" s="79" t="s">
        <v>181</v>
      </c>
      <c r="U751" s="112">
        <v>-0.33395722041095</v>
      </c>
      <c r="V751" s="112">
        <v>-9.7191787074878994E-2</v>
      </c>
      <c r="W751" s="108">
        <v>-0.23676354706119701</v>
      </c>
    </row>
    <row r="752" spans="2:23">
      <c r="B752" s="56" t="s">
        <v>141</v>
      </c>
      <c r="C752" s="77" t="s">
        <v>164</v>
      </c>
      <c r="D752" s="56" t="s">
        <v>67</v>
      </c>
      <c r="E752" s="56" t="s">
        <v>200</v>
      </c>
      <c r="F752" s="78">
        <v>284.24</v>
      </c>
      <c r="G752" s="79">
        <v>53150</v>
      </c>
      <c r="H752" s="79">
        <v>284.33999999999997</v>
      </c>
      <c r="I752" s="79">
        <v>1</v>
      </c>
      <c r="J752" s="79">
        <v>24.506096125291901</v>
      </c>
      <c r="K752" s="79">
        <v>1.6431013726184E-2</v>
      </c>
      <c r="L752" s="79">
        <v>20.0418279086383</v>
      </c>
      <c r="M752" s="79">
        <v>1.0989824331556699E-2</v>
      </c>
      <c r="N752" s="79">
        <v>4.4642682166536796</v>
      </c>
      <c r="O752" s="79">
        <v>5.4411893946273099E-3</v>
      </c>
      <c r="P752" s="79">
        <v>4.3843490261882696</v>
      </c>
      <c r="Q752" s="79">
        <v>4.3843490261882696</v>
      </c>
      <c r="R752" s="79">
        <v>0</v>
      </c>
      <c r="S752" s="79">
        <v>5.2592804825086505E-4</v>
      </c>
      <c r="T752" s="79" t="s">
        <v>180</v>
      </c>
      <c r="U752" s="112">
        <v>1.10044891133338</v>
      </c>
      <c r="V752" s="112">
        <v>-0.32026436243984702</v>
      </c>
      <c r="W752" s="108">
        <v>1.4207245923838601</v>
      </c>
    </row>
    <row r="753" spans="2:23">
      <c r="B753" s="56" t="s">
        <v>141</v>
      </c>
      <c r="C753" s="77" t="s">
        <v>164</v>
      </c>
      <c r="D753" s="56" t="s">
        <v>67</v>
      </c>
      <c r="E753" s="56" t="s">
        <v>200</v>
      </c>
      <c r="F753" s="78">
        <v>284.24</v>
      </c>
      <c r="G753" s="79">
        <v>53150</v>
      </c>
      <c r="H753" s="79">
        <v>284.33999999999997</v>
      </c>
      <c r="I753" s="79">
        <v>2</v>
      </c>
      <c r="J753" s="79">
        <v>24.434143153480999</v>
      </c>
      <c r="K753" s="79">
        <v>1.6352579161551101E-2</v>
      </c>
      <c r="L753" s="79">
        <v>19.982982588217201</v>
      </c>
      <c r="M753" s="79">
        <v>1.0937363655584001E-2</v>
      </c>
      <c r="N753" s="79">
        <v>4.4511605652637698</v>
      </c>
      <c r="O753" s="79">
        <v>5.4152155059671303E-3</v>
      </c>
      <c r="P753" s="79">
        <v>4.3714760275628199</v>
      </c>
      <c r="Q753" s="79">
        <v>4.3714760275628199</v>
      </c>
      <c r="R753" s="79">
        <v>0</v>
      </c>
      <c r="S753" s="79">
        <v>5.2341749484525102E-4</v>
      </c>
      <c r="T753" s="79" t="s">
        <v>180</v>
      </c>
      <c r="U753" s="112">
        <v>1.0943755596651701</v>
      </c>
      <c r="V753" s="112">
        <v>-0.31849683095350501</v>
      </c>
      <c r="W753" s="108">
        <v>1.4128836467621599</v>
      </c>
    </row>
    <row r="754" spans="2:23">
      <c r="B754" s="56" t="s">
        <v>141</v>
      </c>
      <c r="C754" s="77" t="s">
        <v>164</v>
      </c>
      <c r="D754" s="56" t="s">
        <v>67</v>
      </c>
      <c r="E754" s="56" t="s">
        <v>200</v>
      </c>
      <c r="F754" s="78">
        <v>284.24</v>
      </c>
      <c r="G754" s="79">
        <v>53900</v>
      </c>
      <c r="H754" s="79">
        <v>283.83999999999997</v>
      </c>
      <c r="I754" s="79">
        <v>1</v>
      </c>
      <c r="J754" s="79">
        <v>-11.325417551010799</v>
      </c>
      <c r="K754" s="79">
        <v>6.0156323788524198E-3</v>
      </c>
      <c r="L754" s="79">
        <v>-14.5406995765661</v>
      </c>
      <c r="M754" s="79">
        <v>9.9161581818520694E-3</v>
      </c>
      <c r="N754" s="79">
        <v>3.2152820255553798</v>
      </c>
      <c r="O754" s="79">
        <v>-3.90052580299966E-3</v>
      </c>
      <c r="P754" s="79">
        <v>3.2174152820463302</v>
      </c>
      <c r="Q754" s="79">
        <v>3.2174152820463302</v>
      </c>
      <c r="R754" s="79">
        <v>0</v>
      </c>
      <c r="S754" s="79">
        <v>4.8549759545611399E-4</v>
      </c>
      <c r="T754" s="79" t="s">
        <v>180</v>
      </c>
      <c r="U754" s="112">
        <v>0.17820746113823799</v>
      </c>
      <c r="V754" s="112">
        <v>-5.1863833328080103E-2</v>
      </c>
      <c r="W754" s="108">
        <v>0.23007312740998601</v>
      </c>
    </row>
    <row r="755" spans="2:23">
      <c r="B755" s="56" t="s">
        <v>141</v>
      </c>
      <c r="C755" s="77" t="s">
        <v>164</v>
      </c>
      <c r="D755" s="56" t="s">
        <v>67</v>
      </c>
      <c r="E755" s="56" t="s">
        <v>200</v>
      </c>
      <c r="F755" s="78">
        <v>284.24</v>
      </c>
      <c r="G755" s="79">
        <v>53900</v>
      </c>
      <c r="H755" s="79">
        <v>283.83999999999997</v>
      </c>
      <c r="I755" s="79">
        <v>2</v>
      </c>
      <c r="J755" s="79">
        <v>-11.3376484237863</v>
      </c>
      <c r="K755" s="79">
        <v>6.0234908556756096E-3</v>
      </c>
      <c r="L755" s="79">
        <v>-14.5564027897787</v>
      </c>
      <c r="M755" s="79">
        <v>9.9291120816740099E-3</v>
      </c>
      <c r="N755" s="79">
        <v>3.2187543659924098</v>
      </c>
      <c r="O755" s="79">
        <v>-3.9056212259984098E-3</v>
      </c>
      <c r="P755" s="79">
        <v>3.2208899262921098</v>
      </c>
      <c r="Q755" s="79">
        <v>3.2208899262921</v>
      </c>
      <c r="R755" s="79">
        <v>0</v>
      </c>
      <c r="S755" s="79">
        <v>4.8613182164420802E-4</v>
      </c>
      <c r="T755" s="79" t="s">
        <v>180</v>
      </c>
      <c r="U755" s="112">
        <v>0.17814909336448401</v>
      </c>
      <c r="V755" s="112">
        <v>-5.1846846516919898E-2</v>
      </c>
      <c r="W755" s="108">
        <v>0.229997772224733</v>
      </c>
    </row>
    <row r="756" spans="2:23">
      <c r="B756" s="56" t="s">
        <v>141</v>
      </c>
      <c r="C756" s="77" t="s">
        <v>164</v>
      </c>
      <c r="D756" s="56" t="s">
        <v>67</v>
      </c>
      <c r="E756" s="56" t="s">
        <v>201</v>
      </c>
      <c r="F756" s="78">
        <v>284.33999999999997</v>
      </c>
      <c r="G756" s="79">
        <v>53550</v>
      </c>
      <c r="H756" s="79">
        <v>284.05</v>
      </c>
      <c r="I756" s="79">
        <v>1</v>
      </c>
      <c r="J756" s="79">
        <v>-10.0913806775872</v>
      </c>
      <c r="K756" s="79">
        <v>2.50210963498811E-3</v>
      </c>
      <c r="L756" s="79">
        <v>-14.3882818157293</v>
      </c>
      <c r="M756" s="79">
        <v>5.0865465991693799E-3</v>
      </c>
      <c r="N756" s="79">
        <v>4.2969011381421396</v>
      </c>
      <c r="O756" s="79">
        <v>-2.5844369641812698E-3</v>
      </c>
      <c r="P756" s="79">
        <v>4.2624773669334699</v>
      </c>
      <c r="Q756" s="79">
        <v>4.2624773669334699</v>
      </c>
      <c r="R756" s="79">
        <v>0</v>
      </c>
      <c r="S756" s="79">
        <v>4.4640528586994602E-4</v>
      </c>
      <c r="T756" s="79" t="s">
        <v>181</v>
      </c>
      <c r="U756" s="112">
        <v>0.51161726702556798</v>
      </c>
      <c r="V756" s="112">
        <v>-0.14889630599809001</v>
      </c>
      <c r="W756" s="108">
        <v>0.66051883523672195</v>
      </c>
    </row>
    <row r="757" spans="2:23">
      <c r="B757" s="56" t="s">
        <v>141</v>
      </c>
      <c r="C757" s="77" t="s">
        <v>164</v>
      </c>
      <c r="D757" s="56" t="s">
        <v>67</v>
      </c>
      <c r="E757" s="56" t="s">
        <v>201</v>
      </c>
      <c r="F757" s="78">
        <v>284.33999999999997</v>
      </c>
      <c r="G757" s="79">
        <v>54200</v>
      </c>
      <c r="H757" s="79">
        <v>284.32</v>
      </c>
      <c r="I757" s="79">
        <v>1</v>
      </c>
      <c r="J757" s="79">
        <v>3.5712659764953001</v>
      </c>
      <c r="K757" s="79">
        <v>8.4176008454162001E-5</v>
      </c>
      <c r="L757" s="79">
        <v>-0.79902819178012197</v>
      </c>
      <c r="M757" s="79">
        <v>4.2137439383120003E-6</v>
      </c>
      <c r="N757" s="79">
        <v>4.3702941682754304</v>
      </c>
      <c r="O757" s="79">
        <v>7.9962264515848994E-5</v>
      </c>
      <c r="P757" s="79">
        <v>4.3362381184257703</v>
      </c>
      <c r="Q757" s="79">
        <v>4.3362381184257703</v>
      </c>
      <c r="R757" s="79">
        <v>0</v>
      </c>
      <c r="S757" s="79">
        <v>1.2409954272994499E-4</v>
      </c>
      <c r="T757" s="79" t="s">
        <v>181</v>
      </c>
      <c r="U757" s="112">
        <v>0.11014155403522</v>
      </c>
      <c r="V757" s="112">
        <v>-3.2054568111192797E-2</v>
      </c>
      <c r="W757" s="108">
        <v>0.142197255001697</v>
      </c>
    </row>
    <row r="758" spans="2:23">
      <c r="B758" s="56" t="s">
        <v>141</v>
      </c>
      <c r="C758" s="77" t="s">
        <v>164</v>
      </c>
      <c r="D758" s="56" t="s">
        <v>67</v>
      </c>
      <c r="E758" s="56" t="s">
        <v>202</v>
      </c>
      <c r="F758" s="78">
        <v>284.16000000000003</v>
      </c>
      <c r="G758" s="79">
        <v>53150</v>
      </c>
      <c r="H758" s="79">
        <v>284.33999999999997</v>
      </c>
      <c r="I758" s="79">
        <v>1</v>
      </c>
      <c r="J758" s="79">
        <v>-39.046969743449701</v>
      </c>
      <c r="K758" s="79">
        <v>0</v>
      </c>
      <c r="L758" s="79">
        <v>-38.952945182854897</v>
      </c>
      <c r="M758" s="79">
        <v>0</v>
      </c>
      <c r="N758" s="79">
        <v>-9.4024560594863096E-2</v>
      </c>
      <c r="O758" s="79">
        <v>0</v>
      </c>
      <c r="P758" s="79">
        <v>-0.10228232890974</v>
      </c>
      <c r="Q758" s="79">
        <v>-0.10228232890974</v>
      </c>
      <c r="R758" s="79">
        <v>0</v>
      </c>
      <c r="S758" s="79">
        <v>0</v>
      </c>
      <c r="T758" s="79" t="s">
        <v>181</v>
      </c>
      <c r="U758" s="112">
        <v>1.6924420907070602E-2</v>
      </c>
      <c r="V758" s="112">
        <v>-4.92552522488208E-3</v>
      </c>
      <c r="W758" s="108">
        <v>2.1850120207212699E-2</v>
      </c>
    </row>
    <row r="759" spans="2:23">
      <c r="B759" s="56" t="s">
        <v>141</v>
      </c>
      <c r="C759" s="77" t="s">
        <v>164</v>
      </c>
      <c r="D759" s="56" t="s">
        <v>67</v>
      </c>
      <c r="E759" s="56" t="s">
        <v>202</v>
      </c>
      <c r="F759" s="78">
        <v>284.16000000000003</v>
      </c>
      <c r="G759" s="79">
        <v>53150</v>
      </c>
      <c r="H759" s="79">
        <v>284.33999999999997</v>
      </c>
      <c r="I759" s="79">
        <v>2</v>
      </c>
      <c r="J759" s="79">
        <v>-32.784206116536801</v>
      </c>
      <c r="K759" s="79">
        <v>0</v>
      </c>
      <c r="L759" s="79">
        <v>-32.705262203735998</v>
      </c>
      <c r="M759" s="79">
        <v>0</v>
      </c>
      <c r="N759" s="79">
        <v>-7.8943912800777394E-2</v>
      </c>
      <c r="O759" s="79">
        <v>0</v>
      </c>
      <c r="P759" s="79">
        <v>-8.5877213394266794E-2</v>
      </c>
      <c r="Q759" s="79">
        <v>-8.5877213394266697E-2</v>
      </c>
      <c r="R759" s="79">
        <v>0</v>
      </c>
      <c r="S759" s="79">
        <v>0</v>
      </c>
      <c r="T759" s="79" t="s">
        <v>181</v>
      </c>
      <c r="U759" s="112">
        <v>1.4209904304135899E-2</v>
      </c>
      <c r="V759" s="112">
        <v>0</v>
      </c>
      <c r="W759" s="108">
        <v>1.42100175123229E-2</v>
      </c>
    </row>
    <row r="760" spans="2:23">
      <c r="B760" s="56" t="s">
        <v>141</v>
      </c>
      <c r="C760" s="77" t="s">
        <v>164</v>
      </c>
      <c r="D760" s="56" t="s">
        <v>67</v>
      </c>
      <c r="E760" s="56" t="s">
        <v>202</v>
      </c>
      <c r="F760" s="78">
        <v>284.16000000000003</v>
      </c>
      <c r="G760" s="79">
        <v>53150</v>
      </c>
      <c r="H760" s="79">
        <v>284.33999999999997</v>
      </c>
      <c r="I760" s="79">
        <v>3</v>
      </c>
      <c r="J760" s="79">
        <v>-40.113098610164798</v>
      </c>
      <c r="K760" s="79">
        <v>0</v>
      </c>
      <c r="L760" s="79">
        <v>-40.0165068260726</v>
      </c>
      <c r="M760" s="79">
        <v>0</v>
      </c>
      <c r="N760" s="79">
        <v>-9.6591784092186994E-2</v>
      </c>
      <c r="O760" s="79">
        <v>0</v>
      </c>
      <c r="P760" s="79">
        <v>-0.105075020483944</v>
      </c>
      <c r="Q760" s="79">
        <v>-0.105075020483944</v>
      </c>
      <c r="R760" s="79">
        <v>0</v>
      </c>
      <c r="S760" s="79">
        <v>0</v>
      </c>
      <c r="T760" s="79" t="s">
        <v>181</v>
      </c>
      <c r="U760" s="112">
        <v>1.7386521136588801E-2</v>
      </c>
      <c r="V760" s="112">
        <v>-5.0600105552466102E-3</v>
      </c>
      <c r="W760" s="108">
        <v>2.24467105200035E-2</v>
      </c>
    </row>
    <row r="761" spans="2:23">
      <c r="B761" s="56" t="s">
        <v>141</v>
      </c>
      <c r="C761" s="77" t="s">
        <v>164</v>
      </c>
      <c r="D761" s="56" t="s">
        <v>67</v>
      </c>
      <c r="E761" s="56" t="s">
        <v>202</v>
      </c>
      <c r="F761" s="78">
        <v>284.16000000000003</v>
      </c>
      <c r="G761" s="79">
        <v>53654</v>
      </c>
      <c r="H761" s="79">
        <v>285</v>
      </c>
      <c r="I761" s="79">
        <v>1</v>
      </c>
      <c r="J761" s="79">
        <v>54.1972487473722</v>
      </c>
      <c r="K761" s="79">
        <v>9.2232531634034498E-2</v>
      </c>
      <c r="L761" s="79">
        <v>55.106977441970301</v>
      </c>
      <c r="M761" s="79">
        <v>9.5354859431600394E-2</v>
      </c>
      <c r="N761" s="79">
        <v>-0.90972869459806605</v>
      </c>
      <c r="O761" s="79">
        <v>-3.12232779756586E-3</v>
      </c>
      <c r="P761" s="79">
        <v>-0.89205703594632602</v>
      </c>
      <c r="Q761" s="79">
        <v>-0.89205703594632602</v>
      </c>
      <c r="R761" s="79">
        <v>0</v>
      </c>
      <c r="S761" s="79">
        <v>2.4987044718974E-5</v>
      </c>
      <c r="T761" s="79" t="s">
        <v>181</v>
      </c>
      <c r="U761" s="112">
        <v>-0.124379941168939</v>
      </c>
      <c r="V761" s="112">
        <v>-3.6198375179915997E-2</v>
      </c>
      <c r="W761" s="108">
        <v>-8.8180863459646597E-2</v>
      </c>
    </row>
    <row r="762" spans="2:23">
      <c r="B762" s="56" t="s">
        <v>141</v>
      </c>
      <c r="C762" s="77" t="s">
        <v>164</v>
      </c>
      <c r="D762" s="56" t="s">
        <v>67</v>
      </c>
      <c r="E762" s="56" t="s">
        <v>202</v>
      </c>
      <c r="F762" s="78">
        <v>284.16000000000003</v>
      </c>
      <c r="G762" s="79">
        <v>53654</v>
      </c>
      <c r="H762" s="79">
        <v>285</v>
      </c>
      <c r="I762" s="79">
        <v>2</v>
      </c>
      <c r="J762" s="79">
        <v>54.1972487473722</v>
      </c>
      <c r="K762" s="79">
        <v>9.2232531634034498E-2</v>
      </c>
      <c r="L762" s="79">
        <v>55.106977441970301</v>
      </c>
      <c r="M762" s="79">
        <v>9.5354859431600394E-2</v>
      </c>
      <c r="N762" s="79">
        <v>-0.90972869459806605</v>
      </c>
      <c r="O762" s="79">
        <v>-3.12232779756586E-3</v>
      </c>
      <c r="P762" s="79">
        <v>-0.89205703594632602</v>
      </c>
      <c r="Q762" s="79">
        <v>-0.89205703594632602</v>
      </c>
      <c r="R762" s="79">
        <v>0</v>
      </c>
      <c r="S762" s="79">
        <v>2.4987044718974E-5</v>
      </c>
      <c r="T762" s="79" t="s">
        <v>181</v>
      </c>
      <c r="U762" s="112">
        <v>-0.124379941168939</v>
      </c>
      <c r="V762" s="112">
        <v>-3.6198375179915997E-2</v>
      </c>
      <c r="W762" s="108">
        <v>-8.8180863459646597E-2</v>
      </c>
    </row>
    <row r="763" spans="2:23">
      <c r="B763" s="56" t="s">
        <v>141</v>
      </c>
      <c r="C763" s="77" t="s">
        <v>164</v>
      </c>
      <c r="D763" s="56" t="s">
        <v>67</v>
      </c>
      <c r="E763" s="56" t="s">
        <v>202</v>
      </c>
      <c r="F763" s="78">
        <v>284.16000000000003</v>
      </c>
      <c r="G763" s="79">
        <v>53704</v>
      </c>
      <c r="H763" s="79">
        <v>284.95999999999998</v>
      </c>
      <c r="I763" s="79">
        <v>1</v>
      </c>
      <c r="J763" s="79">
        <v>30.235052779009301</v>
      </c>
      <c r="K763" s="79">
        <v>3.8211821811768201E-2</v>
      </c>
      <c r="L763" s="79">
        <v>29.270922299245001</v>
      </c>
      <c r="M763" s="79">
        <v>3.58136920959847E-2</v>
      </c>
      <c r="N763" s="79">
        <v>0.96413047976430799</v>
      </c>
      <c r="O763" s="79">
        <v>2.3981297157834799E-3</v>
      </c>
      <c r="P763" s="79">
        <v>0.95736165911430904</v>
      </c>
      <c r="Q763" s="79">
        <v>0.95736165911430804</v>
      </c>
      <c r="R763" s="79">
        <v>0</v>
      </c>
      <c r="S763" s="79">
        <v>3.8311428277100002E-5</v>
      </c>
      <c r="T763" s="79" t="s">
        <v>181</v>
      </c>
      <c r="U763" s="112">
        <v>-8.8892591888055095E-2</v>
      </c>
      <c r="V763" s="112">
        <v>-2.5870468836357199E-2</v>
      </c>
      <c r="W763" s="108">
        <v>-6.3021620963848696E-2</v>
      </c>
    </row>
    <row r="764" spans="2:23">
      <c r="B764" s="56" t="s">
        <v>141</v>
      </c>
      <c r="C764" s="77" t="s">
        <v>164</v>
      </c>
      <c r="D764" s="56" t="s">
        <v>67</v>
      </c>
      <c r="E764" s="56" t="s">
        <v>202</v>
      </c>
      <c r="F764" s="78">
        <v>284.16000000000003</v>
      </c>
      <c r="G764" s="79">
        <v>58004</v>
      </c>
      <c r="H764" s="79">
        <v>281.42</v>
      </c>
      <c r="I764" s="79">
        <v>1</v>
      </c>
      <c r="J764" s="79">
        <v>-26.8730913117199</v>
      </c>
      <c r="K764" s="79">
        <v>0.152954131162054</v>
      </c>
      <c r="L764" s="79">
        <v>-28.0064887614101</v>
      </c>
      <c r="M764" s="79">
        <v>0.166128170818966</v>
      </c>
      <c r="N764" s="79">
        <v>1.1333974496902499</v>
      </c>
      <c r="O764" s="79">
        <v>-1.3174039656912001E-2</v>
      </c>
      <c r="P764" s="79">
        <v>1.1199869755676799</v>
      </c>
      <c r="Q764" s="79">
        <v>1.1199869755676699</v>
      </c>
      <c r="R764" s="79">
        <v>0</v>
      </c>
      <c r="S764" s="79">
        <v>2.6567574082845299E-4</v>
      </c>
      <c r="T764" s="79" t="s">
        <v>181</v>
      </c>
      <c r="U764" s="112">
        <v>-0.61997766242683905</v>
      </c>
      <c r="V764" s="112">
        <v>-0.18043250235350999</v>
      </c>
      <c r="W764" s="108">
        <v>-0.43954165828263397</v>
      </c>
    </row>
    <row r="765" spans="2:23">
      <c r="B765" s="56" t="s">
        <v>141</v>
      </c>
      <c r="C765" s="77" t="s">
        <v>164</v>
      </c>
      <c r="D765" s="56" t="s">
        <v>67</v>
      </c>
      <c r="E765" s="56" t="s">
        <v>203</v>
      </c>
      <c r="F765" s="78">
        <v>282.05</v>
      </c>
      <c r="G765" s="79">
        <v>53050</v>
      </c>
      <c r="H765" s="79">
        <v>284.24</v>
      </c>
      <c r="I765" s="79">
        <v>1</v>
      </c>
      <c r="J765" s="79">
        <v>173.514362288764</v>
      </c>
      <c r="K765" s="79">
        <v>0.72558433748348605</v>
      </c>
      <c r="L765" s="79">
        <v>165.36043498355099</v>
      </c>
      <c r="M765" s="79">
        <v>0.65899217033657498</v>
      </c>
      <c r="N765" s="79">
        <v>8.15392730521347</v>
      </c>
      <c r="O765" s="79">
        <v>6.65921671469107E-2</v>
      </c>
      <c r="P765" s="79">
        <v>7.9345966776475496</v>
      </c>
      <c r="Q765" s="79">
        <v>7.9345966776475496</v>
      </c>
      <c r="R765" s="79">
        <v>0</v>
      </c>
      <c r="S765" s="79">
        <v>1.5172835689301501E-3</v>
      </c>
      <c r="T765" s="79" t="s">
        <v>180</v>
      </c>
      <c r="U765" s="112">
        <v>0.99813836839453796</v>
      </c>
      <c r="V765" s="112">
        <v>-0.29048885858162499</v>
      </c>
      <c r="W765" s="108">
        <v>1.28863749327697</v>
      </c>
    </row>
    <row r="766" spans="2:23">
      <c r="B766" s="56" t="s">
        <v>141</v>
      </c>
      <c r="C766" s="77" t="s">
        <v>164</v>
      </c>
      <c r="D766" s="56" t="s">
        <v>67</v>
      </c>
      <c r="E766" s="56" t="s">
        <v>203</v>
      </c>
      <c r="F766" s="78">
        <v>282.05</v>
      </c>
      <c r="G766" s="79">
        <v>53204</v>
      </c>
      <c r="H766" s="79">
        <v>284.14999999999998</v>
      </c>
      <c r="I766" s="79">
        <v>1</v>
      </c>
      <c r="J766" s="79">
        <v>38.299793497769997</v>
      </c>
      <c r="K766" s="79">
        <v>0</v>
      </c>
      <c r="L766" s="79">
        <v>37.5622366553538</v>
      </c>
      <c r="M766" s="79">
        <v>0</v>
      </c>
      <c r="N766" s="79">
        <v>0.73755684241616504</v>
      </c>
      <c r="O766" s="79">
        <v>0</v>
      </c>
      <c r="P766" s="79">
        <v>0.72206178527352904</v>
      </c>
      <c r="Q766" s="79">
        <v>0.72206178527352805</v>
      </c>
      <c r="R766" s="79">
        <v>0</v>
      </c>
      <c r="S766" s="79">
        <v>0</v>
      </c>
      <c r="T766" s="79" t="s">
        <v>181</v>
      </c>
      <c r="U766" s="112">
        <v>-1.5488693690739199</v>
      </c>
      <c r="V766" s="112">
        <v>-0.45076845992606901</v>
      </c>
      <c r="W766" s="108">
        <v>-1.09809216074178</v>
      </c>
    </row>
    <row r="767" spans="2:23">
      <c r="B767" s="56" t="s">
        <v>141</v>
      </c>
      <c r="C767" s="77" t="s">
        <v>164</v>
      </c>
      <c r="D767" s="56" t="s">
        <v>67</v>
      </c>
      <c r="E767" s="56" t="s">
        <v>203</v>
      </c>
      <c r="F767" s="78">
        <v>282.05</v>
      </c>
      <c r="G767" s="79">
        <v>53204</v>
      </c>
      <c r="H767" s="79">
        <v>284.14999999999998</v>
      </c>
      <c r="I767" s="79">
        <v>2</v>
      </c>
      <c r="J767" s="79">
        <v>38.299793497769997</v>
      </c>
      <c r="K767" s="79">
        <v>0</v>
      </c>
      <c r="L767" s="79">
        <v>37.5622366553538</v>
      </c>
      <c r="M767" s="79">
        <v>0</v>
      </c>
      <c r="N767" s="79">
        <v>0.73755684241616504</v>
      </c>
      <c r="O767" s="79">
        <v>0</v>
      </c>
      <c r="P767" s="79">
        <v>0.72206178527352904</v>
      </c>
      <c r="Q767" s="79">
        <v>0.72206178527352805</v>
      </c>
      <c r="R767" s="79">
        <v>0</v>
      </c>
      <c r="S767" s="79">
        <v>0</v>
      </c>
      <c r="T767" s="79" t="s">
        <v>181</v>
      </c>
      <c r="U767" s="112">
        <v>-1.5488693690739199</v>
      </c>
      <c r="V767" s="112">
        <v>-0.45076845992606901</v>
      </c>
      <c r="W767" s="108">
        <v>-1.09809216074178</v>
      </c>
    </row>
    <row r="768" spans="2:23">
      <c r="B768" s="56" t="s">
        <v>141</v>
      </c>
      <c r="C768" s="77" t="s">
        <v>164</v>
      </c>
      <c r="D768" s="56" t="s">
        <v>67</v>
      </c>
      <c r="E768" s="56" t="s">
        <v>204</v>
      </c>
      <c r="F768" s="78">
        <v>284.14999999999998</v>
      </c>
      <c r="G768" s="79">
        <v>53254</v>
      </c>
      <c r="H768" s="79">
        <v>285.62</v>
      </c>
      <c r="I768" s="79">
        <v>1</v>
      </c>
      <c r="J768" s="79">
        <v>24.395667825650101</v>
      </c>
      <c r="K768" s="79">
        <v>6.2728663352706895E-2</v>
      </c>
      <c r="L768" s="79">
        <v>24.395667646254999</v>
      </c>
      <c r="M768" s="79">
        <v>6.2728662430148602E-2</v>
      </c>
      <c r="N768" s="79">
        <v>1.79395065469E-7</v>
      </c>
      <c r="O768" s="79">
        <v>9.2255828600000002E-10</v>
      </c>
      <c r="P768" s="79">
        <v>0</v>
      </c>
      <c r="Q768" s="79">
        <v>0</v>
      </c>
      <c r="R768" s="79">
        <v>0</v>
      </c>
      <c r="S768" s="79">
        <v>0</v>
      </c>
      <c r="T768" s="79" t="s">
        <v>181</v>
      </c>
      <c r="U768" s="112">
        <v>-8.8772885400000002E-10</v>
      </c>
      <c r="V768" s="112">
        <v>0</v>
      </c>
      <c r="W768" s="108">
        <v>-8.8772178160000003E-10</v>
      </c>
    </row>
    <row r="769" spans="2:23">
      <c r="B769" s="56" t="s">
        <v>141</v>
      </c>
      <c r="C769" s="77" t="s">
        <v>164</v>
      </c>
      <c r="D769" s="56" t="s">
        <v>67</v>
      </c>
      <c r="E769" s="56" t="s">
        <v>204</v>
      </c>
      <c r="F769" s="78">
        <v>284.14999999999998</v>
      </c>
      <c r="G769" s="79">
        <v>53304</v>
      </c>
      <c r="H769" s="79">
        <v>286.12</v>
      </c>
      <c r="I769" s="79">
        <v>1</v>
      </c>
      <c r="J769" s="79">
        <v>23.748306967130301</v>
      </c>
      <c r="K769" s="79">
        <v>6.2827604135882606E-2</v>
      </c>
      <c r="L769" s="79">
        <v>23.1737803510531</v>
      </c>
      <c r="M769" s="79">
        <v>5.9824484267536601E-2</v>
      </c>
      <c r="N769" s="79">
        <v>0.57452661607719502</v>
      </c>
      <c r="O769" s="79">
        <v>3.0031198683460802E-3</v>
      </c>
      <c r="P769" s="79">
        <v>0.56294403625018297</v>
      </c>
      <c r="Q769" s="79">
        <v>0.56294403625018297</v>
      </c>
      <c r="R769" s="79">
        <v>0</v>
      </c>
      <c r="S769" s="79">
        <v>3.5303327057591002E-5</v>
      </c>
      <c r="T769" s="79" t="s">
        <v>181</v>
      </c>
      <c r="U769" s="112">
        <v>-0.275522850011231</v>
      </c>
      <c r="V769" s="112">
        <v>-8.0185594249476397E-2</v>
      </c>
      <c r="W769" s="108">
        <v>-0.19533569953898899</v>
      </c>
    </row>
    <row r="770" spans="2:23">
      <c r="B770" s="56" t="s">
        <v>141</v>
      </c>
      <c r="C770" s="77" t="s">
        <v>164</v>
      </c>
      <c r="D770" s="56" t="s">
        <v>67</v>
      </c>
      <c r="E770" s="56" t="s">
        <v>204</v>
      </c>
      <c r="F770" s="78">
        <v>284.14999999999998</v>
      </c>
      <c r="G770" s="79">
        <v>54104</v>
      </c>
      <c r="H770" s="79">
        <v>285.44</v>
      </c>
      <c r="I770" s="79">
        <v>1</v>
      </c>
      <c r="J770" s="79">
        <v>22.962103282617001</v>
      </c>
      <c r="K770" s="79">
        <v>5.2673092897440897E-2</v>
      </c>
      <c r="L770" s="79">
        <v>22.962103079491001</v>
      </c>
      <c r="M770" s="79">
        <v>5.2673091965533499E-2</v>
      </c>
      <c r="N770" s="79">
        <v>2.0312604376300001E-7</v>
      </c>
      <c r="O770" s="79">
        <v>9.3190740500000006E-10</v>
      </c>
      <c r="P770" s="79">
        <v>1.03811E-13</v>
      </c>
      <c r="Q770" s="79">
        <v>1.03811E-13</v>
      </c>
      <c r="R770" s="79">
        <v>0</v>
      </c>
      <c r="S770" s="79">
        <v>0</v>
      </c>
      <c r="T770" s="79" t="s">
        <v>181</v>
      </c>
      <c r="U770" s="112">
        <v>3.369972946E-9</v>
      </c>
      <c r="V770" s="112">
        <v>0</v>
      </c>
      <c r="W770" s="108">
        <v>3.3699997940700002E-9</v>
      </c>
    </row>
    <row r="771" spans="2:23">
      <c r="B771" s="56" t="s">
        <v>141</v>
      </c>
      <c r="C771" s="77" t="s">
        <v>164</v>
      </c>
      <c r="D771" s="56" t="s">
        <v>67</v>
      </c>
      <c r="E771" s="56" t="s">
        <v>205</v>
      </c>
      <c r="F771" s="78">
        <v>285.62</v>
      </c>
      <c r="G771" s="79">
        <v>54104</v>
      </c>
      <c r="H771" s="79">
        <v>285.44</v>
      </c>
      <c r="I771" s="79">
        <v>1</v>
      </c>
      <c r="J771" s="79">
        <v>-3.80743159974406</v>
      </c>
      <c r="K771" s="79">
        <v>1.26989649987751E-3</v>
      </c>
      <c r="L771" s="79">
        <v>-3.8074316123035099</v>
      </c>
      <c r="M771" s="79">
        <v>1.2698965082554401E-3</v>
      </c>
      <c r="N771" s="79">
        <v>1.2559450702E-8</v>
      </c>
      <c r="O771" s="79">
        <v>-8.3779319999999996E-12</v>
      </c>
      <c r="P771" s="79">
        <v>0</v>
      </c>
      <c r="Q771" s="79">
        <v>0</v>
      </c>
      <c r="R771" s="79">
        <v>0</v>
      </c>
      <c r="S771" s="79">
        <v>0</v>
      </c>
      <c r="T771" s="79" t="s">
        <v>181</v>
      </c>
      <c r="U771" s="112">
        <v>-1.3144991400000001E-10</v>
      </c>
      <c r="V771" s="112">
        <v>0</v>
      </c>
      <c r="W771" s="108">
        <v>-1.3144886676E-10</v>
      </c>
    </row>
    <row r="772" spans="2:23">
      <c r="B772" s="56" t="s">
        <v>141</v>
      </c>
      <c r="C772" s="77" t="s">
        <v>164</v>
      </c>
      <c r="D772" s="56" t="s">
        <v>67</v>
      </c>
      <c r="E772" s="56" t="s">
        <v>206</v>
      </c>
      <c r="F772" s="78">
        <v>285.39</v>
      </c>
      <c r="G772" s="79">
        <v>53404</v>
      </c>
      <c r="H772" s="79">
        <v>286.51</v>
      </c>
      <c r="I772" s="79">
        <v>1</v>
      </c>
      <c r="J772" s="79">
        <v>18.072764328353699</v>
      </c>
      <c r="K772" s="79">
        <v>3.1747931577510199E-2</v>
      </c>
      <c r="L772" s="79">
        <v>16.636932104668698</v>
      </c>
      <c r="M772" s="79">
        <v>2.6903745957940602E-2</v>
      </c>
      <c r="N772" s="79">
        <v>1.4358322236849701</v>
      </c>
      <c r="O772" s="79">
        <v>4.8441856195696803E-3</v>
      </c>
      <c r="P772" s="79">
        <v>1.42068720521048</v>
      </c>
      <c r="Q772" s="79">
        <v>1.42068720521047</v>
      </c>
      <c r="R772" s="79">
        <v>0</v>
      </c>
      <c r="S772" s="79">
        <v>1.96183827526739E-4</v>
      </c>
      <c r="T772" s="79" t="s">
        <v>181</v>
      </c>
      <c r="U772" s="112">
        <v>-0.22293721261122601</v>
      </c>
      <c r="V772" s="112">
        <v>-6.4881561993222495E-2</v>
      </c>
      <c r="W772" s="108">
        <v>-0.158054391412222</v>
      </c>
    </row>
    <row r="773" spans="2:23">
      <c r="B773" s="56" t="s">
        <v>141</v>
      </c>
      <c r="C773" s="77" t="s">
        <v>164</v>
      </c>
      <c r="D773" s="56" t="s">
        <v>67</v>
      </c>
      <c r="E773" s="56" t="s">
        <v>207</v>
      </c>
      <c r="F773" s="78">
        <v>286.51</v>
      </c>
      <c r="G773" s="79">
        <v>53854</v>
      </c>
      <c r="H773" s="79">
        <v>282.39999999999998</v>
      </c>
      <c r="I773" s="79">
        <v>1</v>
      </c>
      <c r="J773" s="79">
        <v>-38.740060346933703</v>
      </c>
      <c r="K773" s="79">
        <v>0.29630141898830398</v>
      </c>
      <c r="L773" s="79">
        <v>-40.184725954640903</v>
      </c>
      <c r="M773" s="79">
        <v>0.31881237265578999</v>
      </c>
      <c r="N773" s="79">
        <v>1.4446656077072</v>
      </c>
      <c r="O773" s="79">
        <v>-2.2510953667485602E-2</v>
      </c>
      <c r="P773" s="79">
        <v>1.4206872052085899</v>
      </c>
      <c r="Q773" s="79">
        <v>1.4206872052085899</v>
      </c>
      <c r="R773" s="79">
        <v>0</v>
      </c>
      <c r="S773" s="79">
        <v>3.9848326202161798E-4</v>
      </c>
      <c r="T773" s="79" t="s">
        <v>181</v>
      </c>
      <c r="U773" s="112">
        <v>-0.46577767780801499</v>
      </c>
      <c r="V773" s="112">
        <v>-0.13555558053226599</v>
      </c>
      <c r="W773" s="108">
        <v>-0.33021946644558098</v>
      </c>
    </row>
    <row r="774" spans="2:23">
      <c r="B774" s="56" t="s">
        <v>141</v>
      </c>
      <c r="C774" s="77" t="s">
        <v>164</v>
      </c>
      <c r="D774" s="56" t="s">
        <v>67</v>
      </c>
      <c r="E774" s="56" t="s">
        <v>208</v>
      </c>
      <c r="F774" s="78">
        <v>286.62</v>
      </c>
      <c r="G774" s="79">
        <v>53754</v>
      </c>
      <c r="H774" s="79">
        <v>284.01</v>
      </c>
      <c r="I774" s="79">
        <v>1</v>
      </c>
      <c r="J774" s="79">
        <v>-26.993623731823199</v>
      </c>
      <c r="K774" s="79">
        <v>0.11818795813682501</v>
      </c>
      <c r="L774" s="79">
        <v>-28.3917807748686</v>
      </c>
      <c r="M774" s="79">
        <v>0.130748319565162</v>
      </c>
      <c r="N774" s="79">
        <v>1.39815704304544</v>
      </c>
      <c r="O774" s="79">
        <v>-1.2560361428336801E-2</v>
      </c>
      <c r="P774" s="79">
        <v>1.37901240682564</v>
      </c>
      <c r="Q774" s="79">
        <v>1.37901240682564</v>
      </c>
      <c r="R774" s="79">
        <v>0</v>
      </c>
      <c r="S774" s="79">
        <v>3.0845172038864197E-4</v>
      </c>
      <c r="T774" s="79" t="s">
        <v>181</v>
      </c>
      <c r="U774" s="112">
        <v>6.5530361422701897E-2</v>
      </c>
      <c r="V774" s="112">
        <v>-1.9071343708328099E-2</v>
      </c>
      <c r="W774" s="108">
        <v>8.4602379140189102E-2</v>
      </c>
    </row>
    <row r="775" spans="2:23">
      <c r="B775" s="56" t="s">
        <v>141</v>
      </c>
      <c r="C775" s="77" t="s">
        <v>164</v>
      </c>
      <c r="D775" s="56" t="s">
        <v>67</v>
      </c>
      <c r="E775" s="56" t="s">
        <v>209</v>
      </c>
      <c r="F775" s="78">
        <v>284.05</v>
      </c>
      <c r="G775" s="79">
        <v>54050</v>
      </c>
      <c r="H775" s="79">
        <v>283.45999999999998</v>
      </c>
      <c r="I775" s="79">
        <v>1</v>
      </c>
      <c r="J775" s="79">
        <v>-41.409268257499598</v>
      </c>
      <c r="K775" s="79">
        <v>2.3903301316844601E-2</v>
      </c>
      <c r="L775" s="79">
        <v>-52.056864815196299</v>
      </c>
      <c r="M775" s="79">
        <v>3.7776245410963499E-2</v>
      </c>
      <c r="N775" s="79">
        <v>10.6475965576967</v>
      </c>
      <c r="O775" s="79">
        <v>-1.38729440941189E-2</v>
      </c>
      <c r="P775" s="79">
        <v>10.5037037629459</v>
      </c>
      <c r="Q775" s="79">
        <v>10.503703762945801</v>
      </c>
      <c r="R775" s="79">
        <v>0</v>
      </c>
      <c r="S775" s="79">
        <v>1.5379694307917401E-3</v>
      </c>
      <c r="T775" s="79" t="s">
        <v>180</v>
      </c>
      <c r="U775" s="112">
        <v>2.3455647176147001</v>
      </c>
      <c r="V775" s="112">
        <v>-0.68263122541333199</v>
      </c>
      <c r="W775" s="108">
        <v>3.0282200682131899</v>
      </c>
    </row>
    <row r="776" spans="2:23">
      <c r="B776" s="56" t="s">
        <v>141</v>
      </c>
      <c r="C776" s="77" t="s">
        <v>164</v>
      </c>
      <c r="D776" s="56" t="s">
        <v>67</v>
      </c>
      <c r="E776" s="56" t="s">
        <v>209</v>
      </c>
      <c r="F776" s="78">
        <v>284.05</v>
      </c>
      <c r="G776" s="79">
        <v>54850</v>
      </c>
      <c r="H776" s="79">
        <v>283.93</v>
      </c>
      <c r="I776" s="79">
        <v>1</v>
      </c>
      <c r="J776" s="79">
        <v>-15.0573421562402</v>
      </c>
      <c r="K776" s="79">
        <v>5.89254513753422E-3</v>
      </c>
      <c r="L776" s="79">
        <v>-13.0871324922563</v>
      </c>
      <c r="M776" s="79">
        <v>4.4513862282479196E-3</v>
      </c>
      <c r="N776" s="79">
        <v>-1.9702096639839499</v>
      </c>
      <c r="O776" s="79">
        <v>1.4411589092863E-3</v>
      </c>
      <c r="P776" s="79">
        <v>-1.9049882775777001</v>
      </c>
      <c r="Q776" s="79">
        <v>-1.9049882775777001</v>
      </c>
      <c r="R776" s="79">
        <v>0</v>
      </c>
      <c r="S776" s="79">
        <v>9.4317198977042998E-5</v>
      </c>
      <c r="T776" s="79" t="s">
        <v>181</v>
      </c>
      <c r="U776" s="112">
        <v>0.17284955897013199</v>
      </c>
      <c r="V776" s="112">
        <v>-5.0304519575109501E-2</v>
      </c>
      <c r="W776" s="108">
        <v>0.22315585638048199</v>
      </c>
    </row>
    <row r="777" spans="2:23">
      <c r="B777" s="56" t="s">
        <v>141</v>
      </c>
      <c r="C777" s="77" t="s">
        <v>164</v>
      </c>
      <c r="D777" s="56" t="s">
        <v>67</v>
      </c>
      <c r="E777" s="56" t="s">
        <v>210</v>
      </c>
      <c r="F777" s="78">
        <v>285.79000000000002</v>
      </c>
      <c r="G777" s="79">
        <v>53654</v>
      </c>
      <c r="H777" s="79">
        <v>285</v>
      </c>
      <c r="I777" s="79">
        <v>1</v>
      </c>
      <c r="J777" s="79">
        <v>-40.084348971830202</v>
      </c>
      <c r="K777" s="79">
        <v>6.33061482803213E-2</v>
      </c>
      <c r="L777" s="79">
        <v>-40.793693303256703</v>
      </c>
      <c r="M777" s="79">
        <v>6.5566541284814706E-2</v>
      </c>
      <c r="N777" s="79">
        <v>0.709344331426492</v>
      </c>
      <c r="O777" s="79">
        <v>-2.2603930044933799E-3</v>
      </c>
      <c r="P777" s="79">
        <v>0.69722610490204295</v>
      </c>
      <c r="Q777" s="79">
        <v>0.69722610490204295</v>
      </c>
      <c r="R777" s="79">
        <v>0</v>
      </c>
      <c r="S777" s="79">
        <v>1.9153295109460999E-5</v>
      </c>
      <c r="T777" s="79" t="s">
        <v>181</v>
      </c>
      <c r="U777" s="112">
        <v>-8.4722839690444807E-2</v>
      </c>
      <c r="V777" s="112">
        <v>-2.4656943142118699E-2</v>
      </c>
      <c r="W777" s="108">
        <v>-6.0065418012292301E-2</v>
      </c>
    </row>
    <row r="778" spans="2:23">
      <c r="B778" s="56" t="s">
        <v>141</v>
      </c>
      <c r="C778" s="77" t="s">
        <v>164</v>
      </c>
      <c r="D778" s="56" t="s">
        <v>67</v>
      </c>
      <c r="E778" s="56" t="s">
        <v>211</v>
      </c>
      <c r="F778" s="78">
        <v>284.95999999999998</v>
      </c>
      <c r="G778" s="79">
        <v>58004</v>
      </c>
      <c r="H778" s="79">
        <v>281.42</v>
      </c>
      <c r="I778" s="79">
        <v>1</v>
      </c>
      <c r="J778" s="79">
        <v>-33.767454968497802</v>
      </c>
      <c r="K778" s="79">
        <v>0.23500367320170701</v>
      </c>
      <c r="L778" s="79">
        <v>-34.737232438268997</v>
      </c>
      <c r="M778" s="79">
        <v>0.24869578293063399</v>
      </c>
      <c r="N778" s="79">
        <v>0.96977746977119905</v>
      </c>
      <c r="O778" s="79">
        <v>-1.36921097289271E-2</v>
      </c>
      <c r="P778" s="79">
        <v>0.95736165911410098</v>
      </c>
      <c r="Q778" s="79">
        <v>0.95736165911409998</v>
      </c>
      <c r="R778" s="79">
        <v>0</v>
      </c>
      <c r="S778" s="79">
        <v>1.8889917148102501E-4</v>
      </c>
      <c r="T778" s="79" t="s">
        <v>181</v>
      </c>
      <c r="U778" s="112">
        <v>-0.44445631114486001</v>
      </c>
      <c r="V778" s="112">
        <v>-0.12935040932404701</v>
      </c>
      <c r="W778" s="108">
        <v>-0.31510339141911797</v>
      </c>
    </row>
    <row r="779" spans="2:23">
      <c r="B779" s="56" t="s">
        <v>141</v>
      </c>
      <c r="C779" s="77" t="s">
        <v>164</v>
      </c>
      <c r="D779" s="56" t="s">
        <v>67</v>
      </c>
      <c r="E779" s="56" t="s">
        <v>212</v>
      </c>
      <c r="F779" s="78">
        <v>284.01</v>
      </c>
      <c r="G779" s="79">
        <v>53854</v>
      </c>
      <c r="H779" s="79">
        <v>282.39999999999998</v>
      </c>
      <c r="I779" s="79">
        <v>1</v>
      </c>
      <c r="J779" s="79">
        <v>-58.390134539147397</v>
      </c>
      <c r="K779" s="79">
        <v>0.168765686669237</v>
      </c>
      <c r="L779" s="79">
        <v>-59.9912296084932</v>
      </c>
      <c r="M779" s="79">
        <v>0.178147907681978</v>
      </c>
      <c r="N779" s="79">
        <v>1.6010950693457899</v>
      </c>
      <c r="O779" s="79">
        <v>-9.3822210127411897E-3</v>
      </c>
      <c r="P779" s="79">
        <v>1.5691911386138599</v>
      </c>
      <c r="Q779" s="79">
        <v>1.56919113861385</v>
      </c>
      <c r="R779" s="79">
        <v>0</v>
      </c>
      <c r="S779" s="79">
        <v>1.21886861060461E-4</v>
      </c>
      <c r="T779" s="79" t="s">
        <v>180</v>
      </c>
      <c r="U779" s="112">
        <v>-7.9328840266620904E-2</v>
      </c>
      <c r="V779" s="112">
        <v>-2.3087123981337599E-2</v>
      </c>
      <c r="W779" s="108">
        <v>-5.6241268215922902E-2</v>
      </c>
    </row>
    <row r="780" spans="2:23">
      <c r="B780" s="56" t="s">
        <v>141</v>
      </c>
      <c r="C780" s="77" t="s">
        <v>164</v>
      </c>
      <c r="D780" s="56" t="s">
        <v>67</v>
      </c>
      <c r="E780" s="56" t="s">
        <v>212</v>
      </c>
      <c r="F780" s="78">
        <v>284.01</v>
      </c>
      <c r="G780" s="79">
        <v>58104</v>
      </c>
      <c r="H780" s="79">
        <v>282.19</v>
      </c>
      <c r="I780" s="79">
        <v>1</v>
      </c>
      <c r="J780" s="79">
        <v>-22.105538000890402</v>
      </c>
      <c r="K780" s="79">
        <v>6.2743277643651396E-2</v>
      </c>
      <c r="L780" s="79">
        <v>-21.913026833952799</v>
      </c>
      <c r="M780" s="79">
        <v>6.1655207661278598E-2</v>
      </c>
      <c r="N780" s="79">
        <v>-0.19251116693768699</v>
      </c>
      <c r="O780" s="79">
        <v>1.08806998237287E-3</v>
      </c>
      <c r="P780" s="79">
        <v>-0.19017873178921499</v>
      </c>
      <c r="Q780" s="79">
        <v>-0.19017873178921399</v>
      </c>
      <c r="R780" s="79">
        <v>0</v>
      </c>
      <c r="S780" s="79">
        <v>4.643964783204E-6</v>
      </c>
      <c r="T780" s="79" t="s">
        <v>181</v>
      </c>
      <c r="U780" s="112">
        <v>-4.2337711816828799E-2</v>
      </c>
      <c r="V780" s="112">
        <v>-1.23215718081353E-2</v>
      </c>
      <c r="W780" s="108">
        <v>-3.0015900874585399E-2</v>
      </c>
    </row>
    <row r="781" spans="2:23">
      <c r="B781" s="56" t="s">
        <v>141</v>
      </c>
      <c r="C781" s="77" t="s">
        <v>164</v>
      </c>
      <c r="D781" s="56" t="s">
        <v>67</v>
      </c>
      <c r="E781" s="56" t="s">
        <v>213</v>
      </c>
      <c r="F781" s="78">
        <v>282.94</v>
      </c>
      <c r="G781" s="79">
        <v>54050</v>
      </c>
      <c r="H781" s="79">
        <v>283.45999999999998</v>
      </c>
      <c r="I781" s="79">
        <v>1</v>
      </c>
      <c r="J781" s="79">
        <v>25.9539109811999</v>
      </c>
      <c r="K781" s="79">
        <v>1.42063398941908E-2</v>
      </c>
      <c r="L781" s="79">
        <v>37.292924943122301</v>
      </c>
      <c r="M781" s="79">
        <v>2.93311758696536E-2</v>
      </c>
      <c r="N781" s="79">
        <v>-11.339013961922401</v>
      </c>
      <c r="O781" s="79">
        <v>-1.51248359754628E-2</v>
      </c>
      <c r="P781" s="79">
        <v>-11.0767155067837</v>
      </c>
      <c r="Q781" s="79">
        <v>-11.0767155067837</v>
      </c>
      <c r="R781" s="79">
        <v>0</v>
      </c>
      <c r="S781" s="79">
        <v>2.5876085811603199E-3</v>
      </c>
      <c r="T781" s="79" t="s">
        <v>180</v>
      </c>
      <c r="U781" s="112">
        <v>1.61293371194837</v>
      </c>
      <c r="V781" s="112">
        <v>-0.46941314730274603</v>
      </c>
      <c r="W781" s="108">
        <v>2.08236344899779</v>
      </c>
    </row>
    <row r="782" spans="2:23">
      <c r="B782" s="56" t="s">
        <v>141</v>
      </c>
      <c r="C782" s="77" t="s">
        <v>164</v>
      </c>
      <c r="D782" s="56" t="s">
        <v>67</v>
      </c>
      <c r="E782" s="56" t="s">
        <v>213</v>
      </c>
      <c r="F782" s="78">
        <v>282.94</v>
      </c>
      <c r="G782" s="79">
        <v>56000</v>
      </c>
      <c r="H782" s="79">
        <v>285.12</v>
      </c>
      <c r="I782" s="79">
        <v>1</v>
      </c>
      <c r="J782" s="79">
        <v>36.150046228852702</v>
      </c>
      <c r="K782" s="79">
        <v>0.12620017159556399</v>
      </c>
      <c r="L782" s="79">
        <v>26.3848183184802</v>
      </c>
      <c r="M782" s="79">
        <v>6.72280396426123E-2</v>
      </c>
      <c r="N782" s="79">
        <v>9.7652279103725004</v>
      </c>
      <c r="O782" s="79">
        <v>5.8972131952951798E-2</v>
      </c>
      <c r="P782" s="79">
        <v>9.5517840203110609</v>
      </c>
      <c r="Q782" s="79">
        <v>9.5517840203110609</v>
      </c>
      <c r="R782" s="79">
        <v>0</v>
      </c>
      <c r="S782" s="79">
        <v>8.8107163346275805E-3</v>
      </c>
      <c r="T782" s="79" t="s">
        <v>180</v>
      </c>
      <c r="U782" s="112">
        <v>-4.5383422060152103</v>
      </c>
      <c r="V782" s="112">
        <v>-1.3207966841297301</v>
      </c>
      <c r="W782" s="108">
        <v>-3.2175198881804699</v>
      </c>
    </row>
    <row r="783" spans="2:23">
      <c r="B783" s="56" t="s">
        <v>141</v>
      </c>
      <c r="C783" s="77" t="s">
        <v>164</v>
      </c>
      <c r="D783" s="56" t="s">
        <v>67</v>
      </c>
      <c r="E783" s="56" t="s">
        <v>213</v>
      </c>
      <c r="F783" s="78">
        <v>282.94</v>
      </c>
      <c r="G783" s="79">
        <v>58450</v>
      </c>
      <c r="H783" s="79">
        <v>281.2</v>
      </c>
      <c r="I783" s="79">
        <v>1</v>
      </c>
      <c r="J783" s="79">
        <v>-110.058093698599</v>
      </c>
      <c r="K783" s="79">
        <v>0.30984501442761198</v>
      </c>
      <c r="L783" s="79">
        <v>-116.60854619560099</v>
      </c>
      <c r="M783" s="79">
        <v>0.34782540691288699</v>
      </c>
      <c r="N783" s="79">
        <v>6.5504524970020999</v>
      </c>
      <c r="O783" s="79">
        <v>-3.7980392485274697E-2</v>
      </c>
      <c r="P783" s="79">
        <v>6.4019797331860904</v>
      </c>
      <c r="Q783" s="79">
        <v>6.4019797331860797</v>
      </c>
      <c r="R783" s="79">
        <v>0</v>
      </c>
      <c r="S783" s="79">
        <v>1.0484051124155301E-3</v>
      </c>
      <c r="T783" s="79" t="s">
        <v>180</v>
      </c>
      <c r="U783" s="112">
        <v>0.68465803646229195</v>
      </c>
      <c r="V783" s="112">
        <v>-0.19925647367966201</v>
      </c>
      <c r="W783" s="108">
        <v>0.88392155215694401</v>
      </c>
    </row>
    <row r="784" spans="2:23">
      <c r="B784" s="56" t="s">
        <v>141</v>
      </c>
      <c r="C784" s="77" t="s">
        <v>164</v>
      </c>
      <c r="D784" s="56" t="s">
        <v>67</v>
      </c>
      <c r="E784" s="56" t="s">
        <v>214</v>
      </c>
      <c r="F784" s="78">
        <v>282.39999999999998</v>
      </c>
      <c r="G784" s="79">
        <v>53850</v>
      </c>
      <c r="H784" s="79">
        <v>282.94</v>
      </c>
      <c r="I784" s="79">
        <v>1</v>
      </c>
      <c r="J784" s="79">
        <v>-14.406682960948901</v>
      </c>
      <c r="K784" s="79">
        <v>0</v>
      </c>
      <c r="L784" s="79">
        <v>-15.9097419160939</v>
      </c>
      <c r="M784" s="79">
        <v>0</v>
      </c>
      <c r="N784" s="79">
        <v>1.50305895514496</v>
      </c>
      <c r="O784" s="79">
        <v>0</v>
      </c>
      <c r="P784" s="79">
        <v>1.47210442469938</v>
      </c>
      <c r="Q784" s="79">
        <v>1.47210442469937</v>
      </c>
      <c r="R784" s="79">
        <v>0</v>
      </c>
      <c r="S784" s="79">
        <v>0</v>
      </c>
      <c r="T784" s="79" t="s">
        <v>180</v>
      </c>
      <c r="U784" s="112">
        <v>-0.81165183577831101</v>
      </c>
      <c r="V784" s="112">
        <v>-0.236215561696278</v>
      </c>
      <c r="W784" s="108">
        <v>-0.575431689667113</v>
      </c>
    </row>
    <row r="785" spans="2:23">
      <c r="B785" s="56" t="s">
        <v>141</v>
      </c>
      <c r="C785" s="77" t="s">
        <v>164</v>
      </c>
      <c r="D785" s="56" t="s">
        <v>67</v>
      </c>
      <c r="E785" s="56" t="s">
        <v>214</v>
      </c>
      <c r="F785" s="78">
        <v>282.39999999999998</v>
      </c>
      <c r="G785" s="79">
        <v>53850</v>
      </c>
      <c r="H785" s="79">
        <v>282.94</v>
      </c>
      <c r="I785" s="79">
        <v>2</v>
      </c>
      <c r="J785" s="79">
        <v>-33.322327764619097</v>
      </c>
      <c r="K785" s="79">
        <v>0</v>
      </c>
      <c r="L785" s="79">
        <v>-36.798868706681297</v>
      </c>
      <c r="M785" s="79">
        <v>0</v>
      </c>
      <c r="N785" s="79">
        <v>3.47654094206217</v>
      </c>
      <c r="O785" s="79">
        <v>0</v>
      </c>
      <c r="P785" s="79">
        <v>3.4049438220222199</v>
      </c>
      <c r="Q785" s="79">
        <v>3.4049438220222199</v>
      </c>
      <c r="R785" s="79">
        <v>0</v>
      </c>
      <c r="S785" s="79">
        <v>0</v>
      </c>
      <c r="T785" s="79" t="s">
        <v>180</v>
      </c>
      <c r="U785" s="112">
        <v>-1.8773321087136401</v>
      </c>
      <c r="V785" s="112">
        <v>-0.54636118468827399</v>
      </c>
      <c r="W785" s="108">
        <v>-1.33096032037864</v>
      </c>
    </row>
    <row r="786" spans="2:23">
      <c r="B786" s="56" t="s">
        <v>141</v>
      </c>
      <c r="C786" s="77" t="s">
        <v>164</v>
      </c>
      <c r="D786" s="56" t="s">
        <v>67</v>
      </c>
      <c r="E786" s="56" t="s">
        <v>214</v>
      </c>
      <c r="F786" s="78">
        <v>282.39999999999998</v>
      </c>
      <c r="G786" s="79">
        <v>58004</v>
      </c>
      <c r="H786" s="79">
        <v>281.42</v>
      </c>
      <c r="I786" s="79">
        <v>1</v>
      </c>
      <c r="J786" s="79">
        <v>-40.483179874475397</v>
      </c>
      <c r="K786" s="79">
        <v>5.5722186993470403E-2</v>
      </c>
      <c r="L786" s="79">
        <v>-38.562705325161303</v>
      </c>
      <c r="M786" s="79">
        <v>5.0560796227837601E-2</v>
      </c>
      <c r="N786" s="79">
        <v>-1.92047454931411</v>
      </c>
      <c r="O786" s="79">
        <v>5.1613907656328298E-3</v>
      </c>
      <c r="P786" s="79">
        <v>-1.88716990289217</v>
      </c>
      <c r="Q786" s="79">
        <v>-1.88716990289216</v>
      </c>
      <c r="R786" s="79">
        <v>0</v>
      </c>
      <c r="S786" s="79">
        <v>1.21087948240989E-4</v>
      </c>
      <c r="T786" s="79" t="s">
        <v>180</v>
      </c>
      <c r="U786" s="112">
        <v>-0.42701738758819702</v>
      </c>
      <c r="V786" s="112">
        <v>-0.12427514805840199</v>
      </c>
      <c r="W786" s="108">
        <v>-0.30273982762755303</v>
      </c>
    </row>
    <row r="787" spans="2:23">
      <c r="B787" s="56" t="s">
        <v>141</v>
      </c>
      <c r="C787" s="77" t="s">
        <v>164</v>
      </c>
      <c r="D787" s="56" t="s">
        <v>67</v>
      </c>
      <c r="E787" s="56" t="s">
        <v>215</v>
      </c>
      <c r="F787" s="78">
        <v>283.83999999999997</v>
      </c>
      <c r="G787" s="79">
        <v>54000</v>
      </c>
      <c r="H787" s="79">
        <v>281.74</v>
      </c>
      <c r="I787" s="79">
        <v>1</v>
      </c>
      <c r="J787" s="79">
        <v>-58.005518235688001</v>
      </c>
      <c r="K787" s="79">
        <v>0.203897192834918</v>
      </c>
      <c r="L787" s="79">
        <v>-62.4880676932003</v>
      </c>
      <c r="M787" s="79">
        <v>0.236628371404217</v>
      </c>
      <c r="N787" s="79">
        <v>4.4825494575123104</v>
      </c>
      <c r="O787" s="79">
        <v>-3.2731178569298601E-2</v>
      </c>
      <c r="P787" s="79">
        <v>4.5333169307586099</v>
      </c>
      <c r="Q787" s="79">
        <v>4.5333169307586001</v>
      </c>
      <c r="R787" s="79">
        <v>0</v>
      </c>
      <c r="S787" s="79">
        <v>1.24538832111898E-3</v>
      </c>
      <c r="T787" s="79" t="s">
        <v>180</v>
      </c>
      <c r="U787" s="112">
        <v>0.15730387316373801</v>
      </c>
      <c r="V787" s="112">
        <v>-4.5780248523360198E-2</v>
      </c>
      <c r="W787" s="108">
        <v>0.20308573962798901</v>
      </c>
    </row>
    <row r="788" spans="2:23">
      <c r="B788" s="56" t="s">
        <v>141</v>
      </c>
      <c r="C788" s="77" t="s">
        <v>164</v>
      </c>
      <c r="D788" s="56" t="s">
        <v>67</v>
      </c>
      <c r="E788" s="56" t="s">
        <v>215</v>
      </c>
      <c r="F788" s="78">
        <v>283.83999999999997</v>
      </c>
      <c r="G788" s="79">
        <v>54850</v>
      </c>
      <c r="H788" s="79">
        <v>283.93</v>
      </c>
      <c r="I788" s="79">
        <v>1</v>
      </c>
      <c r="J788" s="79">
        <v>27.618986265820599</v>
      </c>
      <c r="K788" s="79">
        <v>5.9956740424834901E-3</v>
      </c>
      <c r="L788" s="79">
        <v>25.647643345689701</v>
      </c>
      <c r="M788" s="79">
        <v>5.1703206482153199E-3</v>
      </c>
      <c r="N788" s="79">
        <v>1.97134292013096</v>
      </c>
      <c r="O788" s="79">
        <v>8.2535339426816805E-4</v>
      </c>
      <c r="P788" s="79">
        <v>1.9049882775737601</v>
      </c>
      <c r="Q788" s="79">
        <v>1.9049882775737501</v>
      </c>
      <c r="R788" s="79">
        <v>0</v>
      </c>
      <c r="S788" s="79">
        <v>2.8523785454269999E-5</v>
      </c>
      <c r="T788" s="79" t="s">
        <v>181</v>
      </c>
      <c r="U788" s="112">
        <v>5.6884585519969798E-2</v>
      </c>
      <c r="V788" s="112">
        <v>-1.65551579238092E-2</v>
      </c>
      <c r="W788" s="108">
        <v>7.34403285272551E-2</v>
      </c>
    </row>
    <row r="789" spans="2:23">
      <c r="B789" s="56" t="s">
        <v>141</v>
      </c>
      <c r="C789" s="77" t="s">
        <v>164</v>
      </c>
      <c r="D789" s="56" t="s">
        <v>67</v>
      </c>
      <c r="E789" s="56" t="s">
        <v>162</v>
      </c>
      <c r="F789" s="78">
        <v>281.74</v>
      </c>
      <c r="G789" s="79">
        <v>54250</v>
      </c>
      <c r="H789" s="79">
        <v>281.27999999999997</v>
      </c>
      <c r="I789" s="79">
        <v>1</v>
      </c>
      <c r="J789" s="79">
        <v>-64.969002349810594</v>
      </c>
      <c r="K789" s="79">
        <v>5.7405209222083899E-2</v>
      </c>
      <c r="L789" s="79">
        <v>-65.649993620021306</v>
      </c>
      <c r="M789" s="79">
        <v>5.8614934607400297E-2</v>
      </c>
      <c r="N789" s="79">
        <v>0.68099127021071804</v>
      </c>
      <c r="O789" s="79">
        <v>-1.20972538531637E-3</v>
      </c>
      <c r="P789" s="79">
        <v>0.57301174384833498</v>
      </c>
      <c r="Q789" s="79">
        <v>0.57301174384833398</v>
      </c>
      <c r="R789" s="79">
        <v>0</v>
      </c>
      <c r="S789" s="79">
        <v>4.4654574367979999E-6</v>
      </c>
      <c r="T789" s="79" t="s">
        <v>180</v>
      </c>
      <c r="U789" s="112">
        <v>-2.7293808923457001E-2</v>
      </c>
      <c r="V789" s="112">
        <v>-7.9433349639416399E-3</v>
      </c>
      <c r="W789" s="108">
        <v>-1.93503197971771E-2</v>
      </c>
    </row>
    <row r="790" spans="2:23">
      <c r="B790" s="56" t="s">
        <v>141</v>
      </c>
      <c r="C790" s="77" t="s">
        <v>164</v>
      </c>
      <c r="D790" s="56" t="s">
        <v>67</v>
      </c>
      <c r="E790" s="56" t="s">
        <v>216</v>
      </c>
      <c r="F790" s="78">
        <v>283.45999999999998</v>
      </c>
      <c r="G790" s="79">
        <v>54250</v>
      </c>
      <c r="H790" s="79">
        <v>281.27999999999997</v>
      </c>
      <c r="I790" s="79">
        <v>1</v>
      </c>
      <c r="J790" s="79">
        <v>-58.581349444760697</v>
      </c>
      <c r="K790" s="79">
        <v>0.202474695663381</v>
      </c>
      <c r="L790" s="79">
        <v>-57.902096840874499</v>
      </c>
      <c r="M790" s="79">
        <v>0.19780651629563001</v>
      </c>
      <c r="N790" s="79">
        <v>-0.67925260388627096</v>
      </c>
      <c r="O790" s="79">
        <v>4.6681793677506803E-3</v>
      </c>
      <c r="P790" s="79">
        <v>-0.573011743847754</v>
      </c>
      <c r="Q790" s="79">
        <v>-0.573011743847754</v>
      </c>
      <c r="R790" s="79">
        <v>0</v>
      </c>
      <c r="S790" s="79">
        <v>1.9372205056659E-5</v>
      </c>
      <c r="T790" s="79" t="s">
        <v>180</v>
      </c>
      <c r="U790" s="112">
        <v>-0.162616868400317</v>
      </c>
      <c r="V790" s="112">
        <v>-4.7326492982838898E-2</v>
      </c>
      <c r="W790" s="108">
        <v>-0.115289456916262</v>
      </c>
    </row>
    <row r="791" spans="2:23">
      <c r="B791" s="56" t="s">
        <v>141</v>
      </c>
      <c r="C791" s="77" t="s">
        <v>164</v>
      </c>
      <c r="D791" s="56" t="s">
        <v>67</v>
      </c>
      <c r="E791" s="56" t="s">
        <v>217</v>
      </c>
      <c r="F791" s="78">
        <v>284.32</v>
      </c>
      <c r="G791" s="79">
        <v>53550</v>
      </c>
      <c r="H791" s="79">
        <v>284.05</v>
      </c>
      <c r="I791" s="79">
        <v>1</v>
      </c>
      <c r="J791" s="79">
        <v>-15.4126784348201</v>
      </c>
      <c r="K791" s="79">
        <v>4.2046466206724902E-3</v>
      </c>
      <c r="L791" s="79">
        <v>-19.784294350633601</v>
      </c>
      <c r="M791" s="79">
        <v>6.9281039622594402E-3</v>
      </c>
      <c r="N791" s="79">
        <v>4.3716159158134396</v>
      </c>
      <c r="O791" s="79">
        <v>-2.72345734158695E-3</v>
      </c>
      <c r="P791" s="79">
        <v>4.33623811842532</v>
      </c>
      <c r="Q791" s="79">
        <v>4.33623811842532</v>
      </c>
      <c r="R791" s="79">
        <v>0</v>
      </c>
      <c r="S791" s="79">
        <v>3.3281241004842001E-4</v>
      </c>
      <c r="T791" s="79" t="s">
        <v>181</v>
      </c>
      <c r="U791" s="112">
        <v>0.40637057265066201</v>
      </c>
      <c r="V791" s="112">
        <v>-0.118266292077644</v>
      </c>
      <c r="W791" s="108">
        <v>0.52464104443191295</v>
      </c>
    </row>
    <row r="792" spans="2:23">
      <c r="B792" s="56" t="s">
        <v>141</v>
      </c>
      <c r="C792" s="77" t="s">
        <v>164</v>
      </c>
      <c r="D792" s="56" t="s">
        <v>67</v>
      </c>
      <c r="E792" s="56" t="s">
        <v>218</v>
      </c>
      <c r="F792" s="78">
        <v>281.14999999999998</v>
      </c>
      <c r="G792" s="79">
        <v>58200</v>
      </c>
      <c r="H792" s="79">
        <v>281.10000000000002</v>
      </c>
      <c r="I792" s="79">
        <v>1</v>
      </c>
      <c r="J792" s="79">
        <v>-5.8719882144991598</v>
      </c>
      <c r="K792" s="79">
        <v>6.0823153222906799E-4</v>
      </c>
      <c r="L792" s="79">
        <v>-12.599068019420001</v>
      </c>
      <c r="M792" s="79">
        <v>2.80011212385861E-3</v>
      </c>
      <c r="N792" s="79">
        <v>6.7270798049208302</v>
      </c>
      <c r="O792" s="79">
        <v>-2.1918805916295498E-3</v>
      </c>
      <c r="P792" s="79">
        <v>6.6281315681928801</v>
      </c>
      <c r="Q792" s="79">
        <v>6.6281315681928801</v>
      </c>
      <c r="R792" s="79">
        <v>0</v>
      </c>
      <c r="S792" s="79">
        <v>7.74962739424252E-4</v>
      </c>
      <c r="T792" s="79" t="s">
        <v>180</v>
      </c>
      <c r="U792" s="112">
        <v>-0.27983844107612099</v>
      </c>
      <c r="V792" s="112">
        <v>-8.1441563524118493E-2</v>
      </c>
      <c r="W792" s="108">
        <v>-0.19839529695368699</v>
      </c>
    </row>
    <row r="793" spans="2:23">
      <c r="B793" s="56" t="s">
        <v>141</v>
      </c>
      <c r="C793" s="77" t="s">
        <v>164</v>
      </c>
      <c r="D793" s="56" t="s">
        <v>67</v>
      </c>
      <c r="E793" s="56" t="s">
        <v>219</v>
      </c>
      <c r="F793" s="78">
        <v>283.7</v>
      </c>
      <c r="G793" s="79">
        <v>53000</v>
      </c>
      <c r="H793" s="79">
        <v>284.83</v>
      </c>
      <c r="I793" s="79">
        <v>1</v>
      </c>
      <c r="J793" s="79">
        <v>94.738872299943296</v>
      </c>
      <c r="K793" s="79">
        <v>0.221873221017718</v>
      </c>
      <c r="L793" s="79">
        <v>89.403498765069202</v>
      </c>
      <c r="M793" s="79">
        <v>0.197586603820291</v>
      </c>
      <c r="N793" s="79">
        <v>5.3353735348741296</v>
      </c>
      <c r="O793" s="79">
        <v>2.4286617197426801E-2</v>
      </c>
      <c r="P793" s="79">
        <v>5.1155170717970204</v>
      </c>
      <c r="Q793" s="79">
        <v>5.1155170717970204</v>
      </c>
      <c r="R793" s="79">
        <v>0</v>
      </c>
      <c r="S793" s="79">
        <v>6.46885688620852E-4</v>
      </c>
      <c r="T793" s="79" t="s">
        <v>181</v>
      </c>
      <c r="U793" s="112">
        <v>0.874863143218787</v>
      </c>
      <c r="V793" s="112">
        <v>-0.25461198961575598</v>
      </c>
      <c r="W793" s="108">
        <v>1.12948413119436</v>
      </c>
    </row>
    <row r="794" spans="2:23">
      <c r="B794" s="56" t="s">
        <v>141</v>
      </c>
      <c r="C794" s="77" t="s">
        <v>164</v>
      </c>
      <c r="D794" s="56" t="s">
        <v>67</v>
      </c>
      <c r="E794" s="56" t="s">
        <v>220</v>
      </c>
      <c r="F794" s="78">
        <v>285.12</v>
      </c>
      <c r="G794" s="79">
        <v>56100</v>
      </c>
      <c r="H794" s="79">
        <v>285.26</v>
      </c>
      <c r="I794" s="79">
        <v>1</v>
      </c>
      <c r="J794" s="79">
        <v>-0.78918291101465199</v>
      </c>
      <c r="K794" s="79">
        <v>5.8108141934604003E-5</v>
      </c>
      <c r="L794" s="79">
        <v>-10.5300683624877</v>
      </c>
      <c r="M794" s="79">
        <v>1.03453222957514E-2</v>
      </c>
      <c r="N794" s="79">
        <v>9.7408854514730603</v>
      </c>
      <c r="O794" s="79">
        <v>-1.0287214153816801E-2</v>
      </c>
      <c r="P794" s="79">
        <v>9.5517840203115192</v>
      </c>
      <c r="Q794" s="79">
        <v>9.5517840203115103</v>
      </c>
      <c r="R794" s="79">
        <v>0</v>
      </c>
      <c r="S794" s="79">
        <v>8.5123727246642997E-3</v>
      </c>
      <c r="T794" s="79" t="s">
        <v>180</v>
      </c>
      <c r="U794" s="112">
        <v>-4.2975345677331003</v>
      </c>
      <c r="V794" s="112">
        <v>-1.2507142805299001</v>
      </c>
      <c r="W794" s="108">
        <v>-3.04679601364067</v>
      </c>
    </row>
    <row r="795" spans="2:23">
      <c r="B795" s="56" t="s">
        <v>141</v>
      </c>
      <c r="C795" s="77" t="s">
        <v>164</v>
      </c>
      <c r="D795" s="56" t="s">
        <v>67</v>
      </c>
      <c r="E795" s="56" t="s">
        <v>163</v>
      </c>
      <c r="F795" s="78">
        <v>285.88</v>
      </c>
      <c r="G795" s="79">
        <v>56100</v>
      </c>
      <c r="H795" s="79">
        <v>285.26</v>
      </c>
      <c r="I795" s="79">
        <v>1</v>
      </c>
      <c r="J795" s="79">
        <v>-11.3979912791216</v>
      </c>
      <c r="K795" s="79">
        <v>1.07309133494319E-2</v>
      </c>
      <c r="L795" s="79">
        <v>-1.2977547776276801</v>
      </c>
      <c r="M795" s="79">
        <v>1.39112232431862E-4</v>
      </c>
      <c r="N795" s="79">
        <v>-10.100236501494001</v>
      </c>
      <c r="O795" s="79">
        <v>1.0591801117E-2</v>
      </c>
      <c r="P795" s="79">
        <v>-9.9002676981015902</v>
      </c>
      <c r="Q795" s="79">
        <v>-9.9002676981015902</v>
      </c>
      <c r="R795" s="79">
        <v>0</v>
      </c>
      <c r="S795" s="79">
        <v>8.0960638208105E-3</v>
      </c>
      <c r="T795" s="79" t="s">
        <v>180</v>
      </c>
      <c r="U795" s="112">
        <v>-3.2374459859446101</v>
      </c>
      <c r="V795" s="112">
        <v>-0.94219601104942396</v>
      </c>
      <c r="W795" s="108">
        <v>-2.2952316889811701</v>
      </c>
    </row>
    <row r="796" spans="2:23">
      <c r="B796" s="56" t="s">
        <v>141</v>
      </c>
      <c r="C796" s="77" t="s">
        <v>164</v>
      </c>
      <c r="D796" s="56" t="s">
        <v>67</v>
      </c>
      <c r="E796" s="56" t="s">
        <v>221</v>
      </c>
      <c r="F796" s="78">
        <v>281.42</v>
      </c>
      <c r="G796" s="79">
        <v>58054</v>
      </c>
      <c r="H796" s="79">
        <v>281.95999999999998</v>
      </c>
      <c r="I796" s="79">
        <v>1</v>
      </c>
      <c r="J796" s="79">
        <v>15.8084243553854</v>
      </c>
      <c r="K796" s="79">
        <v>1.40447329697167E-2</v>
      </c>
      <c r="L796" s="79">
        <v>15.711682756797501</v>
      </c>
      <c r="M796" s="79">
        <v>1.38733619978238E-2</v>
      </c>
      <c r="N796" s="79">
        <v>9.6741598587929398E-2</v>
      </c>
      <c r="O796" s="79">
        <v>1.71370971892876E-4</v>
      </c>
      <c r="P796" s="79">
        <v>9.5139744366562001E-2</v>
      </c>
      <c r="Q796" s="79">
        <v>9.5139744366561904E-2</v>
      </c>
      <c r="R796" s="79">
        <v>0</v>
      </c>
      <c r="S796" s="79">
        <v>5.0869828784700005E-7</v>
      </c>
      <c r="T796" s="79" t="s">
        <v>180</v>
      </c>
      <c r="U796" s="112">
        <v>-3.9669741649742104E-3</v>
      </c>
      <c r="V796" s="112">
        <v>0</v>
      </c>
      <c r="W796" s="108">
        <v>-3.9669425606830497E-3</v>
      </c>
    </row>
    <row r="797" spans="2:23">
      <c r="B797" s="56" t="s">
        <v>141</v>
      </c>
      <c r="C797" s="77" t="s">
        <v>164</v>
      </c>
      <c r="D797" s="56" t="s">
        <v>67</v>
      </c>
      <c r="E797" s="56" t="s">
        <v>221</v>
      </c>
      <c r="F797" s="78">
        <v>281.42</v>
      </c>
      <c r="G797" s="79">
        <v>58104</v>
      </c>
      <c r="H797" s="79">
        <v>282.19</v>
      </c>
      <c r="I797" s="79">
        <v>1</v>
      </c>
      <c r="J797" s="79">
        <v>14.113474277181201</v>
      </c>
      <c r="K797" s="79">
        <v>1.7807599961835299E-2</v>
      </c>
      <c r="L797" s="79">
        <v>14.016880622850801</v>
      </c>
      <c r="M797" s="79">
        <v>1.7564681050135401E-2</v>
      </c>
      <c r="N797" s="79">
        <v>9.6593654330329196E-2</v>
      </c>
      <c r="O797" s="79">
        <v>2.42918911699846E-4</v>
      </c>
      <c r="P797" s="79">
        <v>9.5038987422585902E-2</v>
      </c>
      <c r="Q797" s="79">
        <v>9.5038987422585902E-2</v>
      </c>
      <c r="R797" s="79">
        <v>0</v>
      </c>
      <c r="S797" s="79">
        <v>8.0749737624999998E-7</v>
      </c>
      <c r="T797" s="79" t="s">
        <v>180</v>
      </c>
      <c r="U797" s="112">
        <v>-5.9213499227767303E-3</v>
      </c>
      <c r="V797" s="112">
        <v>0</v>
      </c>
      <c r="W797" s="108">
        <v>-5.92130274826557E-3</v>
      </c>
    </row>
    <row r="798" spans="2:23">
      <c r="B798" s="56" t="s">
        <v>141</v>
      </c>
      <c r="C798" s="77" t="s">
        <v>164</v>
      </c>
      <c r="D798" s="56" t="s">
        <v>67</v>
      </c>
      <c r="E798" s="56" t="s">
        <v>222</v>
      </c>
      <c r="F798" s="78">
        <v>281.95999999999998</v>
      </c>
      <c r="G798" s="79">
        <v>58104</v>
      </c>
      <c r="H798" s="79">
        <v>282.19</v>
      </c>
      <c r="I798" s="79">
        <v>1</v>
      </c>
      <c r="J798" s="79">
        <v>11.296970442249201</v>
      </c>
      <c r="K798" s="79">
        <v>4.2625594751799197E-3</v>
      </c>
      <c r="L798" s="79">
        <v>11.200351134811999</v>
      </c>
      <c r="M798" s="79">
        <v>4.1899587091390501E-3</v>
      </c>
      <c r="N798" s="79">
        <v>9.6619307437135996E-2</v>
      </c>
      <c r="O798" s="79">
        <v>7.2600766040870998E-5</v>
      </c>
      <c r="P798" s="79">
        <v>9.5139744366448106E-2</v>
      </c>
      <c r="Q798" s="79">
        <v>9.5139744366447995E-2</v>
      </c>
      <c r="R798" s="79">
        <v>0</v>
      </c>
      <c r="S798" s="79">
        <v>3.0232247000100001E-7</v>
      </c>
      <c r="T798" s="79" t="s">
        <v>180</v>
      </c>
      <c r="U798" s="112">
        <v>-1.74357962956433E-3</v>
      </c>
      <c r="V798" s="112">
        <v>0</v>
      </c>
      <c r="W798" s="108">
        <v>-1.74356573872562E-3</v>
      </c>
    </row>
    <row r="799" spans="2:23">
      <c r="B799" s="56" t="s">
        <v>141</v>
      </c>
      <c r="C799" s="77" t="s">
        <v>164</v>
      </c>
      <c r="D799" s="56" t="s">
        <v>67</v>
      </c>
      <c r="E799" s="56" t="s">
        <v>223</v>
      </c>
      <c r="F799" s="78">
        <v>280.2</v>
      </c>
      <c r="G799" s="79">
        <v>58200</v>
      </c>
      <c r="H799" s="79">
        <v>281.10000000000002</v>
      </c>
      <c r="I799" s="79">
        <v>1</v>
      </c>
      <c r="J799" s="79">
        <v>40.4157373015668</v>
      </c>
      <c r="K799" s="79">
        <v>6.6889033095718198E-2</v>
      </c>
      <c r="L799" s="79">
        <v>47.155998024978402</v>
      </c>
      <c r="M799" s="79">
        <v>9.1060029731515696E-2</v>
      </c>
      <c r="N799" s="79">
        <v>-6.7402607234115202</v>
      </c>
      <c r="O799" s="79">
        <v>-2.4170996635797401E-2</v>
      </c>
      <c r="P799" s="79">
        <v>-6.6281315681928801</v>
      </c>
      <c r="Q799" s="79">
        <v>-6.6281315681928801</v>
      </c>
      <c r="R799" s="79">
        <v>0</v>
      </c>
      <c r="S799" s="79">
        <v>1.7990206450920101E-3</v>
      </c>
      <c r="T799" s="79" t="s">
        <v>180</v>
      </c>
      <c r="U799" s="112">
        <v>-0.71735555476594703</v>
      </c>
      <c r="V799" s="112">
        <v>-0.208772453699305</v>
      </c>
      <c r="W799" s="108">
        <v>-0.50857904926097497</v>
      </c>
    </row>
    <row r="800" spans="2:23">
      <c r="B800" s="56" t="s">
        <v>141</v>
      </c>
      <c r="C800" s="77" t="s">
        <v>164</v>
      </c>
      <c r="D800" s="56" t="s">
        <v>67</v>
      </c>
      <c r="E800" s="56" t="s">
        <v>223</v>
      </c>
      <c r="F800" s="78">
        <v>280.2</v>
      </c>
      <c r="G800" s="79">
        <v>58300</v>
      </c>
      <c r="H800" s="79">
        <v>278.61</v>
      </c>
      <c r="I800" s="79">
        <v>1</v>
      </c>
      <c r="J800" s="79">
        <v>-69.314673730638901</v>
      </c>
      <c r="K800" s="79">
        <v>0.18463785710421299</v>
      </c>
      <c r="L800" s="79">
        <v>-76.810596799255705</v>
      </c>
      <c r="M800" s="79">
        <v>0.22673191881068</v>
      </c>
      <c r="N800" s="79">
        <v>7.4959230686167899</v>
      </c>
      <c r="O800" s="79">
        <v>-4.2094061706467803E-2</v>
      </c>
      <c r="P800" s="79">
        <v>7.3014683634126403</v>
      </c>
      <c r="Q800" s="79">
        <v>7.3014683634126296</v>
      </c>
      <c r="R800" s="79">
        <v>0</v>
      </c>
      <c r="S800" s="79">
        <v>2.04875864926542E-3</v>
      </c>
      <c r="T800" s="79" t="s">
        <v>180</v>
      </c>
      <c r="U800" s="112">
        <v>0.157226368004873</v>
      </c>
      <c r="V800" s="112">
        <v>-4.5757692146563098E-2</v>
      </c>
      <c r="W800" s="108">
        <v>0.20298567729514999</v>
      </c>
    </row>
    <row r="801" spans="2:23">
      <c r="B801" s="56" t="s">
        <v>141</v>
      </c>
      <c r="C801" s="77" t="s">
        <v>164</v>
      </c>
      <c r="D801" s="56" t="s">
        <v>67</v>
      </c>
      <c r="E801" s="56" t="s">
        <v>223</v>
      </c>
      <c r="F801" s="78">
        <v>280.2</v>
      </c>
      <c r="G801" s="79">
        <v>58500</v>
      </c>
      <c r="H801" s="79">
        <v>280.24</v>
      </c>
      <c r="I801" s="79">
        <v>1</v>
      </c>
      <c r="J801" s="79">
        <v>4.2549258220316899</v>
      </c>
      <c r="K801" s="79">
        <v>9.4323891442667999E-5</v>
      </c>
      <c r="L801" s="79">
        <v>4.9774382614149699</v>
      </c>
      <c r="M801" s="79">
        <v>1.2907718547669001E-4</v>
      </c>
      <c r="N801" s="79">
        <v>-0.72251243938328502</v>
      </c>
      <c r="O801" s="79">
        <v>-3.4753294034022002E-5</v>
      </c>
      <c r="P801" s="79">
        <v>-0.67333679521769196</v>
      </c>
      <c r="Q801" s="79">
        <v>-0.67333679521769096</v>
      </c>
      <c r="R801" s="79">
        <v>0</v>
      </c>
      <c r="S801" s="79">
        <v>2.3621225113269999E-6</v>
      </c>
      <c r="T801" s="79" t="s">
        <v>180</v>
      </c>
      <c r="U801" s="112">
        <v>1.91619295211326E-2</v>
      </c>
      <c r="V801" s="112">
        <v>-5.5767088121946203E-3</v>
      </c>
      <c r="W801" s="108">
        <v>2.4738835422366899E-2</v>
      </c>
    </row>
    <row r="802" spans="2:23">
      <c r="B802" s="56" t="s">
        <v>141</v>
      </c>
      <c r="C802" s="77" t="s">
        <v>164</v>
      </c>
      <c r="D802" s="56" t="s">
        <v>67</v>
      </c>
      <c r="E802" s="56" t="s">
        <v>224</v>
      </c>
      <c r="F802" s="78">
        <v>278.61</v>
      </c>
      <c r="G802" s="79">
        <v>58304</v>
      </c>
      <c r="H802" s="79">
        <v>278.61</v>
      </c>
      <c r="I802" s="79">
        <v>1</v>
      </c>
      <c r="J802" s="79">
        <v>-87.741112724375299</v>
      </c>
      <c r="K802" s="79">
        <v>0</v>
      </c>
      <c r="L802" s="79">
        <v>-87.741120713932901</v>
      </c>
      <c r="M802" s="79">
        <v>0</v>
      </c>
      <c r="N802" s="79">
        <v>7.9895576043930001E-6</v>
      </c>
      <c r="O802" s="79">
        <v>0</v>
      </c>
      <c r="P802" s="79">
        <v>0</v>
      </c>
      <c r="Q802" s="79">
        <v>0</v>
      </c>
      <c r="R802" s="79">
        <v>0</v>
      </c>
      <c r="S802" s="79">
        <v>0</v>
      </c>
      <c r="T802" s="79" t="s">
        <v>180</v>
      </c>
      <c r="U802" s="112">
        <v>0</v>
      </c>
      <c r="V802" s="112">
        <v>0</v>
      </c>
      <c r="W802" s="108">
        <v>0</v>
      </c>
    </row>
    <row r="803" spans="2:23">
      <c r="B803" s="56" t="s">
        <v>141</v>
      </c>
      <c r="C803" s="77" t="s">
        <v>164</v>
      </c>
      <c r="D803" s="56" t="s">
        <v>67</v>
      </c>
      <c r="E803" s="56" t="s">
        <v>224</v>
      </c>
      <c r="F803" s="78">
        <v>278.61</v>
      </c>
      <c r="G803" s="79">
        <v>58350</v>
      </c>
      <c r="H803" s="79">
        <v>280.19</v>
      </c>
      <c r="I803" s="79">
        <v>1</v>
      </c>
      <c r="J803" s="79">
        <v>44.502702405299701</v>
      </c>
      <c r="K803" s="79">
        <v>0.14318946469538901</v>
      </c>
      <c r="L803" s="79">
        <v>31.121010506464899</v>
      </c>
      <c r="M803" s="79">
        <v>7.0023800424414903E-2</v>
      </c>
      <c r="N803" s="79">
        <v>13.3816918988348</v>
      </c>
      <c r="O803" s="79">
        <v>7.3165664270973693E-2</v>
      </c>
      <c r="P803" s="79">
        <v>13.030111301388599</v>
      </c>
      <c r="Q803" s="79">
        <v>13.0301113013885</v>
      </c>
      <c r="R803" s="79">
        <v>0</v>
      </c>
      <c r="S803" s="79">
        <v>1.22753687780713E-2</v>
      </c>
      <c r="T803" s="79" t="s">
        <v>180</v>
      </c>
      <c r="U803" s="112">
        <v>-0.70058660284876795</v>
      </c>
      <c r="V803" s="112">
        <v>-0.203892174715674</v>
      </c>
      <c r="W803" s="108">
        <v>-0.49669047104271002</v>
      </c>
    </row>
    <row r="804" spans="2:23">
      <c r="B804" s="56" t="s">
        <v>141</v>
      </c>
      <c r="C804" s="77" t="s">
        <v>164</v>
      </c>
      <c r="D804" s="56" t="s">
        <v>67</v>
      </c>
      <c r="E804" s="56" t="s">
        <v>224</v>
      </c>
      <c r="F804" s="78">
        <v>278.61</v>
      </c>
      <c r="G804" s="79">
        <v>58600</v>
      </c>
      <c r="H804" s="79">
        <v>278.75</v>
      </c>
      <c r="I804" s="79">
        <v>1</v>
      </c>
      <c r="J804" s="79">
        <v>60.8263929985185</v>
      </c>
      <c r="K804" s="79">
        <v>1.4207424327207299E-2</v>
      </c>
      <c r="L804" s="79">
        <v>66.726268176032804</v>
      </c>
      <c r="M804" s="79">
        <v>1.70971962804474E-2</v>
      </c>
      <c r="N804" s="79">
        <v>-5.8998751775142697</v>
      </c>
      <c r="O804" s="79">
        <v>-2.8897719532401502E-3</v>
      </c>
      <c r="P804" s="79">
        <v>-5.7286429379774599</v>
      </c>
      <c r="Q804" s="79">
        <v>-5.7286429379774502</v>
      </c>
      <c r="R804" s="79">
        <v>0</v>
      </c>
      <c r="S804" s="79">
        <v>1.26018623657622E-4</v>
      </c>
      <c r="T804" s="79" t="s">
        <v>181</v>
      </c>
      <c r="U804" s="112">
        <v>2.06608769229506E-2</v>
      </c>
      <c r="V804" s="112">
        <v>-6.0129484495190198E-3</v>
      </c>
      <c r="W804" s="108">
        <v>2.6674037878855701E-2</v>
      </c>
    </row>
    <row r="805" spans="2:23">
      <c r="B805" s="56" t="s">
        <v>141</v>
      </c>
      <c r="C805" s="77" t="s">
        <v>164</v>
      </c>
      <c r="D805" s="56" t="s">
        <v>67</v>
      </c>
      <c r="E805" s="56" t="s">
        <v>225</v>
      </c>
      <c r="F805" s="78">
        <v>278.61</v>
      </c>
      <c r="G805" s="79">
        <v>58300</v>
      </c>
      <c r="H805" s="79">
        <v>278.61</v>
      </c>
      <c r="I805" s="79">
        <v>2</v>
      </c>
      <c r="J805" s="79">
        <v>54.073675985185098</v>
      </c>
      <c r="K805" s="79">
        <v>0</v>
      </c>
      <c r="L805" s="79">
        <v>54.0736809090427</v>
      </c>
      <c r="M805" s="79">
        <v>0</v>
      </c>
      <c r="N805" s="79">
        <v>-4.9238576105280003E-6</v>
      </c>
      <c r="O805" s="79">
        <v>0</v>
      </c>
      <c r="P805" s="79">
        <v>2.6515000000000001E-14</v>
      </c>
      <c r="Q805" s="79">
        <v>2.6516000000000001E-14</v>
      </c>
      <c r="R805" s="79">
        <v>0</v>
      </c>
      <c r="S805" s="79">
        <v>0</v>
      </c>
      <c r="T805" s="79" t="s">
        <v>180</v>
      </c>
      <c r="U805" s="112">
        <v>0</v>
      </c>
      <c r="V805" s="112">
        <v>0</v>
      </c>
      <c r="W805" s="108">
        <v>0</v>
      </c>
    </row>
    <row r="806" spans="2:23">
      <c r="B806" s="56" t="s">
        <v>141</v>
      </c>
      <c r="C806" s="77" t="s">
        <v>164</v>
      </c>
      <c r="D806" s="56" t="s">
        <v>67</v>
      </c>
      <c r="E806" s="56" t="s">
        <v>226</v>
      </c>
      <c r="F806" s="78">
        <v>281.2</v>
      </c>
      <c r="G806" s="79">
        <v>58500</v>
      </c>
      <c r="H806" s="79">
        <v>280.24</v>
      </c>
      <c r="I806" s="79">
        <v>1</v>
      </c>
      <c r="J806" s="79">
        <v>-110.298785251113</v>
      </c>
      <c r="K806" s="79">
        <v>0.171538090592983</v>
      </c>
      <c r="L806" s="79">
        <v>-116.87876645369801</v>
      </c>
      <c r="M806" s="79">
        <v>0.19261510927310699</v>
      </c>
      <c r="N806" s="79">
        <v>6.5799812025851399</v>
      </c>
      <c r="O806" s="79">
        <v>-2.10770186801243E-2</v>
      </c>
      <c r="P806" s="79">
        <v>6.4019797331847501</v>
      </c>
      <c r="Q806" s="79">
        <v>6.4019797331847403</v>
      </c>
      <c r="R806" s="79">
        <v>0</v>
      </c>
      <c r="S806" s="79">
        <v>5.7789335750792605E-4</v>
      </c>
      <c r="T806" s="79" t="s">
        <v>180</v>
      </c>
      <c r="U806" s="112">
        <v>0.40004127059710998</v>
      </c>
      <c r="V806" s="112">
        <v>-0.116424271184177</v>
      </c>
      <c r="W806" s="108">
        <v>0.51646965638518405</v>
      </c>
    </row>
    <row r="807" spans="2:23">
      <c r="B807" s="56" t="s">
        <v>141</v>
      </c>
      <c r="C807" s="77" t="s">
        <v>164</v>
      </c>
      <c r="D807" s="56" t="s">
        <v>67</v>
      </c>
      <c r="E807" s="56" t="s">
        <v>227</v>
      </c>
      <c r="F807" s="78">
        <v>280.24</v>
      </c>
      <c r="G807" s="79">
        <v>58600</v>
      </c>
      <c r="H807" s="79">
        <v>278.75</v>
      </c>
      <c r="I807" s="79">
        <v>1</v>
      </c>
      <c r="J807" s="79">
        <v>-53.635384214958002</v>
      </c>
      <c r="K807" s="79">
        <v>0.13141014281400001</v>
      </c>
      <c r="L807" s="79">
        <v>-59.518609679622102</v>
      </c>
      <c r="M807" s="79">
        <v>0.161819796549557</v>
      </c>
      <c r="N807" s="79">
        <v>5.8832254646641804</v>
      </c>
      <c r="O807" s="79">
        <v>-3.0409653735557301E-2</v>
      </c>
      <c r="P807" s="79">
        <v>5.7286429379732704</v>
      </c>
      <c r="Q807" s="79">
        <v>5.7286429379732704</v>
      </c>
      <c r="R807" s="79">
        <v>0</v>
      </c>
      <c r="S807" s="79">
        <v>1.4990965439249299E-3</v>
      </c>
      <c r="T807" s="79" t="s">
        <v>181</v>
      </c>
      <c r="U807" s="112">
        <v>0.26665977153008802</v>
      </c>
      <c r="V807" s="112">
        <v>-7.7606166754220607E-2</v>
      </c>
      <c r="W807" s="108">
        <v>0.34426868099966201</v>
      </c>
    </row>
    <row r="808" spans="2:23">
      <c r="B808" s="56" t="s">
        <v>141</v>
      </c>
      <c r="C808" s="77" t="s">
        <v>142</v>
      </c>
      <c r="D808" s="56" t="s">
        <v>71</v>
      </c>
      <c r="E808" s="56" t="s">
        <v>143</v>
      </c>
      <c r="F808" s="78">
        <v>275.32</v>
      </c>
      <c r="G808" s="79">
        <v>50050</v>
      </c>
      <c r="H808" s="79">
        <v>277.95</v>
      </c>
      <c r="I808" s="79">
        <v>1</v>
      </c>
      <c r="J808" s="79">
        <v>26.529821269127702</v>
      </c>
      <c r="K808" s="79">
        <v>0.12880114923265101</v>
      </c>
      <c r="L808" s="79">
        <v>6.2979802916691403</v>
      </c>
      <c r="M808" s="79">
        <v>7.2586137030282803E-3</v>
      </c>
      <c r="N808" s="79">
        <v>20.231840977458599</v>
      </c>
      <c r="O808" s="79">
        <v>0.12154253552962201</v>
      </c>
      <c r="P808" s="79">
        <v>9.5356765815196098</v>
      </c>
      <c r="Q808" s="79">
        <v>9.5356765815195992</v>
      </c>
      <c r="R808" s="79">
        <v>0</v>
      </c>
      <c r="S808" s="79">
        <v>1.6640030399723501E-2</v>
      </c>
      <c r="T808" s="79" t="s">
        <v>158</v>
      </c>
      <c r="U808" s="112">
        <v>-19.659908180921601</v>
      </c>
      <c r="V808" s="112">
        <v>-5.1795804709559503</v>
      </c>
      <c r="W808" s="108">
        <v>-14.480372757293299</v>
      </c>
    </row>
    <row r="809" spans="2:23">
      <c r="B809" s="56" t="s">
        <v>141</v>
      </c>
      <c r="C809" s="77" t="s">
        <v>142</v>
      </c>
      <c r="D809" s="56" t="s">
        <v>71</v>
      </c>
      <c r="E809" s="56" t="s">
        <v>159</v>
      </c>
      <c r="F809" s="78">
        <v>290.12</v>
      </c>
      <c r="G809" s="79">
        <v>56050</v>
      </c>
      <c r="H809" s="79">
        <v>290.14999999999998</v>
      </c>
      <c r="I809" s="79">
        <v>1</v>
      </c>
      <c r="J809" s="79">
        <v>5.3574475938420498</v>
      </c>
      <c r="K809" s="79">
        <v>9.1847183106444797E-4</v>
      </c>
      <c r="L809" s="79">
        <v>10.9295399450923</v>
      </c>
      <c r="M809" s="79">
        <v>3.82255498916382E-3</v>
      </c>
      <c r="N809" s="79">
        <v>-5.5720923512502996</v>
      </c>
      <c r="O809" s="79">
        <v>-2.90408315809937E-3</v>
      </c>
      <c r="P809" s="79">
        <v>-5.4485892124475104</v>
      </c>
      <c r="Q809" s="79">
        <v>-5.4485892124475104</v>
      </c>
      <c r="R809" s="79">
        <v>0</v>
      </c>
      <c r="S809" s="79">
        <v>9.4998798099198102E-4</v>
      </c>
      <c r="T809" s="79" t="s">
        <v>158</v>
      </c>
      <c r="U809" s="112">
        <v>-0.685308177179352</v>
      </c>
      <c r="V809" s="112">
        <v>-0.180550632202301</v>
      </c>
      <c r="W809" s="108">
        <v>-0.50475911524389605</v>
      </c>
    </row>
    <row r="810" spans="2:23">
      <c r="B810" s="56" t="s">
        <v>141</v>
      </c>
      <c r="C810" s="77" t="s">
        <v>142</v>
      </c>
      <c r="D810" s="56" t="s">
        <v>71</v>
      </c>
      <c r="E810" s="56" t="s">
        <v>145</v>
      </c>
      <c r="F810" s="78">
        <v>277.95</v>
      </c>
      <c r="G810" s="79">
        <v>51450</v>
      </c>
      <c r="H810" s="79">
        <v>285.02</v>
      </c>
      <c r="I810" s="79">
        <v>10</v>
      </c>
      <c r="J810" s="79">
        <v>59.3156035682346</v>
      </c>
      <c r="K810" s="79">
        <v>0.61345790653712895</v>
      </c>
      <c r="L810" s="79">
        <v>54.9314500475217</v>
      </c>
      <c r="M810" s="79">
        <v>0.52612505866582304</v>
      </c>
      <c r="N810" s="79">
        <v>4.3841535207128999</v>
      </c>
      <c r="O810" s="79">
        <v>8.7332847871305797E-2</v>
      </c>
      <c r="P810" s="79">
        <v>3.9142353605365798</v>
      </c>
      <c r="Q810" s="79">
        <v>3.9142353605365798</v>
      </c>
      <c r="R810" s="79">
        <v>0</v>
      </c>
      <c r="S810" s="79">
        <v>2.6714111374801998E-3</v>
      </c>
      <c r="T810" s="79" t="s">
        <v>160</v>
      </c>
      <c r="U810" s="112">
        <v>-6.41307870838562</v>
      </c>
      <c r="V810" s="112">
        <v>-1.68958353879251</v>
      </c>
      <c r="W810" s="108">
        <v>-4.7235098640695501</v>
      </c>
    </row>
    <row r="811" spans="2:23">
      <c r="B811" s="56" t="s">
        <v>141</v>
      </c>
      <c r="C811" s="77" t="s">
        <v>142</v>
      </c>
      <c r="D811" s="56" t="s">
        <v>71</v>
      </c>
      <c r="E811" s="56" t="s">
        <v>161</v>
      </c>
      <c r="F811" s="78">
        <v>285.02</v>
      </c>
      <c r="G811" s="79">
        <v>54000</v>
      </c>
      <c r="H811" s="79">
        <v>286.41000000000003</v>
      </c>
      <c r="I811" s="79">
        <v>10</v>
      </c>
      <c r="J811" s="79">
        <v>38.403995798864202</v>
      </c>
      <c r="K811" s="79">
        <v>7.0557632176389398E-2</v>
      </c>
      <c r="L811" s="79">
        <v>34.071020358656703</v>
      </c>
      <c r="M811" s="79">
        <v>5.5534319048915197E-2</v>
      </c>
      <c r="N811" s="79">
        <v>4.3329754402074503</v>
      </c>
      <c r="O811" s="79">
        <v>1.50233131274742E-2</v>
      </c>
      <c r="P811" s="79">
        <v>3.9142353605320199</v>
      </c>
      <c r="Q811" s="79">
        <v>3.9142353605320199</v>
      </c>
      <c r="R811" s="79">
        <v>0</v>
      </c>
      <c r="S811" s="79">
        <v>7.3296804781346203E-4</v>
      </c>
      <c r="T811" s="79" t="s">
        <v>160</v>
      </c>
      <c r="U811" s="112">
        <v>-1.73044995167225</v>
      </c>
      <c r="V811" s="112">
        <v>-0.45590267732512302</v>
      </c>
      <c r="W811" s="108">
        <v>-1.27455123937815</v>
      </c>
    </row>
    <row r="812" spans="2:23">
      <c r="B812" s="56" t="s">
        <v>141</v>
      </c>
      <c r="C812" s="77" t="s">
        <v>142</v>
      </c>
      <c r="D812" s="56" t="s">
        <v>71</v>
      </c>
      <c r="E812" s="56" t="s">
        <v>162</v>
      </c>
      <c r="F812" s="78">
        <v>286.41000000000003</v>
      </c>
      <c r="G812" s="79">
        <v>56100</v>
      </c>
      <c r="H812" s="79">
        <v>289.69</v>
      </c>
      <c r="I812" s="79">
        <v>10</v>
      </c>
      <c r="J812" s="79">
        <v>29.3096041343853</v>
      </c>
      <c r="K812" s="79">
        <v>0.157034869117228</v>
      </c>
      <c r="L812" s="79">
        <v>22.6509285557017</v>
      </c>
      <c r="M812" s="79">
        <v>9.3788202378810095E-2</v>
      </c>
      <c r="N812" s="79">
        <v>6.6586755786836198</v>
      </c>
      <c r="O812" s="79">
        <v>6.3246666738418195E-2</v>
      </c>
      <c r="P812" s="79">
        <v>6.4743827600582096</v>
      </c>
      <c r="Q812" s="79">
        <v>6.4743827600582096</v>
      </c>
      <c r="R812" s="79">
        <v>0</v>
      </c>
      <c r="S812" s="79">
        <v>7.6625431522194896E-3</v>
      </c>
      <c r="T812" s="79" t="s">
        <v>160</v>
      </c>
      <c r="U812" s="112">
        <v>-3.6222535440807002</v>
      </c>
      <c r="V812" s="112">
        <v>-0.95431542940664205</v>
      </c>
      <c r="W812" s="108">
        <v>-2.6679464144504701</v>
      </c>
    </row>
    <row r="813" spans="2:23">
      <c r="B813" s="56" t="s">
        <v>141</v>
      </c>
      <c r="C813" s="77" t="s">
        <v>142</v>
      </c>
      <c r="D813" s="56" t="s">
        <v>71</v>
      </c>
      <c r="E813" s="56" t="s">
        <v>163</v>
      </c>
      <c r="F813" s="78">
        <v>290.14999999999998</v>
      </c>
      <c r="G813" s="79">
        <v>56100</v>
      </c>
      <c r="H813" s="79">
        <v>289.69</v>
      </c>
      <c r="I813" s="79">
        <v>10</v>
      </c>
      <c r="J813" s="79">
        <v>-7.26075823955488</v>
      </c>
      <c r="K813" s="79">
        <v>3.7799243522910302E-3</v>
      </c>
      <c r="L813" s="79">
        <v>-0.88772821801389901</v>
      </c>
      <c r="M813" s="79">
        <v>5.6504001595468E-5</v>
      </c>
      <c r="N813" s="79">
        <v>-6.3730300215409796</v>
      </c>
      <c r="O813" s="79">
        <v>3.7234203506955601E-3</v>
      </c>
      <c r="P813" s="79">
        <v>-6.2392858537672797</v>
      </c>
      <c r="Q813" s="79">
        <v>-6.2392858537672797</v>
      </c>
      <c r="R813" s="79">
        <v>0</v>
      </c>
      <c r="S813" s="79">
        <v>2.7911869270919698E-3</v>
      </c>
      <c r="T813" s="79" t="s">
        <v>160</v>
      </c>
      <c r="U813" s="112">
        <v>-1.85209978183506</v>
      </c>
      <c r="V813" s="112">
        <v>-0.48795242439453401</v>
      </c>
      <c r="W813" s="108">
        <v>-1.3641516012113899</v>
      </c>
    </row>
    <row r="814" spans="2:23">
      <c r="B814" s="56" t="s">
        <v>141</v>
      </c>
      <c r="C814" s="77" t="s">
        <v>164</v>
      </c>
      <c r="D814" s="56" t="s">
        <v>71</v>
      </c>
      <c r="E814" s="56" t="s">
        <v>165</v>
      </c>
      <c r="F814" s="78">
        <v>274.95999999999998</v>
      </c>
      <c r="G814" s="79">
        <v>50000</v>
      </c>
      <c r="H814" s="79">
        <v>276.08999999999997</v>
      </c>
      <c r="I814" s="79">
        <v>1</v>
      </c>
      <c r="J814" s="79">
        <v>21.0477710210188</v>
      </c>
      <c r="K814" s="79">
        <v>4.22187257700435E-2</v>
      </c>
      <c r="L814" s="79">
        <v>-6.1764338076233001</v>
      </c>
      <c r="M814" s="79">
        <v>3.6355362854694302E-3</v>
      </c>
      <c r="N814" s="79">
        <v>27.224204828642101</v>
      </c>
      <c r="O814" s="79">
        <v>3.8583189484574003E-2</v>
      </c>
      <c r="P814" s="79">
        <v>12.7643234184587</v>
      </c>
      <c r="Q814" s="79">
        <v>12.7643234184586</v>
      </c>
      <c r="R814" s="79">
        <v>0</v>
      </c>
      <c r="S814" s="79">
        <v>1.5527033857145401E-2</v>
      </c>
      <c r="T814" s="79" t="s">
        <v>166</v>
      </c>
      <c r="U814" s="112">
        <v>-20.204330784806501</v>
      </c>
      <c r="V814" s="112">
        <v>-5.3230135257331801</v>
      </c>
      <c r="W814" s="108">
        <v>-14.8813635538526</v>
      </c>
    </row>
    <row r="815" spans="2:23">
      <c r="B815" s="56" t="s">
        <v>141</v>
      </c>
      <c r="C815" s="77" t="s">
        <v>164</v>
      </c>
      <c r="D815" s="56" t="s">
        <v>71</v>
      </c>
      <c r="E815" s="56" t="s">
        <v>167</v>
      </c>
      <c r="F815" s="78">
        <v>290.07</v>
      </c>
      <c r="G815" s="79">
        <v>56050</v>
      </c>
      <c r="H815" s="79">
        <v>290.14999999999998</v>
      </c>
      <c r="I815" s="79">
        <v>1</v>
      </c>
      <c r="J815" s="79">
        <v>5.0099181974409799</v>
      </c>
      <c r="K815" s="79">
        <v>1.43567883573688E-3</v>
      </c>
      <c r="L815" s="79">
        <v>12.391312098568999</v>
      </c>
      <c r="M815" s="79">
        <v>8.7827520079809592E-3</v>
      </c>
      <c r="N815" s="79">
        <v>-7.3813939011280203</v>
      </c>
      <c r="O815" s="79">
        <v>-7.3470731722440801E-3</v>
      </c>
      <c r="P815" s="79">
        <v>-7.23209825604218</v>
      </c>
      <c r="Q815" s="79">
        <v>-7.2320982560421703</v>
      </c>
      <c r="R815" s="79">
        <v>0</v>
      </c>
      <c r="S815" s="79">
        <v>2.9917456245847599E-3</v>
      </c>
      <c r="T815" s="79" t="s">
        <v>166</v>
      </c>
      <c r="U815" s="112">
        <v>-1.5704309256356199</v>
      </c>
      <c r="V815" s="112">
        <v>-0.41374421887184198</v>
      </c>
      <c r="W815" s="108">
        <v>-1.15669030513849</v>
      </c>
    </row>
    <row r="816" spans="2:23">
      <c r="B816" s="56" t="s">
        <v>141</v>
      </c>
      <c r="C816" s="77" t="s">
        <v>164</v>
      </c>
      <c r="D816" s="56" t="s">
        <v>71</v>
      </c>
      <c r="E816" s="56" t="s">
        <v>178</v>
      </c>
      <c r="F816" s="78">
        <v>285.81</v>
      </c>
      <c r="G816" s="79">
        <v>58350</v>
      </c>
      <c r="H816" s="79">
        <v>284.74</v>
      </c>
      <c r="I816" s="79">
        <v>1</v>
      </c>
      <c r="J816" s="79">
        <v>-32.441677597817701</v>
      </c>
      <c r="K816" s="79">
        <v>7.4935326109685105E-2</v>
      </c>
      <c r="L816" s="79">
        <v>-23.635329189242199</v>
      </c>
      <c r="M816" s="79">
        <v>3.97743695549298E-2</v>
      </c>
      <c r="N816" s="79">
        <v>-8.8063484085754595</v>
      </c>
      <c r="O816" s="79">
        <v>3.5160956554755297E-2</v>
      </c>
      <c r="P816" s="79">
        <v>-8.6193125314970107</v>
      </c>
      <c r="Q816" s="79">
        <v>-8.6193125314970107</v>
      </c>
      <c r="R816" s="79">
        <v>0</v>
      </c>
      <c r="S816" s="79">
        <v>5.2896294543122403E-3</v>
      </c>
      <c r="T816" s="79" t="s">
        <v>166</v>
      </c>
      <c r="U816" s="112">
        <v>0.63451146739202202</v>
      </c>
      <c r="V816" s="112">
        <v>-0.16716777997420099</v>
      </c>
      <c r="W816" s="108">
        <v>0.80167675339589095</v>
      </c>
    </row>
    <row r="817" spans="2:23">
      <c r="B817" s="56" t="s">
        <v>141</v>
      </c>
      <c r="C817" s="77" t="s">
        <v>164</v>
      </c>
      <c r="D817" s="56" t="s">
        <v>71</v>
      </c>
      <c r="E817" s="56" t="s">
        <v>179</v>
      </c>
      <c r="F817" s="78">
        <v>276.08999999999997</v>
      </c>
      <c r="G817" s="79">
        <v>50050</v>
      </c>
      <c r="H817" s="79">
        <v>277.95</v>
      </c>
      <c r="I817" s="79">
        <v>1</v>
      </c>
      <c r="J817" s="79">
        <v>62.732705575845202</v>
      </c>
      <c r="K817" s="79">
        <v>0.22785921699932299</v>
      </c>
      <c r="L817" s="79">
        <v>46.211360454807</v>
      </c>
      <c r="M817" s="79">
        <v>0.12364486145136901</v>
      </c>
      <c r="N817" s="79">
        <v>16.521345121038198</v>
      </c>
      <c r="O817" s="79">
        <v>0.104214355547954</v>
      </c>
      <c r="P817" s="79">
        <v>7.6542246051304801</v>
      </c>
      <c r="Q817" s="79">
        <v>7.6542246051304703</v>
      </c>
      <c r="R817" s="79">
        <v>0</v>
      </c>
      <c r="S817" s="79">
        <v>3.3921962343049401E-3</v>
      </c>
      <c r="T817" s="79" t="s">
        <v>180</v>
      </c>
      <c r="U817" s="112">
        <v>-1.8602411512371999</v>
      </c>
      <c r="V817" s="112">
        <v>-0.49009734173464198</v>
      </c>
      <c r="W817" s="108">
        <v>-1.3701480719279899</v>
      </c>
    </row>
    <row r="818" spans="2:23">
      <c r="B818" s="56" t="s">
        <v>141</v>
      </c>
      <c r="C818" s="77" t="s">
        <v>164</v>
      </c>
      <c r="D818" s="56" t="s">
        <v>71</v>
      </c>
      <c r="E818" s="56" t="s">
        <v>179</v>
      </c>
      <c r="F818" s="78">
        <v>276.08999999999997</v>
      </c>
      <c r="G818" s="79">
        <v>51150</v>
      </c>
      <c r="H818" s="79">
        <v>274.07</v>
      </c>
      <c r="I818" s="79">
        <v>1</v>
      </c>
      <c r="J818" s="79">
        <v>-109.772147201558</v>
      </c>
      <c r="K818" s="79">
        <v>0.421747350543415</v>
      </c>
      <c r="L818" s="79">
        <v>-120.44661372962</v>
      </c>
      <c r="M818" s="79">
        <v>0.50775853656263303</v>
      </c>
      <c r="N818" s="79">
        <v>10.674466528062799</v>
      </c>
      <c r="O818" s="79">
        <v>-8.60111860192182E-2</v>
      </c>
      <c r="P818" s="79">
        <v>5.1100988133011098</v>
      </c>
      <c r="Q818" s="79">
        <v>5.1100988133011001</v>
      </c>
      <c r="R818" s="79">
        <v>0</v>
      </c>
      <c r="S818" s="79">
        <v>9.1395884585954797E-4</v>
      </c>
      <c r="T818" s="79" t="s">
        <v>180</v>
      </c>
      <c r="U818" s="112">
        <v>-2.0975346634799101</v>
      </c>
      <c r="V818" s="112">
        <v>-0.55261446188526397</v>
      </c>
      <c r="W818" s="108">
        <v>-1.5449250077376999</v>
      </c>
    </row>
    <row r="819" spans="2:23">
      <c r="B819" s="56" t="s">
        <v>141</v>
      </c>
      <c r="C819" s="77" t="s">
        <v>164</v>
      </c>
      <c r="D819" s="56" t="s">
        <v>71</v>
      </c>
      <c r="E819" s="56" t="s">
        <v>179</v>
      </c>
      <c r="F819" s="78">
        <v>276.08999999999997</v>
      </c>
      <c r="G819" s="79">
        <v>51200</v>
      </c>
      <c r="H819" s="79">
        <v>276.08999999999997</v>
      </c>
      <c r="I819" s="79">
        <v>1</v>
      </c>
      <c r="J819" s="79">
        <v>0</v>
      </c>
      <c r="K819" s="79">
        <v>0</v>
      </c>
      <c r="L819" s="79">
        <v>0</v>
      </c>
      <c r="M819" s="79">
        <v>0</v>
      </c>
      <c r="N819" s="79">
        <v>0</v>
      </c>
      <c r="O819" s="79">
        <v>0</v>
      </c>
      <c r="P819" s="79">
        <v>0</v>
      </c>
      <c r="Q819" s="79">
        <v>0</v>
      </c>
      <c r="R819" s="79">
        <v>0</v>
      </c>
      <c r="S819" s="79">
        <v>0</v>
      </c>
      <c r="T819" s="79" t="s">
        <v>181</v>
      </c>
      <c r="U819" s="112">
        <v>0</v>
      </c>
      <c r="V819" s="112">
        <v>0</v>
      </c>
      <c r="W819" s="108">
        <v>0</v>
      </c>
    </row>
    <row r="820" spans="2:23">
      <c r="B820" s="56" t="s">
        <v>141</v>
      </c>
      <c r="C820" s="77" t="s">
        <v>164</v>
      </c>
      <c r="D820" s="56" t="s">
        <v>71</v>
      </c>
      <c r="E820" s="56" t="s">
        <v>145</v>
      </c>
      <c r="F820" s="78">
        <v>277.95</v>
      </c>
      <c r="G820" s="79">
        <v>50054</v>
      </c>
      <c r="H820" s="79">
        <v>277.95</v>
      </c>
      <c r="I820" s="79">
        <v>1</v>
      </c>
      <c r="J820" s="79">
        <v>75.877699972577503</v>
      </c>
      <c r="K820" s="79">
        <v>0</v>
      </c>
      <c r="L820" s="79">
        <v>75.877700374827498</v>
      </c>
      <c r="M820" s="79">
        <v>0</v>
      </c>
      <c r="N820" s="79">
        <v>-4.02249900056E-7</v>
      </c>
      <c r="O820" s="79">
        <v>0</v>
      </c>
      <c r="P820" s="79">
        <v>5.3839900000000004E-13</v>
      </c>
      <c r="Q820" s="79">
        <v>5.3840000000000001E-13</v>
      </c>
      <c r="R820" s="79">
        <v>0</v>
      </c>
      <c r="S820" s="79">
        <v>0</v>
      </c>
      <c r="T820" s="79" t="s">
        <v>181</v>
      </c>
      <c r="U820" s="112">
        <v>0</v>
      </c>
      <c r="V820" s="112">
        <v>0</v>
      </c>
      <c r="W820" s="108">
        <v>0</v>
      </c>
    </row>
    <row r="821" spans="2:23">
      <c r="B821" s="56" t="s">
        <v>141</v>
      </c>
      <c r="C821" s="77" t="s">
        <v>164</v>
      </c>
      <c r="D821" s="56" t="s">
        <v>71</v>
      </c>
      <c r="E821" s="56" t="s">
        <v>145</v>
      </c>
      <c r="F821" s="78">
        <v>277.95</v>
      </c>
      <c r="G821" s="79">
        <v>50100</v>
      </c>
      <c r="H821" s="79">
        <v>277.24</v>
      </c>
      <c r="I821" s="79">
        <v>1</v>
      </c>
      <c r="J821" s="79">
        <v>-145.70236633256701</v>
      </c>
      <c r="K821" s="79">
        <v>0.16919656105263001</v>
      </c>
      <c r="L821" s="79">
        <v>-170.404492458037</v>
      </c>
      <c r="M821" s="79">
        <v>0.23143039766755399</v>
      </c>
      <c r="N821" s="79">
        <v>24.702126125470301</v>
      </c>
      <c r="O821" s="79">
        <v>-6.2233836614924799E-2</v>
      </c>
      <c r="P821" s="79">
        <v>7.3584100527774297</v>
      </c>
      <c r="Q821" s="79">
        <v>7.3584100527774297</v>
      </c>
      <c r="R821" s="79">
        <v>0</v>
      </c>
      <c r="S821" s="79">
        <v>4.3154520208338299E-4</v>
      </c>
      <c r="T821" s="79" t="s">
        <v>180</v>
      </c>
      <c r="U821" s="112">
        <v>0.26270767396335498</v>
      </c>
      <c r="V821" s="112">
        <v>-6.9212710716081705E-2</v>
      </c>
      <c r="W821" s="108">
        <v>0.33191935209739698</v>
      </c>
    </row>
    <row r="822" spans="2:23">
      <c r="B822" s="56" t="s">
        <v>141</v>
      </c>
      <c r="C822" s="77" t="s">
        <v>164</v>
      </c>
      <c r="D822" s="56" t="s">
        <v>71</v>
      </c>
      <c r="E822" s="56" t="s">
        <v>145</v>
      </c>
      <c r="F822" s="78">
        <v>277.95</v>
      </c>
      <c r="G822" s="79">
        <v>50900</v>
      </c>
      <c r="H822" s="79">
        <v>281.07</v>
      </c>
      <c r="I822" s="79">
        <v>1</v>
      </c>
      <c r="J822" s="79">
        <v>84.185607855688204</v>
      </c>
      <c r="K822" s="79">
        <v>0.49964876818723603</v>
      </c>
      <c r="L822" s="79">
        <v>76.686653335209996</v>
      </c>
      <c r="M822" s="79">
        <v>0.414599417382705</v>
      </c>
      <c r="N822" s="79">
        <v>7.4989545204782502</v>
      </c>
      <c r="O822" s="79">
        <v>8.5049350804531701E-2</v>
      </c>
      <c r="P822" s="79">
        <v>5.9172557733447704</v>
      </c>
      <c r="Q822" s="79">
        <v>5.9172557733447597</v>
      </c>
      <c r="R822" s="79">
        <v>0</v>
      </c>
      <c r="S822" s="79">
        <v>2.4684810700463301E-3</v>
      </c>
      <c r="T822" s="79" t="s">
        <v>180</v>
      </c>
      <c r="U822" s="112">
        <v>0.37540593948246698</v>
      </c>
      <c r="V822" s="112">
        <v>-9.8904087187507206E-2</v>
      </c>
      <c r="W822" s="108">
        <v>0.47430855112331599</v>
      </c>
    </row>
    <row r="823" spans="2:23">
      <c r="B823" s="56" t="s">
        <v>141</v>
      </c>
      <c r="C823" s="77" t="s">
        <v>164</v>
      </c>
      <c r="D823" s="56" t="s">
        <v>71</v>
      </c>
      <c r="E823" s="56" t="s">
        <v>182</v>
      </c>
      <c r="F823" s="78">
        <v>277.95</v>
      </c>
      <c r="G823" s="79">
        <v>50454</v>
      </c>
      <c r="H823" s="79">
        <v>277.95</v>
      </c>
      <c r="I823" s="79">
        <v>1</v>
      </c>
      <c r="J823" s="79">
        <v>8.0695700000000001E-13</v>
      </c>
      <c r="K823" s="79">
        <v>0</v>
      </c>
      <c r="L823" s="79">
        <v>3.6136800000000001E-13</v>
      </c>
      <c r="M823" s="79">
        <v>0</v>
      </c>
      <c r="N823" s="79">
        <v>4.4558799999999998E-13</v>
      </c>
      <c r="O823" s="79">
        <v>0</v>
      </c>
      <c r="P823" s="79">
        <v>3.4185100000000002E-13</v>
      </c>
      <c r="Q823" s="79">
        <v>3.4184800000000001E-13</v>
      </c>
      <c r="R823" s="79">
        <v>0</v>
      </c>
      <c r="S823" s="79">
        <v>0</v>
      </c>
      <c r="T823" s="79" t="s">
        <v>181</v>
      </c>
      <c r="U823" s="112">
        <v>0</v>
      </c>
      <c r="V823" s="112">
        <v>0</v>
      </c>
      <c r="W823" s="108">
        <v>0</v>
      </c>
    </row>
    <row r="824" spans="2:23">
      <c r="B824" s="56" t="s">
        <v>141</v>
      </c>
      <c r="C824" s="77" t="s">
        <v>164</v>
      </c>
      <c r="D824" s="56" t="s">
        <v>71</v>
      </c>
      <c r="E824" s="56" t="s">
        <v>182</v>
      </c>
      <c r="F824" s="78">
        <v>277.95</v>
      </c>
      <c r="G824" s="79">
        <v>50604</v>
      </c>
      <c r="H824" s="79">
        <v>277.95</v>
      </c>
      <c r="I824" s="79">
        <v>1</v>
      </c>
      <c r="J824" s="79">
        <v>4.0347800000000002E-13</v>
      </c>
      <c r="K824" s="79">
        <v>0</v>
      </c>
      <c r="L824" s="79">
        <v>1.8068400000000001E-13</v>
      </c>
      <c r="M824" s="79">
        <v>0</v>
      </c>
      <c r="N824" s="79">
        <v>2.2279399999999999E-13</v>
      </c>
      <c r="O824" s="79">
        <v>0</v>
      </c>
      <c r="P824" s="79">
        <v>1.70926E-13</v>
      </c>
      <c r="Q824" s="79">
        <v>1.7092699999999999E-13</v>
      </c>
      <c r="R824" s="79">
        <v>0</v>
      </c>
      <c r="S824" s="79">
        <v>0</v>
      </c>
      <c r="T824" s="79" t="s">
        <v>181</v>
      </c>
      <c r="U824" s="112">
        <v>0</v>
      </c>
      <c r="V824" s="112">
        <v>0</v>
      </c>
      <c r="W824" s="108">
        <v>0</v>
      </c>
    </row>
    <row r="825" spans="2:23">
      <c r="B825" s="56" t="s">
        <v>141</v>
      </c>
      <c r="C825" s="77" t="s">
        <v>164</v>
      </c>
      <c r="D825" s="56" t="s">
        <v>71</v>
      </c>
      <c r="E825" s="56" t="s">
        <v>116</v>
      </c>
      <c r="F825" s="78">
        <v>277.24</v>
      </c>
      <c r="G825" s="79">
        <v>50103</v>
      </c>
      <c r="H825" s="79">
        <v>277.16000000000003</v>
      </c>
      <c r="I825" s="79">
        <v>1</v>
      </c>
      <c r="J825" s="79">
        <v>-30.606158215547801</v>
      </c>
      <c r="K825" s="79">
        <v>4.6836846035757298E-3</v>
      </c>
      <c r="L825" s="79">
        <v>-30.606157367139598</v>
      </c>
      <c r="M825" s="79">
        <v>4.6836843439105602E-3</v>
      </c>
      <c r="N825" s="79">
        <v>-8.48408254761E-7</v>
      </c>
      <c r="O825" s="79">
        <v>2.5966516899999999E-10</v>
      </c>
      <c r="P825" s="79">
        <v>0</v>
      </c>
      <c r="Q825" s="79">
        <v>0</v>
      </c>
      <c r="R825" s="79">
        <v>0</v>
      </c>
      <c r="S825" s="79">
        <v>0</v>
      </c>
      <c r="T825" s="79" t="s">
        <v>181</v>
      </c>
      <c r="U825" s="112">
        <v>4.1065245800000001E-9</v>
      </c>
      <c r="V825" s="112">
        <v>0</v>
      </c>
      <c r="W825" s="108">
        <v>4.1065118048799999E-9</v>
      </c>
    </row>
    <row r="826" spans="2:23">
      <c r="B826" s="56" t="s">
        <v>141</v>
      </c>
      <c r="C826" s="77" t="s">
        <v>164</v>
      </c>
      <c r="D826" s="56" t="s">
        <v>71</v>
      </c>
      <c r="E826" s="56" t="s">
        <v>116</v>
      </c>
      <c r="F826" s="78">
        <v>277.24</v>
      </c>
      <c r="G826" s="79">
        <v>50200</v>
      </c>
      <c r="H826" s="79">
        <v>277.58</v>
      </c>
      <c r="I826" s="79">
        <v>1</v>
      </c>
      <c r="J826" s="79">
        <v>45.737689033201001</v>
      </c>
      <c r="K826" s="79">
        <v>3.47261408884234E-2</v>
      </c>
      <c r="L826" s="79">
        <v>41.801300179360297</v>
      </c>
      <c r="M826" s="79">
        <v>2.90059883649708E-2</v>
      </c>
      <c r="N826" s="79">
        <v>3.9363888538407199</v>
      </c>
      <c r="O826" s="79">
        <v>5.7201525234526302E-3</v>
      </c>
      <c r="P826" s="79">
        <v>6.3584100527860503</v>
      </c>
      <c r="Q826" s="79">
        <v>6.3584100527860397</v>
      </c>
      <c r="R826" s="79">
        <v>0</v>
      </c>
      <c r="S826" s="79">
        <v>6.7112768142955405E-4</v>
      </c>
      <c r="T826" s="79" t="s">
        <v>180</v>
      </c>
      <c r="U826" s="112">
        <v>0.248455301225249</v>
      </c>
      <c r="V826" s="112">
        <v>-6.5457794323811005E-2</v>
      </c>
      <c r="W826" s="108">
        <v>0.31391211898648902</v>
      </c>
    </row>
    <row r="827" spans="2:23">
      <c r="B827" s="56" t="s">
        <v>141</v>
      </c>
      <c r="C827" s="77" t="s">
        <v>164</v>
      </c>
      <c r="D827" s="56" t="s">
        <v>71</v>
      </c>
      <c r="E827" s="56" t="s">
        <v>183</v>
      </c>
      <c r="F827" s="78">
        <v>278</v>
      </c>
      <c r="G827" s="79">
        <v>50800</v>
      </c>
      <c r="H827" s="79">
        <v>283.56</v>
      </c>
      <c r="I827" s="79">
        <v>1</v>
      </c>
      <c r="J827" s="79">
        <v>158.75800682660699</v>
      </c>
      <c r="K827" s="79">
        <v>1.27936035617383</v>
      </c>
      <c r="L827" s="79">
        <v>153.506585880041</v>
      </c>
      <c r="M827" s="79">
        <v>1.19612244207782</v>
      </c>
      <c r="N827" s="79">
        <v>5.2514209465654096</v>
      </c>
      <c r="O827" s="79">
        <v>8.3237914096008198E-2</v>
      </c>
      <c r="P827" s="79">
        <v>5.4762428085713202</v>
      </c>
      <c r="Q827" s="79">
        <v>5.4762428085713104</v>
      </c>
      <c r="R827" s="79">
        <v>0</v>
      </c>
      <c r="S827" s="79">
        <v>1.5222535837482599E-3</v>
      </c>
      <c r="T827" s="79" t="s">
        <v>180</v>
      </c>
      <c r="U827" s="112">
        <v>-5.8263589430265199</v>
      </c>
      <c r="V827" s="112">
        <v>-1.53500691459816</v>
      </c>
      <c r="W827" s="108">
        <v>-4.29136537853649</v>
      </c>
    </row>
    <row r="828" spans="2:23">
      <c r="B828" s="56" t="s">
        <v>141</v>
      </c>
      <c r="C828" s="77" t="s">
        <v>164</v>
      </c>
      <c r="D828" s="56" t="s">
        <v>71</v>
      </c>
      <c r="E828" s="56" t="s">
        <v>117</v>
      </c>
      <c r="F828" s="78">
        <v>277.58</v>
      </c>
      <c r="G828" s="79">
        <v>50150</v>
      </c>
      <c r="H828" s="79">
        <v>278</v>
      </c>
      <c r="I828" s="79">
        <v>1</v>
      </c>
      <c r="J828" s="79">
        <v>110.56959582109501</v>
      </c>
      <c r="K828" s="79">
        <v>6.3817817414610706E-2</v>
      </c>
      <c r="L828" s="79">
        <v>105.273573754382</v>
      </c>
      <c r="M828" s="79">
        <v>5.7850782227920901E-2</v>
      </c>
      <c r="N828" s="79">
        <v>5.2960220667131601</v>
      </c>
      <c r="O828" s="79">
        <v>5.9670351866898197E-3</v>
      </c>
      <c r="P828" s="79">
        <v>5.4762428085858099</v>
      </c>
      <c r="Q828" s="79">
        <v>5.4762428085858099</v>
      </c>
      <c r="R828" s="79">
        <v>0</v>
      </c>
      <c r="S828" s="79">
        <v>1.5654380825862901E-4</v>
      </c>
      <c r="T828" s="79" t="s">
        <v>180</v>
      </c>
      <c r="U828" s="112">
        <v>-0.56674656350904495</v>
      </c>
      <c r="V828" s="112">
        <v>-0.149314503675125</v>
      </c>
      <c r="W828" s="108">
        <v>-0.41743335843704099</v>
      </c>
    </row>
    <row r="829" spans="2:23">
      <c r="B829" s="56" t="s">
        <v>141</v>
      </c>
      <c r="C829" s="77" t="s">
        <v>164</v>
      </c>
      <c r="D829" s="56" t="s">
        <v>71</v>
      </c>
      <c r="E829" s="56" t="s">
        <v>117</v>
      </c>
      <c r="F829" s="78">
        <v>277.58</v>
      </c>
      <c r="G829" s="79">
        <v>50250</v>
      </c>
      <c r="H829" s="79">
        <v>274.45999999999998</v>
      </c>
      <c r="I829" s="79">
        <v>1</v>
      </c>
      <c r="J829" s="79">
        <v>-108.614263103223</v>
      </c>
      <c r="K829" s="79">
        <v>0.58242076083864902</v>
      </c>
      <c r="L829" s="79">
        <v>-97.957282637686603</v>
      </c>
      <c r="M829" s="79">
        <v>0.47373621467827198</v>
      </c>
      <c r="N829" s="79">
        <v>-10.6569804655363</v>
      </c>
      <c r="O829" s="79">
        <v>0.108684546160377</v>
      </c>
      <c r="P829" s="79">
        <v>-5.1100988132979701</v>
      </c>
      <c r="Q829" s="79">
        <v>-5.1100988132979701</v>
      </c>
      <c r="R829" s="79">
        <v>0</v>
      </c>
      <c r="S829" s="79">
        <v>1.2892042348580199E-3</v>
      </c>
      <c r="T829" s="79" t="s">
        <v>180</v>
      </c>
      <c r="U829" s="112">
        <v>-3.2506706212861198</v>
      </c>
      <c r="V829" s="112">
        <v>-0.85641855051301197</v>
      </c>
      <c r="W829" s="108">
        <v>-2.3942595191306002</v>
      </c>
    </row>
    <row r="830" spans="2:23">
      <c r="B830" s="56" t="s">
        <v>141</v>
      </c>
      <c r="C830" s="77" t="s">
        <v>164</v>
      </c>
      <c r="D830" s="56" t="s">
        <v>71</v>
      </c>
      <c r="E830" s="56" t="s">
        <v>117</v>
      </c>
      <c r="F830" s="78">
        <v>277.58</v>
      </c>
      <c r="G830" s="79">
        <v>50900</v>
      </c>
      <c r="H830" s="79">
        <v>281.07</v>
      </c>
      <c r="I830" s="79">
        <v>1</v>
      </c>
      <c r="J830" s="79">
        <v>78.0100705386116</v>
      </c>
      <c r="K830" s="79">
        <v>0.58117204056944005</v>
      </c>
      <c r="L830" s="79">
        <v>76.158319771834798</v>
      </c>
      <c r="M830" s="79">
        <v>0.55390856352979301</v>
      </c>
      <c r="N830" s="79">
        <v>1.85175076677687</v>
      </c>
      <c r="O830" s="79">
        <v>2.7263477039646999E-2</v>
      </c>
      <c r="P830" s="79">
        <v>2.5351247037124098</v>
      </c>
      <c r="Q830" s="79">
        <v>2.5351247037124098</v>
      </c>
      <c r="R830" s="79">
        <v>0</v>
      </c>
      <c r="S830" s="79">
        <v>6.1376486865211805E-4</v>
      </c>
      <c r="T830" s="79" t="s">
        <v>181</v>
      </c>
      <c r="U830" s="112">
        <v>1.15276054804808</v>
      </c>
      <c r="V830" s="112">
        <v>-0.30370518353450598</v>
      </c>
      <c r="W830" s="108">
        <v>1.45646120061545</v>
      </c>
    </row>
    <row r="831" spans="2:23">
      <c r="B831" s="56" t="s">
        <v>141</v>
      </c>
      <c r="C831" s="77" t="s">
        <v>164</v>
      </c>
      <c r="D831" s="56" t="s">
        <v>71</v>
      </c>
      <c r="E831" s="56" t="s">
        <v>117</v>
      </c>
      <c r="F831" s="78">
        <v>277.58</v>
      </c>
      <c r="G831" s="79">
        <v>53050</v>
      </c>
      <c r="H831" s="79">
        <v>289.18</v>
      </c>
      <c r="I831" s="79">
        <v>1</v>
      </c>
      <c r="J831" s="79">
        <v>117.816584690572</v>
      </c>
      <c r="K831" s="79">
        <v>2.7858660489698601</v>
      </c>
      <c r="L831" s="79">
        <v>114.52162361905199</v>
      </c>
      <c r="M831" s="79">
        <v>2.63222109686218</v>
      </c>
      <c r="N831" s="79">
        <v>3.2949610715205</v>
      </c>
      <c r="O831" s="79">
        <v>0.15364495210767101</v>
      </c>
      <c r="P831" s="79">
        <v>3.4571413537896198</v>
      </c>
      <c r="Q831" s="79">
        <v>3.4571413537896101</v>
      </c>
      <c r="R831" s="79">
        <v>0</v>
      </c>
      <c r="S831" s="79">
        <v>2.39873154645452E-3</v>
      </c>
      <c r="T831" s="79" t="s">
        <v>180</v>
      </c>
      <c r="U831" s="112">
        <v>5.31835809863402</v>
      </c>
      <c r="V831" s="112">
        <v>-1.40116950149173</v>
      </c>
      <c r="W831" s="108">
        <v>6.7195066961263796</v>
      </c>
    </row>
    <row r="832" spans="2:23">
      <c r="B832" s="56" t="s">
        <v>141</v>
      </c>
      <c r="C832" s="77" t="s">
        <v>164</v>
      </c>
      <c r="D832" s="56" t="s">
        <v>71</v>
      </c>
      <c r="E832" s="56" t="s">
        <v>184</v>
      </c>
      <c r="F832" s="78">
        <v>274.45999999999998</v>
      </c>
      <c r="G832" s="79">
        <v>50300</v>
      </c>
      <c r="H832" s="79">
        <v>274.2</v>
      </c>
      <c r="I832" s="79">
        <v>1</v>
      </c>
      <c r="J832" s="79">
        <v>-30.0812622331201</v>
      </c>
      <c r="K832" s="79">
        <v>1.25778644917746E-2</v>
      </c>
      <c r="L832" s="79">
        <v>-19.366259855359399</v>
      </c>
      <c r="M832" s="79">
        <v>5.2132230889157596E-3</v>
      </c>
      <c r="N832" s="79">
        <v>-10.715002377760699</v>
      </c>
      <c r="O832" s="79">
        <v>7.3646414028588E-3</v>
      </c>
      <c r="P832" s="79">
        <v>-5.1100988133156298</v>
      </c>
      <c r="Q832" s="79">
        <v>-5.1100988133156298</v>
      </c>
      <c r="R832" s="79">
        <v>0</v>
      </c>
      <c r="S832" s="79">
        <v>3.6297222735771201E-4</v>
      </c>
      <c r="T832" s="79" t="s">
        <v>180</v>
      </c>
      <c r="U832" s="112">
        <v>-0.76555854217142105</v>
      </c>
      <c r="V832" s="112">
        <v>-0.201693316057934</v>
      </c>
      <c r="W832" s="108">
        <v>-0.56386698026035997</v>
      </c>
    </row>
    <row r="833" spans="2:23">
      <c r="B833" s="56" t="s">
        <v>141</v>
      </c>
      <c r="C833" s="77" t="s">
        <v>164</v>
      </c>
      <c r="D833" s="56" t="s">
        <v>71</v>
      </c>
      <c r="E833" s="56" t="s">
        <v>185</v>
      </c>
      <c r="F833" s="78">
        <v>274.2</v>
      </c>
      <c r="G833" s="79">
        <v>51150</v>
      </c>
      <c r="H833" s="79">
        <v>274.07</v>
      </c>
      <c r="I833" s="79">
        <v>1</v>
      </c>
      <c r="J833" s="79">
        <v>-3.3877152304578502</v>
      </c>
      <c r="K833" s="79">
        <v>3.2823117420453498E-4</v>
      </c>
      <c r="L833" s="79">
        <v>7.3303644437176496</v>
      </c>
      <c r="M833" s="79">
        <v>1.53679934630279E-3</v>
      </c>
      <c r="N833" s="79">
        <v>-10.718079674175501</v>
      </c>
      <c r="O833" s="79">
        <v>-1.20856817209826E-3</v>
      </c>
      <c r="P833" s="79">
        <v>-5.1100988133038401</v>
      </c>
      <c r="Q833" s="79">
        <v>-5.1100988133038303</v>
      </c>
      <c r="R833" s="79">
        <v>0</v>
      </c>
      <c r="S833" s="79">
        <v>7.46834942617457E-4</v>
      </c>
      <c r="T833" s="79" t="s">
        <v>180</v>
      </c>
      <c r="U833" s="112">
        <v>-1.72466119350092</v>
      </c>
      <c r="V833" s="112">
        <v>-0.454377576673615</v>
      </c>
      <c r="W833" s="108">
        <v>-1.27028756859438</v>
      </c>
    </row>
    <row r="834" spans="2:23">
      <c r="B834" s="56" t="s">
        <v>141</v>
      </c>
      <c r="C834" s="77" t="s">
        <v>164</v>
      </c>
      <c r="D834" s="56" t="s">
        <v>71</v>
      </c>
      <c r="E834" s="56" t="s">
        <v>186</v>
      </c>
      <c r="F834" s="78">
        <v>282.06</v>
      </c>
      <c r="G834" s="79">
        <v>50354</v>
      </c>
      <c r="H834" s="79">
        <v>282.06</v>
      </c>
      <c r="I834" s="79">
        <v>1</v>
      </c>
      <c r="J834" s="79">
        <v>1.6389899999999999E-13</v>
      </c>
      <c r="K834" s="79">
        <v>0</v>
      </c>
      <c r="L834" s="79">
        <v>7.2315000000000005E-14</v>
      </c>
      <c r="M834" s="79">
        <v>0</v>
      </c>
      <c r="N834" s="79">
        <v>9.1584999999999995E-14</v>
      </c>
      <c r="O834" s="79">
        <v>0</v>
      </c>
      <c r="P834" s="79">
        <v>7.0300000000000001E-14</v>
      </c>
      <c r="Q834" s="79">
        <v>7.0300999999999998E-14</v>
      </c>
      <c r="R834" s="79">
        <v>0</v>
      </c>
      <c r="S834" s="79">
        <v>0</v>
      </c>
      <c r="T834" s="79" t="s">
        <v>181</v>
      </c>
      <c r="U834" s="112">
        <v>0</v>
      </c>
      <c r="V834" s="112">
        <v>0</v>
      </c>
      <c r="W834" s="108">
        <v>0</v>
      </c>
    </row>
    <row r="835" spans="2:23">
      <c r="B835" s="56" t="s">
        <v>141</v>
      </c>
      <c r="C835" s="77" t="s">
        <v>164</v>
      </c>
      <c r="D835" s="56" t="s">
        <v>71</v>
      </c>
      <c r="E835" s="56" t="s">
        <v>186</v>
      </c>
      <c r="F835" s="78">
        <v>282.06</v>
      </c>
      <c r="G835" s="79">
        <v>50900</v>
      </c>
      <c r="H835" s="79">
        <v>281.07</v>
      </c>
      <c r="I835" s="79">
        <v>1</v>
      </c>
      <c r="J835" s="79">
        <v>-224.61574020250501</v>
      </c>
      <c r="K835" s="79">
        <v>0.39857262289908202</v>
      </c>
      <c r="L835" s="79">
        <v>-218.990466730468</v>
      </c>
      <c r="M835" s="79">
        <v>0.37885891369874197</v>
      </c>
      <c r="N835" s="79">
        <v>-5.6252734720373203</v>
      </c>
      <c r="O835" s="79">
        <v>1.9713709200340102E-2</v>
      </c>
      <c r="P835" s="79">
        <v>-5.1003116659357204</v>
      </c>
      <c r="Q835" s="79">
        <v>-5.1003116659357204</v>
      </c>
      <c r="R835" s="79">
        <v>0</v>
      </c>
      <c r="S835" s="79">
        <v>2.0550411480847199E-4</v>
      </c>
      <c r="T835" s="79" t="s">
        <v>180</v>
      </c>
      <c r="U835" s="112">
        <v>-1.8330206323247802E-2</v>
      </c>
      <c r="V835" s="112">
        <v>-4.8292585004350002E-3</v>
      </c>
      <c r="W835" s="108">
        <v>-1.35009898233553E-2</v>
      </c>
    </row>
    <row r="836" spans="2:23">
      <c r="B836" s="56" t="s">
        <v>141</v>
      </c>
      <c r="C836" s="77" t="s">
        <v>164</v>
      </c>
      <c r="D836" s="56" t="s">
        <v>71</v>
      </c>
      <c r="E836" s="56" t="s">
        <v>186</v>
      </c>
      <c r="F836" s="78">
        <v>282.06</v>
      </c>
      <c r="G836" s="79">
        <v>53200</v>
      </c>
      <c r="H836" s="79">
        <v>286.85000000000002</v>
      </c>
      <c r="I836" s="79">
        <v>1</v>
      </c>
      <c r="J836" s="79">
        <v>177.15542919575401</v>
      </c>
      <c r="K836" s="79">
        <v>1.5158494263175799</v>
      </c>
      <c r="L836" s="79">
        <v>171.586911085417</v>
      </c>
      <c r="M836" s="79">
        <v>1.42205188709682</v>
      </c>
      <c r="N836" s="79">
        <v>5.5685181103368304</v>
      </c>
      <c r="O836" s="79">
        <v>9.3797539220762699E-2</v>
      </c>
      <c r="P836" s="79">
        <v>5.1003116659204402</v>
      </c>
      <c r="Q836" s="79">
        <v>5.1003116659204402</v>
      </c>
      <c r="R836" s="79">
        <v>0</v>
      </c>
      <c r="S836" s="79">
        <v>1.2564365500240199E-3</v>
      </c>
      <c r="T836" s="79" t="s">
        <v>180</v>
      </c>
      <c r="U836" s="112">
        <v>7.9772705285141507E-3</v>
      </c>
      <c r="V836" s="112">
        <v>-2.1016840089375902E-3</v>
      </c>
      <c r="W836" s="108">
        <v>1.00789231825006E-2</v>
      </c>
    </row>
    <row r="837" spans="2:23">
      <c r="B837" s="56" t="s">
        <v>141</v>
      </c>
      <c r="C837" s="77" t="s">
        <v>164</v>
      </c>
      <c r="D837" s="56" t="s">
        <v>71</v>
      </c>
      <c r="E837" s="56" t="s">
        <v>187</v>
      </c>
      <c r="F837" s="78">
        <v>282.06</v>
      </c>
      <c r="G837" s="79">
        <v>50404</v>
      </c>
      <c r="H837" s="79">
        <v>282.06</v>
      </c>
      <c r="I837" s="79">
        <v>1</v>
      </c>
      <c r="J837" s="79">
        <v>0</v>
      </c>
      <c r="K837" s="79">
        <v>0</v>
      </c>
      <c r="L837" s="79">
        <v>0</v>
      </c>
      <c r="M837" s="79">
        <v>0</v>
      </c>
      <c r="N837" s="79">
        <v>0</v>
      </c>
      <c r="O837" s="79">
        <v>0</v>
      </c>
      <c r="P837" s="79">
        <v>0</v>
      </c>
      <c r="Q837" s="79">
        <v>0</v>
      </c>
      <c r="R837" s="79">
        <v>0</v>
      </c>
      <c r="S837" s="79">
        <v>0</v>
      </c>
      <c r="T837" s="79" t="s">
        <v>181</v>
      </c>
      <c r="U837" s="112">
        <v>0</v>
      </c>
      <c r="V837" s="112">
        <v>0</v>
      </c>
      <c r="W837" s="108">
        <v>0</v>
      </c>
    </row>
    <row r="838" spans="2:23">
      <c r="B838" s="56" t="s">
        <v>141</v>
      </c>
      <c r="C838" s="77" t="s">
        <v>164</v>
      </c>
      <c r="D838" s="56" t="s">
        <v>71</v>
      </c>
      <c r="E838" s="56" t="s">
        <v>188</v>
      </c>
      <c r="F838" s="78">
        <v>277.95</v>
      </c>
      <c r="G838" s="79">
        <v>50499</v>
      </c>
      <c r="H838" s="79">
        <v>277.95</v>
      </c>
      <c r="I838" s="79">
        <v>1</v>
      </c>
      <c r="J838" s="79">
        <v>0</v>
      </c>
      <c r="K838" s="79">
        <v>0</v>
      </c>
      <c r="L838" s="79">
        <v>0</v>
      </c>
      <c r="M838" s="79">
        <v>0</v>
      </c>
      <c r="N838" s="79">
        <v>0</v>
      </c>
      <c r="O838" s="79">
        <v>0</v>
      </c>
      <c r="P838" s="79">
        <v>0</v>
      </c>
      <c r="Q838" s="79">
        <v>0</v>
      </c>
      <c r="R838" s="79">
        <v>0</v>
      </c>
      <c r="S838" s="79">
        <v>0</v>
      </c>
      <c r="T838" s="79" t="s">
        <v>181</v>
      </c>
      <c r="U838" s="112">
        <v>0</v>
      </c>
      <c r="V838" s="112">
        <v>0</v>
      </c>
      <c r="W838" s="108">
        <v>0</v>
      </c>
    </row>
    <row r="839" spans="2:23">
      <c r="B839" s="56" t="s">
        <v>141</v>
      </c>
      <c r="C839" s="77" t="s">
        <v>164</v>
      </c>
      <c r="D839" s="56" t="s">
        <v>71</v>
      </c>
      <c r="E839" s="56" t="s">
        <v>188</v>
      </c>
      <c r="F839" s="78">
        <v>277.95</v>
      </c>
      <c r="G839" s="79">
        <v>50554</v>
      </c>
      <c r="H839" s="79">
        <v>277.95</v>
      </c>
      <c r="I839" s="79">
        <v>1</v>
      </c>
      <c r="J839" s="79">
        <v>0</v>
      </c>
      <c r="K839" s="79">
        <v>0</v>
      </c>
      <c r="L839" s="79">
        <v>0</v>
      </c>
      <c r="M839" s="79">
        <v>0</v>
      </c>
      <c r="N839" s="79">
        <v>0</v>
      </c>
      <c r="O839" s="79">
        <v>0</v>
      </c>
      <c r="P839" s="79">
        <v>0</v>
      </c>
      <c r="Q839" s="79">
        <v>0</v>
      </c>
      <c r="R839" s="79">
        <v>0</v>
      </c>
      <c r="S839" s="79">
        <v>0</v>
      </c>
      <c r="T839" s="79" t="s">
        <v>181</v>
      </c>
      <c r="U839" s="112">
        <v>0</v>
      </c>
      <c r="V839" s="112">
        <v>0</v>
      </c>
      <c r="W839" s="108">
        <v>0</v>
      </c>
    </row>
    <row r="840" spans="2:23">
      <c r="B840" s="56" t="s">
        <v>141</v>
      </c>
      <c r="C840" s="77" t="s">
        <v>164</v>
      </c>
      <c r="D840" s="56" t="s">
        <v>71</v>
      </c>
      <c r="E840" s="56" t="s">
        <v>189</v>
      </c>
      <c r="F840" s="78">
        <v>277.95</v>
      </c>
      <c r="G840" s="79">
        <v>50604</v>
      </c>
      <c r="H840" s="79">
        <v>277.95</v>
      </c>
      <c r="I840" s="79">
        <v>1</v>
      </c>
      <c r="J840" s="79">
        <v>-9.8230999999999998E-14</v>
      </c>
      <c r="K840" s="79">
        <v>0</v>
      </c>
      <c r="L840" s="79">
        <v>-4.3989000000000001E-14</v>
      </c>
      <c r="M840" s="79">
        <v>0</v>
      </c>
      <c r="N840" s="79">
        <v>-5.4241000000000001E-14</v>
      </c>
      <c r="O840" s="79">
        <v>0</v>
      </c>
      <c r="P840" s="79">
        <v>-4.1613000000000002E-14</v>
      </c>
      <c r="Q840" s="79">
        <v>-4.1615000000000001E-14</v>
      </c>
      <c r="R840" s="79">
        <v>0</v>
      </c>
      <c r="S840" s="79">
        <v>0</v>
      </c>
      <c r="T840" s="79" t="s">
        <v>181</v>
      </c>
      <c r="U840" s="112">
        <v>0</v>
      </c>
      <c r="V840" s="112">
        <v>0</v>
      </c>
      <c r="W840" s="108">
        <v>0</v>
      </c>
    </row>
    <row r="841" spans="2:23">
      <c r="B841" s="56" t="s">
        <v>141</v>
      </c>
      <c r="C841" s="77" t="s">
        <v>164</v>
      </c>
      <c r="D841" s="56" t="s">
        <v>71</v>
      </c>
      <c r="E841" s="56" t="s">
        <v>190</v>
      </c>
      <c r="F841" s="78">
        <v>284.5</v>
      </c>
      <c r="G841" s="79">
        <v>50750</v>
      </c>
      <c r="H841" s="79">
        <v>285.7</v>
      </c>
      <c r="I841" s="79">
        <v>1</v>
      </c>
      <c r="J841" s="79">
        <v>79.251000125523404</v>
      </c>
      <c r="K841" s="79">
        <v>0.15010923239940699</v>
      </c>
      <c r="L841" s="79">
        <v>74.886108594089904</v>
      </c>
      <c r="M841" s="79">
        <v>0.13402950932274299</v>
      </c>
      <c r="N841" s="79">
        <v>4.3648915314334999</v>
      </c>
      <c r="O841" s="79">
        <v>1.60797230766642E-2</v>
      </c>
      <c r="P841" s="79">
        <v>4.43602013308809</v>
      </c>
      <c r="Q841" s="79">
        <v>4.43602013308809</v>
      </c>
      <c r="R841" s="79">
        <v>0</v>
      </c>
      <c r="S841" s="79">
        <v>4.7031076344579398E-4</v>
      </c>
      <c r="T841" s="79" t="s">
        <v>180</v>
      </c>
      <c r="U841" s="112">
        <v>-0.65354078856317599</v>
      </c>
      <c r="V841" s="112">
        <v>-0.172181226599009</v>
      </c>
      <c r="W841" s="108">
        <v>-0.48136105944145702</v>
      </c>
    </row>
    <row r="842" spans="2:23">
      <c r="B842" s="56" t="s">
        <v>141</v>
      </c>
      <c r="C842" s="77" t="s">
        <v>164</v>
      </c>
      <c r="D842" s="56" t="s">
        <v>71</v>
      </c>
      <c r="E842" s="56" t="s">
        <v>190</v>
      </c>
      <c r="F842" s="78">
        <v>284.5</v>
      </c>
      <c r="G842" s="79">
        <v>50800</v>
      </c>
      <c r="H842" s="79">
        <v>283.56</v>
      </c>
      <c r="I842" s="79">
        <v>1</v>
      </c>
      <c r="J842" s="79">
        <v>-78.836767176150403</v>
      </c>
      <c r="K842" s="79">
        <v>0.116224910559309</v>
      </c>
      <c r="L842" s="79">
        <v>-74.457559361844503</v>
      </c>
      <c r="M842" s="79">
        <v>0.103671456332492</v>
      </c>
      <c r="N842" s="79">
        <v>-4.3792078143059703</v>
      </c>
      <c r="O842" s="79">
        <v>1.2553454226816E-2</v>
      </c>
      <c r="P842" s="79">
        <v>-4.43602013308577</v>
      </c>
      <c r="Q842" s="79">
        <v>-4.4360201330857603</v>
      </c>
      <c r="R842" s="79">
        <v>0</v>
      </c>
      <c r="S842" s="79">
        <v>3.6798373541536001E-4</v>
      </c>
      <c r="T842" s="79" t="s">
        <v>180</v>
      </c>
      <c r="U842" s="112">
        <v>-0.55089774140504699</v>
      </c>
      <c r="V842" s="112">
        <v>-0.14513898827077601</v>
      </c>
      <c r="W842" s="108">
        <v>-0.40576001542251899</v>
      </c>
    </row>
    <row r="843" spans="2:23">
      <c r="B843" s="56" t="s">
        <v>141</v>
      </c>
      <c r="C843" s="77" t="s">
        <v>164</v>
      </c>
      <c r="D843" s="56" t="s">
        <v>71</v>
      </c>
      <c r="E843" s="56" t="s">
        <v>191</v>
      </c>
      <c r="F843" s="78">
        <v>286.01</v>
      </c>
      <c r="G843" s="79">
        <v>50750</v>
      </c>
      <c r="H843" s="79">
        <v>285.7</v>
      </c>
      <c r="I843" s="79">
        <v>1</v>
      </c>
      <c r="J843" s="79">
        <v>-60.866767408523003</v>
      </c>
      <c r="K843" s="79">
        <v>2.81562016482006E-2</v>
      </c>
      <c r="L843" s="79">
        <v>-56.511858196997501</v>
      </c>
      <c r="M843" s="79">
        <v>2.42712848882694E-2</v>
      </c>
      <c r="N843" s="79">
        <v>-4.3549092115254702</v>
      </c>
      <c r="O843" s="79">
        <v>3.88491675993118E-3</v>
      </c>
      <c r="P843" s="79">
        <v>-4.4360201330965703</v>
      </c>
      <c r="Q843" s="79">
        <v>-4.4360201330965703</v>
      </c>
      <c r="R843" s="79">
        <v>0</v>
      </c>
      <c r="S843" s="79">
        <v>1.4955488712141001E-4</v>
      </c>
      <c r="T843" s="79" t="s">
        <v>180</v>
      </c>
      <c r="U843" s="112">
        <v>-0.23949897516277899</v>
      </c>
      <c r="V843" s="112">
        <v>-6.3098169287021499E-2</v>
      </c>
      <c r="W843" s="108">
        <v>-0.17640135464682499</v>
      </c>
    </row>
    <row r="844" spans="2:23">
      <c r="B844" s="56" t="s">
        <v>141</v>
      </c>
      <c r="C844" s="77" t="s">
        <v>164</v>
      </c>
      <c r="D844" s="56" t="s">
        <v>71</v>
      </c>
      <c r="E844" s="56" t="s">
        <v>191</v>
      </c>
      <c r="F844" s="78">
        <v>286.01</v>
      </c>
      <c r="G844" s="79">
        <v>50950</v>
      </c>
      <c r="H844" s="79">
        <v>286.37</v>
      </c>
      <c r="I844" s="79">
        <v>1</v>
      </c>
      <c r="J844" s="79">
        <v>63.057293945236196</v>
      </c>
      <c r="K844" s="79">
        <v>3.4990756413324102E-2</v>
      </c>
      <c r="L844" s="79">
        <v>58.7066578633614</v>
      </c>
      <c r="M844" s="79">
        <v>3.03289507618748E-2</v>
      </c>
      <c r="N844" s="79">
        <v>4.35063608187484</v>
      </c>
      <c r="O844" s="79">
        <v>4.66180565144935E-3</v>
      </c>
      <c r="P844" s="79">
        <v>4.4360201330807003</v>
      </c>
      <c r="Q844" s="79">
        <v>4.4360201330806897</v>
      </c>
      <c r="R844" s="79">
        <v>0</v>
      </c>
      <c r="S844" s="79">
        <v>1.7316881666565599E-4</v>
      </c>
      <c r="T844" s="79" t="s">
        <v>180</v>
      </c>
      <c r="U844" s="112">
        <v>-0.232066830086711</v>
      </c>
      <c r="V844" s="112">
        <v>-6.1140103504665998E-2</v>
      </c>
      <c r="W844" s="108">
        <v>-0.17092725832361899</v>
      </c>
    </row>
    <row r="845" spans="2:23">
      <c r="B845" s="56" t="s">
        <v>141</v>
      </c>
      <c r="C845" s="77" t="s">
        <v>164</v>
      </c>
      <c r="D845" s="56" t="s">
        <v>71</v>
      </c>
      <c r="E845" s="56" t="s">
        <v>192</v>
      </c>
      <c r="F845" s="78">
        <v>283.56</v>
      </c>
      <c r="G845" s="79">
        <v>51300</v>
      </c>
      <c r="H845" s="79">
        <v>284.35000000000002</v>
      </c>
      <c r="I845" s="79">
        <v>1</v>
      </c>
      <c r="J845" s="79">
        <v>66.969514999719905</v>
      </c>
      <c r="K845" s="79">
        <v>6.8664063030647801E-2</v>
      </c>
      <c r="L845" s="79">
        <v>66.146036469041306</v>
      </c>
      <c r="M845" s="79">
        <v>6.6985814532030896E-2</v>
      </c>
      <c r="N845" s="79">
        <v>0.82347853067854504</v>
      </c>
      <c r="O845" s="79">
        <v>1.6782484986169301E-3</v>
      </c>
      <c r="P845" s="79">
        <v>1.0402226755024599</v>
      </c>
      <c r="Q845" s="79">
        <v>1.04022267550245</v>
      </c>
      <c r="R845" s="79">
        <v>0</v>
      </c>
      <c r="S845" s="79">
        <v>1.6566387815978001E-5</v>
      </c>
      <c r="T845" s="79" t="s">
        <v>180</v>
      </c>
      <c r="U845" s="112">
        <v>-0.174000986811297</v>
      </c>
      <c r="V845" s="112">
        <v>-4.5842132370152701E-2</v>
      </c>
      <c r="W845" s="108">
        <v>-0.128159253134739</v>
      </c>
    </row>
    <row r="846" spans="2:23">
      <c r="B846" s="56" t="s">
        <v>141</v>
      </c>
      <c r="C846" s="77" t="s">
        <v>164</v>
      </c>
      <c r="D846" s="56" t="s">
        <v>71</v>
      </c>
      <c r="E846" s="56" t="s">
        <v>193</v>
      </c>
      <c r="F846" s="78">
        <v>281.07</v>
      </c>
      <c r="G846" s="79">
        <v>54750</v>
      </c>
      <c r="H846" s="79">
        <v>288.69</v>
      </c>
      <c r="I846" s="79">
        <v>1</v>
      </c>
      <c r="J846" s="79">
        <v>139.92619779952599</v>
      </c>
      <c r="K846" s="79">
        <v>2.0810881368878902</v>
      </c>
      <c r="L846" s="79">
        <v>136.319720518607</v>
      </c>
      <c r="M846" s="79">
        <v>1.9751941066394001</v>
      </c>
      <c r="N846" s="79">
        <v>3.60647728091894</v>
      </c>
      <c r="O846" s="79">
        <v>0.105894030248484</v>
      </c>
      <c r="P846" s="79">
        <v>3.35206881113591</v>
      </c>
      <c r="Q846" s="79">
        <v>3.35206881113591</v>
      </c>
      <c r="R846" s="79">
        <v>0</v>
      </c>
      <c r="S846" s="79">
        <v>1.19431326928778E-3</v>
      </c>
      <c r="T846" s="79" t="s">
        <v>181</v>
      </c>
      <c r="U846" s="112">
        <v>2.6857344565857901</v>
      </c>
      <c r="V846" s="112">
        <v>-0.70758101276407404</v>
      </c>
      <c r="W846" s="108">
        <v>3.39330491297319</v>
      </c>
    </row>
    <row r="847" spans="2:23">
      <c r="B847" s="56" t="s">
        <v>141</v>
      </c>
      <c r="C847" s="77" t="s">
        <v>164</v>
      </c>
      <c r="D847" s="56" t="s">
        <v>71</v>
      </c>
      <c r="E847" s="56" t="s">
        <v>194</v>
      </c>
      <c r="F847" s="78">
        <v>286.37</v>
      </c>
      <c r="G847" s="79">
        <v>53150</v>
      </c>
      <c r="H847" s="79">
        <v>289.23</v>
      </c>
      <c r="I847" s="79">
        <v>1</v>
      </c>
      <c r="J847" s="79">
        <v>104.81721151054801</v>
      </c>
      <c r="K847" s="79">
        <v>0.48341250446926398</v>
      </c>
      <c r="L847" s="79">
        <v>104.86772280129</v>
      </c>
      <c r="M847" s="79">
        <v>0.48387852856324298</v>
      </c>
      <c r="N847" s="79">
        <v>-5.0511290742494303E-2</v>
      </c>
      <c r="O847" s="79">
        <v>-4.6602409397916402E-4</v>
      </c>
      <c r="P847" s="79">
        <v>7.3075848919963202E-2</v>
      </c>
      <c r="Q847" s="79">
        <v>7.3075848919963104E-2</v>
      </c>
      <c r="R847" s="79">
        <v>0</v>
      </c>
      <c r="S847" s="79">
        <v>2.3496350659600001E-7</v>
      </c>
      <c r="T847" s="79" t="s">
        <v>180</v>
      </c>
      <c r="U847" s="112">
        <v>1.0340557276331E-2</v>
      </c>
      <c r="V847" s="112">
        <v>0</v>
      </c>
      <c r="W847" s="108">
        <v>1.0340525107551299E-2</v>
      </c>
    </row>
    <row r="848" spans="2:23">
      <c r="B848" s="56" t="s">
        <v>141</v>
      </c>
      <c r="C848" s="77" t="s">
        <v>164</v>
      </c>
      <c r="D848" s="56" t="s">
        <v>71</v>
      </c>
      <c r="E848" s="56" t="s">
        <v>194</v>
      </c>
      <c r="F848" s="78">
        <v>286.37</v>
      </c>
      <c r="G848" s="79">
        <v>54500</v>
      </c>
      <c r="H848" s="79">
        <v>285.76</v>
      </c>
      <c r="I848" s="79">
        <v>1</v>
      </c>
      <c r="J848" s="79">
        <v>-21.6957506271394</v>
      </c>
      <c r="K848" s="79">
        <v>2.6062968810377899E-2</v>
      </c>
      <c r="L848" s="79">
        <v>-26.1006296109334</v>
      </c>
      <c r="M848" s="79">
        <v>3.7720417495244699E-2</v>
      </c>
      <c r="N848" s="79">
        <v>4.4048789837940197</v>
      </c>
      <c r="O848" s="79">
        <v>-1.1657448684866799E-2</v>
      </c>
      <c r="P848" s="79">
        <v>4.3629442841622401</v>
      </c>
      <c r="Q848" s="79">
        <v>4.3629442841622303</v>
      </c>
      <c r="R848" s="79">
        <v>0</v>
      </c>
      <c r="S848" s="79">
        <v>1.0539836101146E-3</v>
      </c>
      <c r="T848" s="79" t="s">
        <v>180</v>
      </c>
      <c r="U848" s="112">
        <v>-0.64781187792200801</v>
      </c>
      <c r="V848" s="112">
        <v>-0.17067189332014601</v>
      </c>
      <c r="W848" s="108">
        <v>-0.47714146895233001</v>
      </c>
    </row>
    <row r="849" spans="2:23">
      <c r="B849" s="56" t="s">
        <v>141</v>
      </c>
      <c r="C849" s="77" t="s">
        <v>164</v>
      </c>
      <c r="D849" s="56" t="s">
        <v>71</v>
      </c>
      <c r="E849" s="56" t="s">
        <v>195</v>
      </c>
      <c r="F849" s="78">
        <v>276.08999999999997</v>
      </c>
      <c r="G849" s="79">
        <v>51250</v>
      </c>
      <c r="H849" s="79">
        <v>276.08999999999997</v>
      </c>
      <c r="I849" s="79">
        <v>1</v>
      </c>
      <c r="J849" s="79">
        <v>0</v>
      </c>
      <c r="K849" s="79">
        <v>0</v>
      </c>
      <c r="L849" s="79">
        <v>0</v>
      </c>
      <c r="M849" s="79">
        <v>0</v>
      </c>
      <c r="N849" s="79">
        <v>0</v>
      </c>
      <c r="O849" s="79">
        <v>0</v>
      </c>
      <c r="P849" s="79">
        <v>0</v>
      </c>
      <c r="Q849" s="79">
        <v>0</v>
      </c>
      <c r="R849" s="79">
        <v>0</v>
      </c>
      <c r="S849" s="79">
        <v>0</v>
      </c>
      <c r="T849" s="79" t="s">
        <v>181</v>
      </c>
      <c r="U849" s="112">
        <v>0</v>
      </c>
      <c r="V849" s="112">
        <v>0</v>
      </c>
      <c r="W849" s="108">
        <v>0</v>
      </c>
    </row>
    <row r="850" spans="2:23">
      <c r="B850" s="56" t="s">
        <v>141</v>
      </c>
      <c r="C850" s="77" t="s">
        <v>164</v>
      </c>
      <c r="D850" s="56" t="s">
        <v>71</v>
      </c>
      <c r="E850" s="56" t="s">
        <v>196</v>
      </c>
      <c r="F850" s="78">
        <v>284.35000000000002</v>
      </c>
      <c r="G850" s="79">
        <v>53200</v>
      </c>
      <c r="H850" s="79">
        <v>286.85000000000002</v>
      </c>
      <c r="I850" s="79">
        <v>1</v>
      </c>
      <c r="J850" s="79">
        <v>66.821345442396407</v>
      </c>
      <c r="K850" s="79">
        <v>0.227675051621268</v>
      </c>
      <c r="L850" s="79">
        <v>66.001482353098297</v>
      </c>
      <c r="M850" s="79">
        <v>0.22212241735639501</v>
      </c>
      <c r="N850" s="79">
        <v>0.819863089298145</v>
      </c>
      <c r="O850" s="79">
        <v>5.5526342648729498E-3</v>
      </c>
      <c r="P850" s="79">
        <v>1.04022267550345</v>
      </c>
      <c r="Q850" s="79">
        <v>1.04022267550345</v>
      </c>
      <c r="R850" s="79">
        <v>0</v>
      </c>
      <c r="S850" s="79">
        <v>5.5174403314062998E-5</v>
      </c>
      <c r="T850" s="79" t="s">
        <v>181</v>
      </c>
      <c r="U850" s="112">
        <v>-0.46382537719764899</v>
      </c>
      <c r="V850" s="112">
        <v>-0.122198987073504</v>
      </c>
      <c r="W850" s="108">
        <v>-0.34162745290091601</v>
      </c>
    </row>
    <row r="851" spans="2:23">
      <c r="B851" s="56" t="s">
        <v>141</v>
      </c>
      <c r="C851" s="77" t="s">
        <v>164</v>
      </c>
      <c r="D851" s="56" t="s">
        <v>71</v>
      </c>
      <c r="E851" s="56" t="s">
        <v>197</v>
      </c>
      <c r="F851" s="78">
        <v>289.81</v>
      </c>
      <c r="G851" s="79">
        <v>53100</v>
      </c>
      <c r="H851" s="79">
        <v>289.81</v>
      </c>
      <c r="I851" s="79">
        <v>1</v>
      </c>
      <c r="J851" s="79">
        <v>1.6786989999999999E-12</v>
      </c>
      <c r="K851" s="79">
        <v>0</v>
      </c>
      <c r="L851" s="79">
        <v>8.7015900000000003E-13</v>
      </c>
      <c r="M851" s="79">
        <v>0</v>
      </c>
      <c r="N851" s="79">
        <v>8.0854000000000001E-13</v>
      </c>
      <c r="O851" s="79">
        <v>0</v>
      </c>
      <c r="P851" s="79">
        <v>6.2177699999999999E-13</v>
      </c>
      <c r="Q851" s="79">
        <v>6.2177699999999999E-13</v>
      </c>
      <c r="R851" s="79">
        <v>0</v>
      </c>
      <c r="S851" s="79">
        <v>0</v>
      </c>
      <c r="T851" s="79" t="s">
        <v>181</v>
      </c>
      <c r="U851" s="112">
        <v>0</v>
      </c>
      <c r="V851" s="112">
        <v>0</v>
      </c>
      <c r="W851" s="108">
        <v>0</v>
      </c>
    </row>
    <row r="852" spans="2:23">
      <c r="B852" s="56" t="s">
        <v>141</v>
      </c>
      <c r="C852" s="77" t="s">
        <v>164</v>
      </c>
      <c r="D852" s="56" t="s">
        <v>71</v>
      </c>
      <c r="E852" s="56" t="s">
        <v>198</v>
      </c>
      <c r="F852" s="78">
        <v>289.81</v>
      </c>
      <c r="G852" s="79">
        <v>52000</v>
      </c>
      <c r="H852" s="79">
        <v>289.81</v>
      </c>
      <c r="I852" s="79">
        <v>1</v>
      </c>
      <c r="J852" s="79">
        <v>1.3429591000000001E-11</v>
      </c>
      <c r="K852" s="79">
        <v>0</v>
      </c>
      <c r="L852" s="79">
        <v>6.961273E-12</v>
      </c>
      <c r="M852" s="79">
        <v>0</v>
      </c>
      <c r="N852" s="79">
        <v>6.4683179999999997E-12</v>
      </c>
      <c r="O852" s="79">
        <v>0</v>
      </c>
      <c r="P852" s="79">
        <v>4.9742169999999997E-12</v>
      </c>
      <c r="Q852" s="79">
        <v>4.9742159999999999E-12</v>
      </c>
      <c r="R852" s="79">
        <v>0</v>
      </c>
      <c r="S852" s="79">
        <v>0</v>
      </c>
      <c r="T852" s="79" t="s">
        <v>181</v>
      </c>
      <c r="U852" s="112">
        <v>0</v>
      </c>
      <c r="V852" s="112">
        <v>0</v>
      </c>
      <c r="W852" s="108">
        <v>0</v>
      </c>
    </row>
    <row r="853" spans="2:23">
      <c r="B853" s="56" t="s">
        <v>141</v>
      </c>
      <c r="C853" s="77" t="s">
        <v>164</v>
      </c>
      <c r="D853" s="56" t="s">
        <v>71</v>
      </c>
      <c r="E853" s="56" t="s">
        <v>198</v>
      </c>
      <c r="F853" s="78">
        <v>289.81</v>
      </c>
      <c r="G853" s="79">
        <v>53050</v>
      </c>
      <c r="H853" s="79">
        <v>289.18</v>
      </c>
      <c r="I853" s="79">
        <v>1</v>
      </c>
      <c r="J853" s="79">
        <v>-122.763773904338</v>
      </c>
      <c r="K853" s="79">
        <v>0.14166687532241201</v>
      </c>
      <c r="L853" s="79">
        <v>-123.534045389288</v>
      </c>
      <c r="M853" s="79">
        <v>0.143450207480282</v>
      </c>
      <c r="N853" s="79">
        <v>0.77027148495094599</v>
      </c>
      <c r="O853" s="79">
        <v>-1.78333215787032E-3</v>
      </c>
      <c r="P853" s="79">
        <v>0.68538392030521</v>
      </c>
      <c r="Q853" s="79">
        <v>0.68538392030521</v>
      </c>
      <c r="R853" s="79">
        <v>0</v>
      </c>
      <c r="S853" s="79">
        <v>4.4156605112019999E-6</v>
      </c>
      <c r="T853" s="79" t="s">
        <v>180</v>
      </c>
      <c r="U853" s="112">
        <v>-3.0994707523575801E-2</v>
      </c>
      <c r="V853" s="112">
        <v>-8.1658357869593395E-3</v>
      </c>
      <c r="W853" s="108">
        <v>-2.2828942755704199E-2</v>
      </c>
    </row>
    <row r="854" spans="2:23">
      <c r="B854" s="56" t="s">
        <v>141</v>
      </c>
      <c r="C854" s="77" t="s">
        <v>164</v>
      </c>
      <c r="D854" s="56" t="s">
        <v>71</v>
      </c>
      <c r="E854" s="56" t="s">
        <v>198</v>
      </c>
      <c r="F854" s="78">
        <v>289.81</v>
      </c>
      <c r="G854" s="79">
        <v>53050</v>
      </c>
      <c r="H854" s="79">
        <v>289.18</v>
      </c>
      <c r="I854" s="79">
        <v>2</v>
      </c>
      <c r="J854" s="79">
        <v>-109.00391133011399</v>
      </c>
      <c r="K854" s="79">
        <v>0.100995747824739</v>
      </c>
      <c r="L854" s="79">
        <v>-109.687847657386</v>
      </c>
      <c r="M854" s="79">
        <v>0.102267103351533</v>
      </c>
      <c r="N854" s="79">
        <v>0.68393632727139497</v>
      </c>
      <c r="O854" s="79">
        <v>-1.27135552679466E-3</v>
      </c>
      <c r="P854" s="79">
        <v>0.60856330577265905</v>
      </c>
      <c r="Q854" s="79">
        <v>0.60856330577265805</v>
      </c>
      <c r="R854" s="79">
        <v>0</v>
      </c>
      <c r="S854" s="79">
        <v>3.1479690256300002E-6</v>
      </c>
      <c r="T854" s="79" t="s">
        <v>180</v>
      </c>
      <c r="U854" s="112">
        <v>6.2828817951556801E-2</v>
      </c>
      <c r="V854" s="112">
        <v>-1.6552819854516398E-2</v>
      </c>
      <c r="W854" s="108">
        <v>7.9381390855125897E-2</v>
      </c>
    </row>
    <row r="855" spans="2:23">
      <c r="B855" s="56" t="s">
        <v>141</v>
      </c>
      <c r="C855" s="77" t="s">
        <v>164</v>
      </c>
      <c r="D855" s="56" t="s">
        <v>71</v>
      </c>
      <c r="E855" s="56" t="s">
        <v>198</v>
      </c>
      <c r="F855" s="78">
        <v>289.81</v>
      </c>
      <c r="G855" s="79">
        <v>53100</v>
      </c>
      <c r="H855" s="79">
        <v>289.81</v>
      </c>
      <c r="I855" s="79">
        <v>2</v>
      </c>
      <c r="J855" s="79">
        <v>1.1750891999999999E-11</v>
      </c>
      <c r="K855" s="79">
        <v>0</v>
      </c>
      <c r="L855" s="79">
        <v>6.0911140000000002E-12</v>
      </c>
      <c r="M855" s="79">
        <v>0</v>
      </c>
      <c r="N855" s="79">
        <v>5.6597789999999998E-12</v>
      </c>
      <c r="O855" s="79">
        <v>0</v>
      </c>
      <c r="P855" s="79">
        <v>4.3524400000000004E-12</v>
      </c>
      <c r="Q855" s="79">
        <v>4.3524389999999998E-12</v>
      </c>
      <c r="R855" s="79">
        <v>0</v>
      </c>
      <c r="S855" s="79">
        <v>0</v>
      </c>
      <c r="T855" s="79" t="s">
        <v>181</v>
      </c>
      <c r="U855" s="112">
        <v>0</v>
      </c>
      <c r="V855" s="112">
        <v>0</v>
      </c>
      <c r="W855" s="108">
        <v>0</v>
      </c>
    </row>
    <row r="856" spans="2:23">
      <c r="B856" s="56" t="s">
        <v>141</v>
      </c>
      <c r="C856" s="77" t="s">
        <v>164</v>
      </c>
      <c r="D856" s="56" t="s">
        <v>71</v>
      </c>
      <c r="E856" s="56" t="s">
        <v>199</v>
      </c>
      <c r="F856" s="78">
        <v>289.7</v>
      </c>
      <c r="G856" s="79">
        <v>53000</v>
      </c>
      <c r="H856" s="79">
        <v>289.81</v>
      </c>
      <c r="I856" s="79">
        <v>1</v>
      </c>
      <c r="J856" s="79">
        <v>-48.322487183234003</v>
      </c>
      <c r="K856" s="79">
        <v>0</v>
      </c>
      <c r="L856" s="79">
        <v>-47.764421678267098</v>
      </c>
      <c r="M856" s="79">
        <v>0</v>
      </c>
      <c r="N856" s="79">
        <v>-0.55806550496684804</v>
      </c>
      <c r="O856" s="79">
        <v>0</v>
      </c>
      <c r="P856" s="79">
        <v>-0.55086270256392</v>
      </c>
      <c r="Q856" s="79">
        <v>-0.550862702563919</v>
      </c>
      <c r="R856" s="79">
        <v>0</v>
      </c>
      <c r="S856" s="79">
        <v>0</v>
      </c>
      <c r="T856" s="79" t="s">
        <v>180</v>
      </c>
      <c r="U856" s="112">
        <v>6.1387205546360901E-2</v>
      </c>
      <c r="V856" s="112">
        <v>-1.6173014038948701E-2</v>
      </c>
      <c r="W856" s="108">
        <v>7.75599783006721E-2</v>
      </c>
    </row>
    <row r="857" spans="2:23">
      <c r="B857" s="56" t="s">
        <v>141</v>
      </c>
      <c r="C857" s="77" t="s">
        <v>164</v>
      </c>
      <c r="D857" s="56" t="s">
        <v>71</v>
      </c>
      <c r="E857" s="56" t="s">
        <v>199</v>
      </c>
      <c r="F857" s="78">
        <v>289.7</v>
      </c>
      <c r="G857" s="79">
        <v>53000</v>
      </c>
      <c r="H857" s="79">
        <v>289.81</v>
      </c>
      <c r="I857" s="79">
        <v>2</v>
      </c>
      <c r="J857" s="79">
        <v>-42.684863678522397</v>
      </c>
      <c r="K857" s="79">
        <v>0</v>
      </c>
      <c r="L857" s="79">
        <v>-42.191905815802201</v>
      </c>
      <c r="M857" s="79">
        <v>0</v>
      </c>
      <c r="N857" s="79">
        <v>-0.49295786272025</v>
      </c>
      <c r="O857" s="79">
        <v>0</v>
      </c>
      <c r="P857" s="79">
        <v>-0.48659538726443602</v>
      </c>
      <c r="Q857" s="79">
        <v>-0.48659538726443502</v>
      </c>
      <c r="R857" s="79">
        <v>0</v>
      </c>
      <c r="S857" s="79">
        <v>0</v>
      </c>
      <c r="T857" s="79" t="s">
        <v>180</v>
      </c>
      <c r="U857" s="112">
        <v>5.4225364899234199E-2</v>
      </c>
      <c r="V857" s="112">
        <v>-1.42861624010579E-2</v>
      </c>
      <c r="W857" s="108">
        <v>6.8511314165528997E-2</v>
      </c>
    </row>
    <row r="858" spans="2:23">
      <c r="B858" s="56" t="s">
        <v>141</v>
      </c>
      <c r="C858" s="77" t="s">
        <v>164</v>
      </c>
      <c r="D858" s="56" t="s">
        <v>71</v>
      </c>
      <c r="E858" s="56" t="s">
        <v>199</v>
      </c>
      <c r="F858" s="78">
        <v>289.7</v>
      </c>
      <c r="G858" s="79">
        <v>53000</v>
      </c>
      <c r="H858" s="79">
        <v>289.81</v>
      </c>
      <c r="I858" s="79">
        <v>3</v>
      </c>
      <c r="J858" s="79">
        <v>-42.684863678522397</v>
      </c>
      <c r="K858" s="79">
        <v>0</v>
      </c>
      <c r="L858" s="79">
        <v>-42.191905815802201</v>
      </c>
      <c r="M858" s="79">
        <v>0</v>
      </c>
      <c r="N858" s="79">
        <v>-0.49295786272025</v>
      </c>
      <c r="O858" s="79">
        <v>0</v>
      </c>
      <c r="P858" s="79">
        <v>-0.48659538726443602</v>
      </c>
      <c r="Q858" s="79">
        <v>-0.48659538726443502</v>
      </c>
      <c r="R858" s="79">
        <v>0</v>
      </c>
      <c r="S858" s="79">
        <v>0</v>
      </c>
      <c r="T858" s="79" t="s">
        <v>180</v>
      </c>
      <c r="U858" s="112">
        <v>5.4225364899234199E-2</v>
      </c>
      <c r="V858" s="112">
        <v>-1.42861624010579E-2</v>
      </c>
      <c r="W858" s="108">
        <v>6.8511314165528997E-2</v>
      </c>
    </row>
    <row r="859" spans="2:23">
      <c r="B859" s="56" t="s">
        <v>141</v>
      </c>
      <c r="C859" s="77" t="s">
        <v>164</v>
      </c>
      <c r="D859" s="56" t="s">
        <v>71</v>
      </c>
      <c r="E859" s="56" t="s">
        <v>199</v>
      </c>
      <c r="F859" s="78">
        <v>289.7</v>
      </c>
      <c r="G859" s="79">
        <v>53000</v>
      </c>
      <c r="H859" s="79">
        <v>289.81</v>
      </c>
      <c r="I859" s="79">
        <v>4</v>
      </c>
      <c r="J859" s="79">
        <v>-46.849240622765898</v>
      </c>
      <c r="K859" s="79">
        <v>0</v>
      </c>
      <c r="L859" s="79">
        <v>-46.308189310025298</v>
      </c>
      <c r="M859" s="79">
        <v>0</v>
      </c>
      <c r="N859" s="79">
        <v>-0.54105131274057605</v>
      </c>
      <c r="O859" s="79">
        <v>0</v>
      </c>
      <c r="P859" s="79">
        <v>-0.534068107972266</v>
      </c>
      <c r="Q859" s="79">
        <v>-0.534068107972265</v>
      </c>
      <c r="R859" s="79">
        <v>0</v>
      </c>
      <c r="S859" s="79">
        <v>0</v>
      </c>
      <c r="T859" s="79" t="s">
        <v>180</v>
      </c>
      <c r="U859" s="112">
        <v>5.9515644401470703E-2</v>
      </c>
      <c r="V859" s="112">
        <v>-1.5679934342590799E-2</v>
      </c>
      <c r="W859" s="108">
        <v>7.5195344815663007E-2</v>
      </c>
    </row>
    <row r="860" spans="2:23">
      <c r="B860" s="56" t="s">
        <v>141</v>
      </c>
      <c r="C860" s="77" t="s">
        <v>164</v>
      </c>
      <c r="D860" s="56" t="s">
        <v>71</v>
      </c>
      <c r="E860" s="56" t="s">
        <v>199</v>
      </c>
      <c r="F860" s="78">
        <v>289.7</v>
      </c>
      <c r="G860" s="79">
        <v>53204</v>
      </c>
      <c r="H860" s="79">
        <v>289.08999999999997</v>
      </c>
      <c r="I860" s="79">
        <v>1</v>
      </c>
      <c r="J860" s="79">
        <v>3.78679128880268</v>
      </c>
      <c r="K860" s="79">
        <v>1.83262494026085E-3</v>
      </c>
      <c r="L860" s="79">
        <v>4.3760020522180998</v>
      </c>
      <c r="M860" s="79">
        <v>2.4472925482179799E-3</v>
      </c>
      <c r="N860" s="79">
        <v>-0.589210763415427</v>
      </c>
      <c r="O860" s="79">
        <v>-6.1466760795713499E-4</v>
      </c>
      <c r="P860" s="79">
        <v>-0.57712839082464396</v>
      </c>
      <c r="Q860" s="79">
        <v>-0.57712839082464396</v>
      </c>
      <c r="R860" s="79">
        <v>0</v>
      </c>
      <c r="S860" s="79">
        <v>4.2567263539569E-5</v>
      </c>
      <c r="T860" s="79" t="s">
        <v>180</v>
      </c>
      <c r="U860" s="112">
        <v>-0.53730029808817303</v>
      </c>
      <c r="V860" s="112">
        <v>-0.14155661895292901</v>
      </c>
      <c r="W860" s="108">
        <v>-0.39574491026726799</v>
      </c>
    </row>
    <row r="861" spans="2:23">
      <c r="B861" s="56" t="s">
        <v>141</v>
      </c>
      <c r="C861" s="77" t="s">
        <v>164</v>
      </c>
      <c r="D861" s="56" t="s">
        <v>71</v>
      </c>
      <c r="E861" s="56" t="s">
        <v>199</v>
      </c>
      <c r="F861" s="78">
        <v>289.7</v>
      </c>
      <c r="G861" s="79">
        <v>53304</v>
      </c>
      <c r="H861" s="79">
        <v>291.18</v>
      </c>
      <c r="I861" s="79">
        <v>1</v>
      </c>
      <c r="J861" s="79">
        <v>35.0996271562001</v>
      </c>
      <c r="K861" s="79">
        <v>0.114204900716945</v>
      </c>
      <c r="L861" s="79">
        <v>35.476158810367501</v>
      </c>
      <c r="M861" s="79">
        <v>0.11666831213309101</v>
      </c>
      <c r="N861" s="79">
        <v>-0.37653165416740603</v>
      </c>
      <c r="O861" s="79">
        <v>-2.4634114161463001E-3</v>
      </c>
      <c r="P861" s="79">
        <v>-0.36870010380468199</v>
      </c>
      <c r="Q861" s="79">
        <v>-0.36870010380468099</v>
      </c>
      <c r="R861" s="79">
        <v>0</v>
      </c>
      <c r="S861" s="79">
        <v>1.2601616358776001E-5</v>
      </c>
      <c r="T861" s="79" t="s">
        <v>181</v>
      </c>
      <c r="U861" s="112">
        <v>-0.15820636353776299</v>
      </c>
      <c r="V861" s="112">
        <v>-4.1680896137468199E-2</v>
      </c>
      <c r="W861" s="108">
        <v>-0.116525829903203</v>
      </c>
    </row>
    <row r="862" spans="2:23">
      <c r="B862" s="56" t="s">
        <v>141</v>
      </c>
      <c r="C862" s="77" t="s">
        <v>164</v>
      </c>
      <c r="D862" s="56" t="s">
        <v>71</v>
      </c>
      <c r="E862" s="56" t="s">
        <v>199</v>
      </c>
      <c r="F862" s="78">
        <v>289.7</v>
      </c>
      <c r="G862" s="79">
        <v>53354</v>
      </c>
      <c r="H862" s="79">
        <v>290.38</v>
      </c>
      <c r="I862" s="79">
        <v>1</v>
      </c>
      <c r="J862" s="79">
        <v>53.777240090128103</v>
      </c>
      <c r="K862" s="79">
        <v>6.0731822585936901E-2</v>
      </c>
      <c r="L862" s="79">
        <v>52.835402894061403</v>
      </c>
      <c r="M862" s="79">
        <v>5.8623175778533598E-2</v>
      </c>
      <c r="N862" s="79">
        <v>0.94183719606673</v>
      </c>
      <c r="O862" s="79">
        <v>2.10864680740334E-3</v>
      </c>
      <c r="P862" s="79">
        <v>0.93085265189806199</v>
      </c>
      <c r="Q862" s="79">
        <v>0.93085265189806199</v>
      </c>
      <c r="R862" s="79">
        <v>0</v>
      </c>
      <c r="S862" s="79">
        <v>1.8196219850459001E-5</v>
      </c>
      <c r="T862" s="79" t="s">
        <v>181</v>
      </c>
      <c r="U862" s="112">
        <v>-2.88573733061173E-2</v>
      </c>
      <c r="V862" s="112">
        <v>-7.6027357729217997E-3</v>
      </c>
      <c r="W862" s="108">
        <v>-2.1254703654946298E-2</v>
      </c>
    </row>
    <row r="863" spans="2:23">
      <c r="B863" s="56" t="s">
        <v>141</v>
      </c>
      <c r="C863" s="77" t="s">
        <v>164</v>
      </c>
      <c r="D863" s="56" t="s">
        <v>71</v>
      </c>
      <c r="E863" s="56" t="s">
        <v>199</v>
      </c>
      <c r="F863" s="78">
        <v>289.7</v>
      </c>
      <c r="G863" s="79">
        <v>53454</v>
      </c>
      <c r="H863" s="79">
        <v>291.7</v>
      </c>
      <c r="I863" s="79">
        <v>1</v>
      </c>
      <c r="J863" s="79">
        <v>51.361260693696899</v>
      </c>
      <c r="K863" s="79">
        <v>0.17991017462313</v>
      </c>
      <c r="L863" s="79">
        <v>50.447742381643899</v>
      </c>
      <c r="M863" s="79">
        <v>0.173567275317801</v>
      </c>
      <c r="N863" s="79">
        <v>0.91351831205292999</v>
      </c>
      <c r="O863" s="79">
        <v>6.34289930532828E-3</v>
      </c>
      <c r="P863" s="79">
        <v>0.90355171423912195</v>
      </c>
      <c r="Q863" s="79">
        <v>0.90355171423912095</v>
      </c>
      <c r="R863" s="79">
        <v>0</v>
      </c>
      <c r="S863" s="79">
        <v>5.5678868760764003E-5</v>
      </c>
      <c r="T863" s="79" t="s">
        <v>181</v>
      </c>
      <c r="U863" s="112">
        <v>1.68442039530695E-2</v>
      </c>
      <c r="V863" s="112">
        <v>-4.4377577474539404E-3</v>
      </c>
      <c r="W863" s="108">
        <v>2.1281895493769E-2</v>
      </c>
    </row>
    <row r="864" spans="2:23">
      <c r="B864" s="56" t="s">
        <v>141</v>
      </c>
      <c r="C864" s="77" t="s">
        <v>164</v>
      </c>
      <c r="D864" s="56" t="s">
        <v>71</v>
      </c>
      <c r="E864" s="56" t="s">
        <v>199</v>
      </c>
      <c r="F864" s="78">
        <v>289.7</v>
      </c>
      <c r="G864" s="79">
        <v>53604</v>
      </c>
      <c r="H864" s="79">
        <v>290.79000000000002</v>
      </c>
      <c r="I864" s="79">
        <v>1</v>
      </c>
      <c r="J864" s="79">
        <v>38.106545515994398</v>
      </c>
      <c r="K864" s="79">
        <v>6.3166733285570903E-2</v>
      </c>
      <c r="L864" s="79">
        <v>37.640703603182402</v>
      </c>
      <c r="M864" s="79">
        <v>6.1631781696804402E-2</v>
      </c>
      <c r="N864" s="79">
        <v>0.46584191281193699</v>
      </c>
      <c r="O864" s="79">
        <v>1.53495158876651E-3</v>
      </c>
      <c r="P864" s="79">
        <v>0.45705474510489402</v>
      </c>
      <c r="Q864" s="79">
        <v>0.45705474510489402</v>
      </c>
      <c r="R864" s="79">
        <v>0</v>
      </c>
      <c r="S864" s="79">
        <v>9.0871082409959998E-6</v>
      </c>
      <c r="T864" s="79" t="s">
        <v>181</v>
      </c>
      <c r="U864" s="112">
        <v>-6.2255661083492002E-2</v>
      </c>
      <c r="V864" s="112">
        <v>-1.6401816498178099E-2</v>
      </c>
      <c r="W864" s="108">
        <v>-4.5853987233546799E-2</v>
      </c>
    </row>
    <row r="865" spans="2:23">
      <c r="B865" s="56" t="s">
        <v>141</v>
      </c>
      <c r="C865" s="77" t="s">
        <v>164</v>
      </c>
      <c r="D865" s="56" t="s">
        <v>71</v>
      </c>
      <c r="E865" s="56" t="s">
        <v>199</v>
      </c>
      <c r="F865" s="78">
        <v>289.7</v>
      </c>
      <c r="G865" s="79">
        <v>53654</v>
      </c>
      <c r="H865" s="79">
        <v>289.94</v>
      </c>
      <c r="I865" s="79">
        <v>1</v>
      </c>
      <c r="J865" s="79">
        <v>-1.8000117182787101</v>
      </c>
      <c r="K865" s="79">
        <v>1.5801685740832701E-4</v>
      </c>
      <c r="L865" s="79">
        <v>-2.5262116591720201</v>
      </c>
      <c r="M865" s="79">
        <v>3.11237720570101E-4</v>
      </c>
      <c r="N865" s="79">
        <v>0.72619994089331297</v>
      </c>
      <c r="O865" s="79">
        <v>-1.5322086316177399E-4</v>
      </c>
      <c r="P865" s="79">
        <v>0.71249096845361204</v>
      </c>
      <c r="Q865" s="79">
        <v>0.71249096845361104</v>
      </c>
      <c r="R865" s="79">
        <v>0</v>
      </c>
      <c r="S865" s="79">
        <v>2.4757767648840999E-5</v>
      </c>
      <c r="T865" s="79" t="s">
        <v>181</v>
      </c>
      <c r="U865" s="112">
        <v>-0.21869445637594701</v>
      </c>
      <c r="V865" s="112">
        <v>-5.7617030808435797E-2</v>
      </c>
      <c r="W865" s="108">
        <v>-0.16107792666857099</v>
      </c>
    </row>
    <row r="866" spans="2:23">
      <c r="B866" s="56" t="s">
        <v>141</v>
      </c>
      <c r="C866" s="77" t="s">
        <v>164</v>
      </c>
      <c r="D866" s="56" t="s">
        <v>71</v>
      </c>
      <c r="E866" s="56" t="s">
        <v>200</v>
      </c>
      <c r="F866" s="78">
        <v>289.18</v>
      </c>
      <c r="G866" s="79">
        <v>53150</v>
      </c>
      <c r="H866" s="79">
        <v>289.23</v>
      </c>
      <c r="I866" s="79">
        <v>1</v>
      </c>
      <c r="J866" s="79">
        <v>21.417256712849198</v>
      </c>
      <c r="K866" s="79">
        <v>1.2550001496447701E-2</v>
      </c>
      <c r="L866" s="79">
        <v>18.4883353538468</v>
      </c>
      <c r="M866" s="79">
        <v>9.3521553681163595E-3</v>
      </c>
      <c r="N866" s="79">
        <v>2.9289213590024401</v>
      </c>
      <c r="O866" s="79">
        <v>3.1978461283313701E-3</v>
      </c>
      <c r="P866" s="79">
        <v>2.8752003304566198</v>
      </c>
      <c r="Q866" s="79">
        <v>2.8752003304566101</v>
      </c>
      <c r="R866" s="79">
        <v>0</v>
      </c>
      <c r="S866" s="79">
        <v>2.26179017085455E-4</v>
      </c>
      <c r="T866" s="79" t="s">
        <v>180</v>
      </c>
      <c r="U866" s="112">
        <v>0.77838702159391804</v>
      </c>
      <c r="V866" s="112">
        <v>-0.20507309488891101</v>
      </c>
      <c r="W866" s="108">
        <v>0.98345705700441299</v>
      </c>
    </row>
    <row r="867" spans="2:23">
      <c r="B867" s="56" t="s">
        <v>141</v>
      </c>
      <c r="C867" s="77" t="s">
        <v>164</v>
      </c>
      <c r="D867" s="56" t="s">
        <v>71</v>
      </c>
      <c r="E867" s="56" t="s">
        <v>200</v>
      </c>
      <c r="F867" s="78">
        <v>289.18</v>
      </c>
      <c r="G867" s="79">
        <v>53150</v>
      </c>
      <c r="H867" s="79">
        <v>289.23</v>
      </c>
      <c r="I867" s="79">
        <v>2</v>
      </c>
      <c r="J867" s="79">
        <v>21.3543729609613</v>
      </c>
      <c r="K867" s="79">
        <v>1.24900932083843E-2</v>
      </c>
      <c r="L867" s="79">
        <v>18.434051282409701</v>
      </c>
      <c r="M867" s="79">
        <v>9.3075122166339994E-3</v>
      </c>
      <c r="N867" s="79">
        <v>2.9203216785515398</v>
      </c>
      <c r="O867" s="79">
        <v>3.1825809917502899E-3</v>
      </c>
      <c r="P867" s="79">
        <v>2.8667583816809201</v>
      </c>
      <c r="Q867" s="79">
        <v>2.8667583816809099</v>
      </c>
      <c r="R867" s="79">
        <v>0</v>
      </c>
      <c r="S867" s="79">
        <v>2.2509933612270601E-4</v>
      </c>
      <c r="T867" s="79" t="s">
        <v>180</v>
      </c>
      <c r="U867" s="112">
        <v>0.77440225179153099</v>
      </c>
      <c r="V867" s="112">
        <v>-0.20402327127530301</v>
      </c>
      <c r="W867" s="108">
        <v>0.97842247925070103</v>
      </c>
    </row>
    <row r="868" spans="2:23">
      <c r="B868" s="56" t="s">
        <v>141</v>
      </c>
      <c r="C868" s="77" t="s">
        <v>164</v>
      </c>
      <c r="D868" s="56" t="s">
        <v>71</v>
      </c>
      <c r="E868" s="56" t="s">
        <v>200</v>
      </c>
      <c r="F868" s="78">
        <v>289.18</v>
      </c>
      <c r="G868" s="79">
        <v>53900</v>
      </c>
      <c r="H868" s="79">
        <v>288.70999999999998</v>
      </c>
      <c r="I868" s="79">
        <v>1</v>
      </c>
      <c r="J868" s="79">
        <v>-13.5944588315239</v>
      </c>
      <c r="K868" s="79">
        <v>8.6675566822417595E-3</v>
      </c>
      <c r="L868" s="79">
        <v>-15.668628980602801</v>
      </c>
      <c r="M868" s="79">
        <v>1.15142283107808E-2</v>
      </c>
      <c r="N868" s="79">
        <v>2.07417014907888</v>
      </c>
      <c r="O868" s="79">
        <v>-2.8466716285390301E-3</v>
      </c>
      <c r="P868" s="79">
        <v>2.1007834878115301</v>
      </c>
      <c r="Q868" s="79">
        <v>2.1007834878115301</v>
      </c>
      <c r="R868" s="79">
        <v>0</v>
      </c>
      <c r="S868" s="79">
        <v>2.0698336021882801E-4</v>
      </c>
      <c r="T868" s="79" t="s">
        <v>180</v>
      </c>
      <c r="U868" s="112">
        <v>0.15232843635892099</v>
      </c>
      <c r="V868" s="112">
        <v>-4.0132303105137802E-2</v>
      </c>
      <c r="W868" s="108">
        <v>0.19246014073161599</v>
      </c>
    </row>
    <row r="869" spans="2:23">
      <c r="B869" s="56" t="s">
        <v>141</v>
      </c>
      <c r="C869" s="77" t="s">
        <v>164</v>
      </c>
      <c r="D869" s="56" t="s">
        <v>71</v>
      </c>
      <c r="E869" s="56" t="s">
        <v>200</v>
      </c>
      <c r="F869" s="78">
        <v>289.18</v>
      </c>
      <c r="G869" s="79">
        <v>53900</v>
      </c>
      <c r="H869" s="79">
        <v>288.70999999999998</v>
      </c>
      <c r="I869" s="79">
        <v>2</v>
      </c>
      <c r="J869" s="79">
        <v>-13.6091401530425</v>
      </c>
      <c r="K869" s="79">
        <v>8.6788794807435392E-3</v>
      </c>
      <c r="L869" s="79">
        <v>-15.685550299988501</v>
      </c>
      <c r="M869" s="79">
        <v>1.15292698376831E-2</v>
      </c>
      <c r="N869" s="79">
        <v>2.0764101469459399</v>
      </c>
      <c r="O869" s="79">
        <v>-2.8503903569395898E-3</v>
      </c>
      <c r="P869" s="79">
        <v>2.1030522267264402</v>
      </c>
      <c r="Q869" s="79">
        <v>2.1030522267264402</v>
      </c>
      <c r="R869" s="79">
        <v>0</v>
      </c>
      <c r="S869" s="79">
        <v>2.0725375139836799E-4</v>
      </c>
      <c r="T869" s="79" t="s">
        <v>180</v>
      </c>
      <c r="U869" s="112">
        <v>0.15230672737873799</v>
      </c>
      <c r="V869" s="112">
        <v>-4.0126583678131003E-2</v>
      </c>
      <c r="W869" s="108">
        <v>0.19243271240975399</v>
      </c>
    </row>
    <row r="870" spans="2:23">
      <c r="B870" s="56" t="s">
        <v>141</v>
      </c>
      <c r="C870" s="77" t="s">
        <v>164</v>
      </c>
      <c r="D870" s="56" t="s">
        <v>71</v>
      </c>
      <c r="E870" s="56" t="s">
        <v>201</v>
      </c>
      <c r="F870" s="78">
        <v>289.23</v>
      </c>
      <c r="G870" s="79">
        <v>53550</v>
      </c>
      <c r="H870" s="79">
        <v>288.92</v>
      </c>
      <c r="I870" s="79">
        <v>1</v>
      </c>
      <c r="J870" s="79">
        <v>-10.951189550026401</v>
      </c>
      <c r="K870" s="79">
        <v>2.9466445364141202E-3</v>
      </c>
      <c r="L870" s="79">
        <v>-13.740760030472099</v>
      </c>
      <c r="M870" s="79">
        <v>4.6390245063030501E-3</v>
      </c>
      <c r="N870" s="79">
        <v>2.7895704804457302</v>
      </c>
      <c r="O870" s="79">
        <v>-1.69237996988893E-3</v>
      </c>
      <c r="P870" s="79">
        <v>2.7877008945320401</v>
      </c>
      <c r="Q870" s="79">
        <v>2.7877008945320401</v>
      </c>
      <c r="R870" s="79">
        <v>0</v>
      </c>
      <c r="S870" s="79">
        <v>1.90940258135098E-4</v>
      </c>
      <c r="T870" s="79" t="s">
        <v>181</v>
      </c>
      <c r="U870" s="112">
        <v>0.37554210914254099</v>
      </c>
      <c r="V870" s="112">
        <v>-9.8939962314977897E-2</v>
      </c>
      <c r="W870" s="108">
        <v>0.47448059537564002</v>
      </c>
    </row>
    <row r="871" spans="2:23">
      <c r="B871" s="56" t="s">
        <v>141</v>
      </c>
      <c r="C871" s="77" t="s">
        <v>164</v>
      </c>
      <c r="D871" s="56" t="s">
        <v>71</v>
      </c>
      <c r="E871" s="56" t="s">
        <v>201</v>
      </c>
      <c r="F871" s="78">
        <v>289.23</v>
      </c>
      <c r="G871" s="79">
        <v>54200</v>
      </c>
      <c r="H871" s="79">
        <v>289.2</v>
      </c>
      <c r="I871" s="79">
        <v>1</v>
      </c>
      <c r="J871" s="79">
        <v>3.2775076172032001</v>
      </c>
      <c r="K871" s="79">
        <v>7.0897570793445003E-5</v>
      </c>
      <c r="L871" s="79">
        <v>0.44029541184791499</v>
      </c>
      <c r="M871" s="79">
        <v>1.2794763279829999E-6</v>
      </c>
      <c r="N871" s="79">
        <v>2.8372122053552902</v>
      </c>
      <c r="O871" s="79">
        <v>6.9618094465462996E-5</v>
      </c>
      <c r="P871" s="79">
        <v>2.8359411302472202</v>
      </c>
      <c r="Q871" s="79">
        <v>2.8359411302472202</v>
      </c>
      <c r="R871" s="79">
        <v>0</v>
      </c>
      <c r="S871" s="79">
        <v>5.3080909821904E-5</v>
      </c>
      <c r="T871" s="79" t="s">
        <v>181</v>
      </c>
      <c r="U871" s="112">
        <v>0.105250963351571</v>
      </c>
      <c r="V871" s="112">
        <v>-2.7729317416351301E-2</v>
      </c>
      <c r="W871" s="108">
        <v>0.13297986707519399</v>
      </c>
    </row>
    <row r="872" spans="2:23">
      <c r="B872" s="56" t="s">
        <v>141</v>
      </c>
      <c r="C872" s="77" t="s">
        <v>164</v>
      </c>
      <c r="D872" s="56" t="s">
        <v>71</v>
      </c>
      <c r="E872" s="56" t="s">
        <v>202</v>
      </c>
      <c r="F872" s="78">
        <v>289.02999999999997</v>
      </c>
      <c r="G872" s="79">
        <v>53150</v>
      </c>
      <c r="H872" s="79">
        <v>289.23</v>
      </c>
      <c r="I872" s="79">
        <v>1</v>
      </c>
      <c r="J872" s="79">
        <v>-41.683991846377197</v>
      </c>
      <c r="K872" s="79">
        <v>0</v>
      </c>
      <c r="L872" s="79">
        <v>-41.624763252303801</v>
      </c>
      <c r="M872" s="79">
        <v>0</v>
      </c>
      <c r="N872" s="79">
        <v>-5.9228594073407199E-2</v>
      </c>
      <c r="O872" s="79">
        <v>0</v>
      </c>
      <c r="P872" s="79">
        <v>-6.6759096062867507E-2</v>
      </c>
      <c r="Q872" s="79">
        <v>-6.6759096062867396E-2</v>
      </c>
      <c r="R872" s="79">
        <v>0</v>
      </c>
      <c r="S872" s="79">
        <v>0</v>
      </c>
      <c r="T872" s="79" t="s">
        <v>181</v>
      </c>
      <c r="U872" s="112">
        <v>1.18457188146841E-2</v>
      </c>
      <c r="V872" s="112">
        <v>0</v>
      </c>
      <c r="W872" s="108">
        <v>1.18456819634479E-2</v>
      </c>
    </row>
    <row r="873" spans="2:23">
      <c r="B873" s="56" t="s">
        <v>141</v>
      </c>
      <c r="C873" s="77" t="s">
        <v>164</v>
      </c>
      <c r="D873" s="56" t="s">
        <v>71</v>
      </c>
      <c r="E873" s="56" t="s">
        <v>202</v>
      </c>
      <c r="F873" s="78">
        <v>289.02999999999997</v>
      </c>
      <c r="G873" s="79">
        <v>53150</v>
      </c>
      <c r="H873" s="79">
        <v>289.23</v>
      </c>
      <c r="I873" s="79">
        <v>2</v>
      </c>
      <c r="J873" s="79">
        <v>-34.998274883569202</v>
      </c>
      <c r="K873" s="79">
        <v>0</v>
      </c>
      <c r="L873" s="79">
        <v>-34.948545994263498</v>
      </c>
      <c r="M873" s="79">
        <v>0</v>
      </c>
      <c r="N873" s="79">
        <v>-4.9728889305711302E-2</v>
      </c>
      <c r="O873" s="79">
        <v>0</v>
      </c>
      <c r="P873" s="79">
        <v>-5.6051570195075499E-2</v>
      </c>
      <c r="Q873" s="79">
        <v>-5.6051570195075499E-2</v>
      </c>
      <c r="R873" s="79">
        <v>0</v>
      </c>
      <c r="S873" s="79">
        <v>0</v>
      </c>
      <c r="T873" s="79" t="s">
        <v>181</v>
      </c>
      <c r="U873" s="112">
        <v>9.9457778611445197E-3</v>
      </c>
      <c r="V873" s="112">
        <v>0</v>
      </c>
      <c r="W873" s="108">
        <v>9.9457469204971196E-3</v>
      </c>
    </row>
    <row r="874" spans="2:23">
      <c r="B874" s="56" t="s">
        <v>141</v>
      </c>
      <c r="C874" s="77" t="s">
        <v>164</v>
      </c>
      <c r="D874" s="56" t="s">
        <v>71</v>
      </c>
      <c r="E874" s="56" t="s">
        <v>202</v>
      </c>
      <c r="F874" s="78">
        <v>289.02999999999997</v>
      </c>
      <c r="G874" s="79">
        <v>53150</v>
      </c>
      <c r="H874" s="79">
        <v>289.23</v>
      </c>
      <c r="I874" s="79">
        <v>3</v>
      </c>
      <c r="J874" s="79">
        <v>-42.822121316585097</v>
      </c>
      <c r="K874" s="79">
        <v>0</v>
      </c>
      <c r="L874" s="79">
        <v>-42.761275559533701</v>
      </c>
      <c r="M874" s="79">
        <v>0</v>
      </c>
      <c r="N874" s="79">
        <v>-6.0845757051342098E-2</v>
      </c>
      <c r="O874" s="79">
        <v>0</v>
      </c>
      <c r="P874" s="79">
        <v>-6.8581870016696897E-2</v>
      </c>
      <c r="Q874" s="79">
        <v>-6.85818700166968E-2</v>
      </c>
      <c r="R874" s="79">
        <v>0</v>
      </c>
      <c r="S874" s="79">
        <v>0</v>
      </c>
      <c r="T874" s="79" t="s">
        <v>181</v>
      </c>
      <c r="U874" s="112">
        <v>1.21691514102711E-2</v>
      </c>
      <c r="V874" s="112">
        <v>0</v>
      </c>
      <c r="W874" s="108">
        <v>1.2169113552857901E-2</v>
      </c>
    </row>
    <row r="875" spans="2:23">
      <c r="B875" s="56" t="s">
        <v>141</v>
      </c>
      <c r="C875" s="77" t="s">
        <v>164</v>
      </c>
      <c r="D875" s="56" t="s">
        <v>71</v>
      </c>
      <c r="E875" s="56" t="s">
        <v>202</v>
      </c>
      <c r="F875" s="78">
        <v>289.02999999999997</v>
      </c>
      <c r="G875" s="79">
        <v>53654</v>
      </c>
      <c r="H875" s="79">
        <v>289.94</v>
      </c>
      <c r="I875" s="79">
        <v>1</v>
      </c>
      <c r="J875" s="79">
        <v>57.305520934809003</v>
      </c>
      <c r="K875" s="79">
        <v>0.103115173709749</v>
      </c>
      <c r="L875" s="79">
        <v>57.9030590224259</v>
      </c>
      <c r="M875" s="79">
        <v>0.105276797266453</v>
      </c>
      <c r="N875" s="79">
        <v>-0.59753808761692195</v>
      </c>
      <c r="O875" s="79">
        <v>-2.1616235567038199E-3</v>
      </c>
      <c r="P875" s="79">
        <v>-0.58477285677804003</v>
      </c>
      <c r="Q875" s="79">
        <v>-0.58477285677804003</v>
      </c>
      <c r="R875" s="79">
        <v>0</v>
      </c>
      <c r="S875" s="79">
        <v>1.0737521832365001E-5</v>
      </c>
      <c r="T875" s="79" t="s">
        <v>181</v>
      </c>
      <c r="U875" s="112">
        <v>-8.1997935580991901E-2</v>
      </c>
      <c r="V875" s="112">
        <v>-2.16030971195562E-2</v>
      </c>
      <c r="W875" s="108">
        <v>-6.0395026345724502E-2</v>
      </c>
    </row>
    <row r="876" spans="2:23">
      <c r="B876" s="56" t="s">
        <v>141</v>
      </c>
      <c r="C876" s="77" t="s">
        <v>164</v>
      </c>
      <c r="D876" s="56" t="s">
        <v>71</v>
      </c>
      <c r="E876" s="56" t="s">
        <v>202</v>
      </c>
      <c r="F876" s="78">
        <v>289.02999999999997</v>
      </c>
      <c r="G876" s="79">
        <v>53654</v>
      </c>
      <c r="H876" s="79">
        <v>289.94</v>
      </c>
      <c r="I876" s="79">
        <v>2</v>
      </c>
      <c r="J876" s="79">
        <v>57.305520934809003</v>
      </c>
      <c r="K876" s="79">
        <v>0.103115173709749</v>
      </c>
      <c r="L876" s="79">
        <v>57.9030590224259</v>
      </c>
      <c r="M876" s="79">
        <v>0.105276797266453</v>
      </c>
      <c r="N876" s="79">
        <v>-0.59753808761692195</v>
      </c>
      <c r="O876" s="79">
        <v>-2.1616235567038199E-3</v>
      </c>
      <c r="P876" s="79">
        <v>-0.58477285677804003</v>
      </c>
      <c r="Q876" s="79">
        <v>-0.58477285677804003</v>
      </c>
      <c r="R876" s="79">
        <v>0</v>
      </c>
      <c r="S876" s="79">
        <v>1.0737521832365001E-5</v>
      </c>
      <c r="T876" s="79" t="s">
        <v>181</v>
      </c>
      <c r="U876" s="112">
        <v>-8.1997935580991901E-2</v>
      </c>
      <c r="V876" s="112">
        <v>-2.16030971195562E-2</v>
      </c>
      <c r="W876" s="108">
        <v>-6.0395026345724502E-2</v>
      </c>
    </row>
    <row r="877" spans="2:23">
      <c r="B877" s="56" t="s">
        <v>141</v>
      </c>
      <c r="C877" s="77" t="s">
        <v>164</v>
      </c>
      <c r="D877" s="56" t="s">
        <v>71</v>
      </c>
      <c r="E877" s="56" t="s">
        <v>202</v>
      </c>
      <c r="F877" s="78">
        <v>289.02999999999997</v>
      </c>
      <c r="G877" s="79">
        <v>53704</v>
      </c>
      <c r="H877" s="79">
        <v>289.89999999999998</v>
      </c>
      <c r="I877" s="79">
        <v>1</v>
      </c>
      <c r="J877" s="79">
        <v>32.144494901617499</v>
      </c>
      <c r="K877" s="79">
        <v>4.31906254936687E-2</v>
      </c>
      <c r="L877" s="79">
        <v>31.514535809717799</v>
      </c>
      <c r="M877" s="79">
        <v>4.15143374332229E-2</v>
      </c>
      <c r="N877" s="79">
        <v>0.629959091899712</v>
      </c>
      <c r="O877" s="79">
        <v>1.6762880604457801E-3</v>
      </c>
      <c r="P877" s="79">
        <v>0.62719857372924503</v>
      </c>
      <c r="Q877" s="79">
        <v>0.62719857372924404</v>
      </c>
      <c r="R877" s="79">
        <v>0</v>
      </c>
      <c r="S877" s="79">
        <v>1.6443202527117999E-5</v>
      </c>
      <c r="T877" s="79" t="s">
        <v>181</v>
      </c>
      <c r="U877" s="112">
        <v>-6.2837686535815895E-2</v>
      </c>
      <c r="V877" s="112">
        <v>-1.6555156363182201E-2</v>
      </c>
      <c r="W877" s="108">
        <v>-4.6282674154478697E-2</v>
      </c>
    </row>
    <row r="878" spans="2:23">
      <c r="B878" s="56" t="s">
        <v>141</v>
      </c>
      <c r="C878" s="77" t="s">
        <v>164</v>
      </c>
      <c r="D878" s="56" t="s">
        <v>71</v>
      </c>
      <c r="E878" s="56" t="s">
        <v>202</v>
      </c>
      <c r="F878" s="78">
        <v>289.02999999999997</v>
      </c>
      <c r="G878" s="79">
        <v>58004</v>
      </c>
      <c r="H878" s="79">
        <v>286.19</v>
      </c>
      <c r="I878" s="79">
        <v>1</v>
      </c>
      <c r="J878" s="79">
        <v>-27.455688200016802</v>
      </c>
      <c r="K878" s="79">
        <v>0.15965797771883999</v>
      </c>
      <c r="L878" s="79">
        <v>-28.196296813659501</v>
      </c>
      <c r="M878" s="79">
        <v>0.16838759841804399</v>
      </c>
      <c r="N878" s="79">
        <v>0.74060861364269603</v>
      </c>
      <c r="O878" s="79">
        <v>-8.7296206992043893E-3</v>
      </c>
      <c r="P878" s="79">
        <v>0.73373967610259805</v>
      </c>
      <c r="Q878" s="79">
        <v>0.73373967610259805</v>
      </c>
      <c r="R878" s="79">
        <v>0</v>
      </c>
      <c r="S878" s="79">
        <v>1.14027594622417E-4</v>
      </c>
      <c r="T878" s="79" t="s">
        <v>181</v>
      </c>
      <c r="U878" s="112">
        <v>-0.40739774655293598</v>
      </c>
      <c r="V878" s="112">
        <v>-0.107332617860585</v>
      </c>
      <c r="W878" s="108">
        <v>-0.30006606217482701</v>
      </c>
    </row>
    <row r="879" spans="2:23">
      <c r="B879" s="56" t="s">
        <v>141</v>
      </c>
      <c r="C879" s="77" t="s">
        <v>164</v>
      </c>
      <c r="D879" s="56" t="s">
        <v>71</v>
      </c>
      <c r="E879" s="56" t="s">
        <v>203</v>
      </c>
      <c r="F879" s="78">
        <v>286.85000000000002</v>
      </c>
      <c r="G879" s="79">
        <v>53050</v>
      </c>
      <c r="H879" s="79">
        <v>289.18</v>
      </c>
      <c r="I879" s="79">
        <v>1</v>
      </c>
      <c r="J879" s="79">
        <v>181.70544208443999</v>
      </c>
      <c r="K879" s="79">
        <v>0.79570651116274904</v>
      </c>
      <c r="L879" s="79">
        <v>176.356070284282</v>
      </c>
      <c r="M879" s="79">
        <v>0.74954527097936496</v>
      </c>
      <c r="N879" s="79">
        <v>5.3493718001571802</v>
      </c>
      <c r="O879" s="79">
        <v>4.6161240183383502E-2</v>
      </c>
      <c r="P879" s="79">
        <v>5.1947058468100096</v>
      </c>
      <c r="Q879" s="79">
        <v>5.1947058468100096</v>
      </c>
      <c r="R879" s="79">
        <v>0</v>
      </c>
      <c r="S879" s="79">
        <v>6.5033774892065896E-4</v>
      </c>
      <c r="T879" s="79" t="s">
        <v>180</v>
      </c>
      <c r="U879" s="112">
        <v>0.83109329705104795</v>
      </c>
      <c r="V879" s="112">
        <v>-0.218959039448891</v>
      </c>
      <c r="W879" s="108">
        <v>1.0500490698575899</v>
      </c>
    </row>
    <row r="880" spans="2:23">
      <c r="B880" s="56" t="s">
        <v>141</v>
      </c>
      <c r="C880" s="77" t="s">
        <v>164</v>
      </c>
      <c r="D880" s="56" t="s">
        <v>71</v>
      </c>
      <c r="E880" s="56" t="s">
        <v>203</v>
      </c>
      <c r="F880" s="78">
        <v>286.85000000000002</v>
      </c>
      <c r="G880" s="79">
        <v>53204</v>
      </c>
      <c r="H880" s="79">
        <v>289.08999999999997</v>
      </c>
      <c r="I880" s="79">
        <v>1</v>
      </c>
      <c r="J880" s="79">
        <v>40.200858547933599</v>
      </c>
      <c r="K880" s="79">
        <v>0</v>
      </c>
      <c r="L880" s="79">
        <v>39.717731432696901</v>
      </c>
      <c r="M880" s="79">
        <v>0</v>
      </c>
      <c r="N880" s="79">
        <v>0.48312711523672602</v>
      </c>
      <c r="O880" s="79">
        <v>0</v>
      </c>
      <c r="P880" s="79">
        <v>0.47291424731465698</v>
      </c>
      <c r="Q880" s="79">
        <v>0.47291424731465598</v>
      </c>
      <c r="R880" s="79">
        <v>0</v>
      </c>
      <c r="S880" s="79">
        <v>0</v>
      </c>
      <c r="T880" s="79" t="s">
        <v>181</v>
      </c>
      <c r="U880" s="112">
        <v>-1.08220473813024</v>
      </c>
      <c r="V880" s="112">
        <v>-0.285116617819962</v>
      </c>
      <c r="W880" s="108">
        <v>-0.79709059999792298</v>
      </c>
    </row>
    <row r="881" spans="2:23">
      <c r="B881" s="56" t="s">
        <v>141</v>
      </c>
      <c r="C881" s="77" t="s">
        <v>164</v>
      </c>
      <c r="D881" s="56" t="s">
        <v>71</v>
      </c>
      <c r="E881" s="56" t="s">
        <v>203</v>
      </c>
      <c r="F881" s="78">
        <v>286.85000000000002</v>
      </c>
      <c r="G881" s="79">
        <v>53204</v>
      </c>
      <c r="H881" s="79">
        <v>289.08999999999997</v>
      </c>
      <c r="I881" s="79">
        <v>2</v>
      </c>
      <c r="J881" s="79">
        <v>40.200858547933599</v>
      </c>
      <c r="K881" s="79">
        <v>0</v>
      </c>
      <c r="L881" s="79">
        <v>39.717731432696901</v>
      </c>
      <c r="M881" s="79">
        <v>0</v>
      </c>
      <c r="N881" s="79">
        <v>0.48312711523672602</v>
      </c>
      <c r="O881" s="79">
        <v>0</v>
      </c>
      <c r="P881" s="79">
        <v>0.47291424731465698</v>
      </c>
      <c r="Q881" s="79">
        <v>0.47291424731465598</v>
      </c>
      <c r="R881" s="79">
        <v>0</v>
      </c>
      <c r="S881" s="79">
        <v>0</v>
      </c>
      <c r="T881" s="79" t="s">
        <v>181</v>
      </c>
      <c r="U881" s="112">
        <v>-1.08220473813024</v>
      </c>
      <c r="V881" s="112">
        <v>-0.285116617819962</v>
      </c>
      <c r="W881" s="108">
        <v>-0.79709059999792298</v>
      </c>
    </row>
    <row r="882" spans="2:23">
      <c r="B882" s="56" t="s">
        <v>141</v>
      </c>
      <c r="C882" s="77" t="s">
        <v>164</v>
      </c>
      <c r="D882" s="56" t="s">
        <v>71</v>
      </c>
      <c r="E882" s="56" t="s">
        <v>204</v>
      </c>
      <c r="F882" s="78">
        <v>289.08999999999997</v>
      </c>
      <c r="G882" s="79">
        <v>53254</v>
      </c>
      <c r="H882" s="79">
        <v>290.67</v>
      </c>
      <c r="I882" s="79">
        <v>1</v>
      </c>
      <c r="J882" s="79">
        <v>25.6173355708681</v>
      </c>
      <c r="K882" s="79">
        <v>6.9168526736498995E-2</v>
      </c>
      <c r="L882" s="79">
        <v>25.6173356361343</v>
      </c>
      <c r="M882" s="79">
        <v>6.9168527088945095E-2</v>
      </c>
      <c r="N882" s="79">
        <v>-6.5266164695000006E-8</v>
      </c>
      <c r="O882" s="79">
        <v>-3.5244606699999999E-10</v>
      </c>
      <c r="P882" s="79">
        <v>0</v>
      </c>
      <c r="Q882" s="79">
        <v>0</v>
      </c>
      <c r="R882" s="79">
        <v>0</v>
      </c>
      <c r="S882" s="79">
        <v>0</v>
      </c>
      <c r="T882" s="79" t="s">
        <v>181</v>
      </c>
      <c r="U882" s="112">
        <v>9.5347428000000006E-10</v>
      </c>
      <c r="V882" s="112">
        <v>0</v>
      </c>
      <c r="W882" s="108">
        <v>9.5347131380999996E-10</v>
      </c>
    </row>
    <row r="883" spans="2:23">
      <c r="B883" s="56" t="s">
        <v>141</v>
      </c>
      <c r="C883" s="77" t="s">
        <v>164</v>
      </c>
      <c r="D883" s="56" t="s">
        <v>71</v>
      </c>
      <c r="E883" s="56" t="s">
        <v>204</v>
      </c>
      <c r="F883" s="78">
        <v>289.08999999999997</v>
      </c>
      <c r="G883" s="79">
        <v>53304</v>
      </c>
      <c r="H883" s="79">
        <v>291.18</v>
      </c>
      <c r="I883" s="79">
        <v>1</v>
      </c>
      <c r="J883" s="79">
        <v>24.654632586613602</v>
      </c>
      <c r="K883" s="79">
        <v>6.7714591149073494E-2</v>
      </c>
      <c r="L883" s="79">
        <v>24.2783069841058</v>
      </c>
      <c r="M883" s="79">
        <v>6.5663191567612994E-2</v>
      </c>
      <c r="N883" s="79">
        <v>0.37632560250786001</v>
      </c>
      <c r="O883" s="79">
        <v>2.0513995814604902E-3</v>
      </c>
      <c r="P883" s="79">
        <v>0.36870010380437301</v>
      </c>
      <c r="Q883" s="79">
        <v>0.36870010380437201</v>
      </c>
      <c r="R883" s="79">
        <v>0</v>
      </c>
      <c r="S883" s="79">
        <v>1.5143689993153E-5</v>
      </c>
      <c r="T883" s="79" t="s">
        <v>181</v>
      </c>
      <c r="U883" s="112">
        <v>-0.19133769167439901</v>
      </c>
      <c r="V883" s="112">
        <v>-5.0409643932937599E-2</v>
      </c>
      <c r="W883" s="108">
        <v>-0.14092848615915901</v>
      </c>
    </row>
    <row r="884" spans="2:23">
      <c r="B884" s="56" t="s">
        <v>141</v>
      </c>
      <c r="C884" s="77" t="s">
        <v>164</v>
      </c>
      <c r="D884" s="56" t="s">
        <v>71</v>
      </c>
      <c r="E884" s="56" t="s">
        <v>204</v>
      </c>
      <c r="F884" s="78">
        <v>289.08999999999997</v>
      </c>
      <c r="G884" s="79">
        <v>54104</v>
      </c>
      <c r="H884" s="79">
        <v>290.47000000000003</v>
      </c>
      <c r="I884" s="79">
        <v>1</v>
      </c>
      <c r="J884" s="79">
        <v>24.125210193388199</v>
      </c>
      <c r="K884" s="79">
        <v>5.8144374110828498E-2</v>
      </c>
      <c r="L884" s="79">
        <v>24.125210267361901</v>
      </c>
      <c r="M884" s="79">
        <v>5.8144374467397703E-2</v>
      </c>
      <c r="N884" s="79">
        <v>-7.3973699388000003E-8</v>
      </c>
      <c r="O884" s="79">
        <v>-3.5656928799999999E-10</v>
      </c>
      <c r="P884" s="79">
        <v>8.9354000000000005E-14</v>
      </c>
      <c r="Q884" s="79">
        <v>8.9355000000000001E-14</v>
      </c>
      <c r="R884" s="79">
        <v>0</v>
      </c>
      <c r="S884" s="79">
        <v>0</v>
      </c>
      <c r="T884" s="79" t="s">
        <v>181</v>
      </c>
      <c r="U884" s="112">
        <v>-1.2429431159999999E-9</v>
      </c>
      <c r="V884" s="112">
        <v>0</v>
      </c>
      <c r="W884" s="108">
        <v>-1.2429469827099999E-9</v>
      </c>
    </row>
    <row r="885" spans="2:23">
      <c r="B885" s="56" t="s">
        <v>141</v>
      </c>
      <c r="C885" s="77" t="s">
        <v>164</v>
      </c>
      <c r="D885" s="56" t="s">
        <v>71</v>
      </c>
      <c r="E885" s="56" t="s">
        <v>205</v>
      </c>
      <c r="F885" s="78">
        <v>290.67</v>
      </c>
      <c r="G885" s="79">
        <v>54104</v>
      </c>
      <c r="H885" s="79">
        <v>290.47000000000003</v>
      </c>
      <c r="I885" s="79">
        <v>1</v>
      </c>
      <c r="J885" s="79">
        <v>-3.9824433500305498</v>
      </c>
      <c r="K885" s="79">
        <v>1.3893233011713401E-3</v>
      </c>
      <c r="L885" s="79">
        <v>-3.9824433453735999</v>
      </c>
      <c r="M885" s="79">
        <v>1.3893232979220801E-3</v>
      </c>
      <c r="N885" s="79">
        <v>-4.6569498260000002E-9</v>
      </c>
      <c r="O885" s="79">
        <v>3.2492660000000001E-12</v>
      </c>
      <c r="P885" s="79">
        <v>0</v>
      </c>
      <c r="Q885" s="79">
        <v>0</v>
      </c>
      <c r="R885" s="79">
        <v>0</v>
      </c>
      <c r="S885" s="79">
        <v>0</v>
      </c>
      <c r="T885" s="79" t="s">
        <v>181</v>
      </c>
      <c r="U885" s="112">
        <v>1.2749204000000001E-11</v>
      </c>
      <c r="V885" s="112">
        <v>0</v>
      </c>
      <c r="W885" s="108">
        <v>1.2749164340000001E-11</v>
      </c>
    </row>
    <row r="886" spans="2:23">
      <c r="B886" s="56" t="s">
        <v>141</v>
      </c>
      <c r="C886" s="77" t="s">
        <v>164</v>
      </c>
      <c r="D886" s="56" t="s">
        <v>71</v>
      </c>
      <c r="E886" s="56" t="s">
        <v>206</v>
      </c>
      <c r="F886" s="78">
        <v>290.38</v>
      </c>
      <c r="G886" s="79">
        <v>53404</v>
      </c>
      <c r="H886" s="79">
        <v>291.57</v>
      </c>
      <c r="I886" s="79">
        <v>1</v>
      </c>
      <c r="J886" s="79">
        <v>18.880449671575398</v>
      </c>
      <c r="K886" s="79">
        <v>3.46490181166468E-2</v>
      </c>
      <c r="L886" s="79">
        <v>17.941347333148599</v>
      </c>
      <c r="M886" s="79">
        <v>3.1287896969307699E-2</v>
      </c>
      <c r="N886" s="79">
        <v>0.93910233842677804</v>
      </c>
      <c r="O886" s="79">
        <v>3.3611211473390501E-3</v>
      </c>
      <c r="P886" s="79">
        <v>0.93085265189919697</v>
      </c>
      <c r="Q886" s="79">
        <v>0.93085265189919597</v>
      </c>
      <c r="R886" s="79">
        <v>0</v>
      </c>
      <c r="S886" s="79">
        <v>8.4222503308042996E-5</v>
      </c>
      <c r="T886" s="79" t="s">
        <v>181</v>
      </c>
      <c r="U886" s="112">
        <v>-0.139529556880883</v>
      </c>
      <c r="V886" s="112">
        <v>-3.6760322647014503E-2</v>
      </c>
      <c r="W886" s="108">
        <v>-0.102769553942059</v>
      </c>
    </row>
    <row r="887" spans="2:23">
      <c r="B887" s="56" t="s">
        <v>141</v>
      </c>
      <c r="C887" s="77" t="s">
        <v>164</v>
      </c>
      <c r="D887" s="56" t="s">
        <v>71</v>
      </c>
      <c r="E887" s="56" t="s">
        <v>207</v>
      </c>
      <c r="F887" s="78">
        <v>291.57</v>
      </c>
      <c r="G887" s="79">
        <v>53854</v>
      </c>
      <c r="H887" s="79">
        <v>287.2</v>
      </c>
      <c r="I887" s="79">
        <v>1</v>
      </c>
      <c r="J887" s="79">
        <v>-40.4359806273565</v>
      </c>
      <c r="K887" s="79">
        <v>0.32281157973890001</v>
      </c>
      <c r="L887" s="79">
        <v>-41.3810352015281</v>
      </c>
      <c r="M887" s="79">
        <v>0.33807717237894103</v>
      </c>
      <c r="N887" s="79">
        <v>0.94505457417154404</v>
      </c>
      <c r="O887" s="79">
        <v>-1.52655926400414E-2</v>
      </c>
      <c r="P887" s="79">
        <v>0.93085265189764499</v>
      </c>
      <c r="Q887" s="79">
        <v>0.93085265189764399</v>
      </c>
      <c r="R887" s="79">
        <v>0</v>
      </c>
      <c r="S887" s="79">
        <v>1.7107046119394501E-4</v>
      </c>
      <c r="T887" s="79" t="s">
        <v>181</v>
      </c>
      <c r="U887" s="112">
        <v>-0.287745037008729</v>
      </c>
      <c r="V887" s="112">
        <v>-7.5809030265524005E-2</v>
      </c>
      <c r="W887" s="108">
        <v>-0.21193666606189801</v>
      </c>
    </row>
    <row r="888" spans="2:23">
      <c r="B888" s="56" t="s">
        <v>141</v>
      </c>
      <c r="C888" s="77" t="s">
        <v>164</v>
      </c>
      <c r="D888" s="56" t="s">
        <v>71</v>
      </c>
      <c r="E888" s="56" t="s">
        <v>208</v>
      </c>
      <c r="F888" s="78">
        <v>291.7</v>
      </c>
      <c r="G888" s="79">
        <v>53754</v>
      </c>
      <c r="H888" s="79">
        <v>288.93</v>
      </c>
      <c r="I888" s="79">
        <v>1</v>
      </c>
      <c r="J888" s="79">
        <v>-28.005200414007501</v>
      </c>
      <c r="K888" s="79">
        <v>0.12721204078709999</v>
      </c>
      <c r="L888" s="79">
        <v>-28.919769489776002</v>
      </c>
      <c r="M888" s="79">
        <v>0.135656467522836</v>
      </c>
      <c r="N888" s="79">
        <v>0.91456907576846802</v>
      </c>
      <c r="O888" s="79">
        <v>-8.4444267357368999E-3</v>
      </c>
      <c r="P888" s="79">
        <v>0.90355171423934399</v>
      </c>
      <c r="Q888" s="79">
        <v>0.90355171423934399</v>
      </c>
      <c r="R888" s="79">
        <v>0</v>
      </c>
      <c r="S888" s="79">
        <v>1.3242100458944799E-4</v>
      </c>
      <c r="T888" s="79" t="s">
        <v>181</v>
      </c>
      <c r="U888" s="112">
        <v>8.1812592093180203E-2</v>
      </c>
      <c r="V888" s="112">
        <v>-2.1554266702798801E-2</v>
      </c>
      <c r="W888" s="108">
        <v>0.10336653722861799</v>
      </c>
    </row>
    <row r="889" spans="2:23">
      <c r="B889" s="56" t="s">
        <v>141</v>
      </c>
      <c r="C889" s="77" t="s">
        <v>164</v>
      </c>
      <c r="D889" s="56" t="s">
        <v>71</v>
      </c>
      <c r="E889" s="56" t="s">
        <v>209</v>
      </c>
      <c r="F889" s="78">
        <v>288.92</v>
      </c>
      <c r="G889" s="79">
        <v>54050</v>
      </c>
      <c r="H889" s="79">
        <v>288.27999999999997</v>
      </c>
      <c r="I889" s="79">
        <v>1</v>
      </c>
      <c r="J889" s="79">
        <v>-44.974580091821601</v>
      </c>
      <c r="K889" s="79">
        <v>2.8196617190833301E-2</v>
      </c>
      <c r="L889" s="79">
        <v>-51.916083598788298</v>
      </c>
      <c r="M889" s="79">
        <v>3.7572199523135001E-2</v>
      </c>
      <c r="N889" s="79">
        <v>6.9415035069666802</v>
      </c>
      <c r="O889" s="79">
        <v>-9.3755823323017195E-3</v>
      </c>
      <c r="P889" s="79">
        <v>6.8769220709000702</v>
      </c>
      <c r="Q889" s="79">
        <v>6.8769220709000702</v>
      </c>
      <c r="R889" s="79">
        <v>0</v>
      </c>
      <c r="S889" s="79">
        <v>6.5925127693910101E-4</v>
      </c>
      <c r="T889" s="79" t="s">
        <v>180</v>
      </c>
      <c r="U889" s="112">
        <v>1.7367691833567001</v>
      </c>
      <c r="V889" s="112">
        <v>-0.45756753601739097</v>
      </c>
      <c r="W889" s="108">
        <v>2.1943298929398298</v>
      </c>
    </row>
    <row r="890" spans="2:23">
      <c r="B890" s="56" t="s">
        <v>141</v>
      </c>
      <c r="C890" s="77" t="s">
        <v>164</v>
      </c>
      <c r="D890" s="56" t="s">
        <v>71</v>
      </c>
      <c r="E890" s="56" t="s">
        <v>209</v>
      </c>
      <c r="F890" s="78">
        <v>288.92</v>
      </c>
      <c r="G890" s="79">
        <v>54850</v>
      </c>
      <c r="H890" s="79">
        <v>288.8</v>
      </c>
      <c r="I890" s="79">
        <v>1</v>
      </c>
      <c r="J890" s="79">
        <v>-14.838691080975501</v>
      </c>
      <c r="K890" s="79">
        <v>5.7226537103822004E-3</v>
      </c>
      <c r="L890" s="79">
        <v>-13.530787893082699</v>
      </c>
      <c r="M890" s="79">
        <v>4.7583069239873696E-3</v>
      </c>
      <c r="N890" s="79">
        <v>-1.30790318789278</v>
      </c>
      <c r="O890" s="79">
        <v>9.6434678639483395E-4</v>
      </c>
      <c r="P890" s="79">
        <v>-1.25328004611354</v>
      </c>
      <c r="Q890" s="79">
        <v>-1.2532800461135301</v>
      </c>
      <c r="R890" s="79">
        <v>0</v>
      </c>
      <c r="S890" s="79">
        <v>4.0822775614905001E-5</v>
      </c>
      <c r="T890" s="79" t="s">
        <v>181</v>
      </c>
      <c r="U890" s="112">
        <v>0.121612830170872</v>
      </c>
      <c r="V890" s="112">
        <v>-3.2039999087178E-2</v>
      </c>
      <c r="W890" s="108">
        <v>0.15365235125441101</v>
      </c>
    </row>
    <row r="891" spans="2:23">
      <c r="B891" s="56" t="s">
        <v>141</v>
      </c>
      <c r="C891" s="77" t="s">
        <v>164</v>
      </c>
      <c r="D891" s="56" t="s">
        <v>71</v>
      </c>
      <c r="E891" s="56" t="s">
        <v>210</v>
      </c>
      <c r="F891" s="78">
        <v>290.79000000000002</v>
      </c>
      <c r="G891" s="79">
        <v>53654</v>
      </c>
      <c r="H891" s="79">
        <v>289.94</v>
      </c>
      <c r="I891" s="79">
        <v>1</v>
      </c>
      <c r="J891" s="79">
        <v>-42.359986909920003</v>
      </c>
      <c r="K891" s="79">
        <v>7.0698118545738695E-2</v>
      </c>
      <c r="L891" s="79">
        <v>-42.825843128606898</v>
      </c>
      <c r="M891" s="79">
        <v>7.2261681883236298E-2</v>
      </c>
      <c r="N891" s="79">
        <v>0.46585621868687199</v>
      </c>
      <c r="O891" s="79">
        <v>-1.5635633374975601E-3</v>
      </c>
      <c r="P891" s="79">
        <v>0.45705474510534</v>
      </c>
      <c r="Q891" s="79">
        <v>0.457054745105339</v>
      </c>
      <c r="R891" s="79">
        <v>0</v>
      </c>
      <c r="S891" s="79">
        <v>8.2306221769180003E-6</v>
      </c>
      <c r="T891" s="79" t="s">
        <v>181</v>
      </c>
      <c r="U891" s="112">
        <v>-5.8026282608626599E-2</v>
      </c>
      <c r="V891" s="112">
        <v>-1.52875485193503E-2</v>
      </c>
      <c r="W891" s="108">
        <v>-4.2738867046609397E-2</v>
      </c>
    </row>
    <row r="892" spans="2:23">
      <c r="B892" s="56" t="s">
        <v>141</v>
      </c>
      <c r="C892" s="77" t="s">
        <v>164</v>
      </c>
      <c r="D892" s="56" t="s">
        <v>71</v>
      </c>
      <c r="E892" s="56" t="s">
        <v>211</v>
      </c>
      <c r="F892" s="78">
        <v>289.89999999999998</v>
      </c>
      <c r="G892" s="79">
        <v>58004</v>
      </c>
      <c r="H892" s="79">
        <v>286.19</v>
      </c>
      <c r="I892" s="79">
        <v>1</v>
      </c>
      <c r="J892" s="79">
        <v>-34.753968148155202</v>
      </c>
      <c r="K892" s="79">
        <v>0.24893547405106001</v>
      </c>
      <c r="L892" s="79">
        <v>-35.387669550447001</v>
      </c>
      <c r="M892" s="79">
        <v>0.25809638289521802</v>
      </c>
      <c r="N892" s="79">
        <v>0.63370140229176997</v>
      </c>
      <c r="O892" s="79">
        <v>-9.1609088441578206E-3</v>
      </c>
      <c r="P892" s="79">
        <v>0.62719857372906995</v>
      </c>
      <c r="Q892" s="79">
        <v>0.62719857372906995</v>
      </c>
      <c r="R892" s="79">
        <v>0</v>
      </c>
      <c r="S892" s="79">
        <v>8.1075216287971994E-5</v>
      </c>
      <c r="T892" s="79" t="s">
        <v>181</v>
      </c>
      <c r="U892" s="112">
        <v>-0.287721785512984</v>
      </c>
      <c r="V892" s="112">
        <v>-7.5802904448853195E-2</v>
      </c>
      <c r="W892" s="108">
        <v>-0.21191954032954699</v>
      </c>
    </row>
    <row r="893" spans="2:23">
      <c r="B893" s="56" t="s">
        <v>141</v>
      </c>
      <c r="C893" s="77" t="s">
        <v>164</v>
      </c>
      <c r="D893" s="56" t="s">
        <v>71</v>
      </c>
      <c r="E893" s="56" t="s">
        <v>212</v>
      </c>
      <c r="F893" s="78">
        <v>288.93</v>
      </c>
      <c r="G893" s="79">
        <v>53854</v>
      </c>
      <c r="H893" s="79">
        <v>287.2</v>
      </c>
      <c r="I893" s="79">
        <v>1</v>
      </c>
      <c r="J893" s="79">
        <v>-61.9152363492775</v>
      </c>
      <c r="K893" s="79">
        <v>0.18975807636325101</v>
      </c>
      <c r="L893" s="79">
        <v>-62.962531401695699</v>
      </c>
      <c r="M893" s="79">
        <v>0.196231877845221</v>
      </c>
      <c r="N893" s="79">
        <v>1.0472950524182301</v>
      </c>
      <c r="O893" s="79">
        <v>-6.4738014819700302E-3</v>
      </c>
      <c r="P893" s="79">
        <v>1.02812763052027</v>
      </c>
      <c r="Q893" s="79">
        <v>1.02812763052026</v>
      </c>
      <c r="R893" s="79">
        <v>0</v>
      </c>
      <c r="S893" s="79">
        <v>5.2323798019641003E-5</v>
      </c>
      <c r="T893" s="79" t="s">
        <v>180</v>
      </c>
      <c r="U893" s="112">
        <v>-5.3055183220142202E-2</v>
      </c>
      <c r="V893" s="112">
        <v>-1.3977867463120301E-2</v>
      </c>
      <c r="W893" s="108">
        <v>-3.9077437323928398E-2</v>
      </c>
    </row>
    <row r="894" spans="2:23">
      <c r="B894" s="56" t="s">
        <v>141</v>
      </c>
      <c r="C894" s="77" t="s">
        <v>164</v>
      </c>
      <c r="D894" s="56" t="s">
        <v>71</v>
      </c>
      <c r="E894" s="56" t="s">
        <v>212</v>
      </c>
      <c r="F894" s="78">
        <v>288.93</v>
      </c>
      <c r="G894" s="79">
        <v>58104</v>
      </c>
      <c r="H894" s="79">
        <v>286.98</v>
      </c>
      <c r="I894" s="79">
        <v>1</v>
      </c>
      <c r="J894" s="79">
        <v>-23.1695133671506</v>
      </c>
      <c r="K894" s="79">
        <v>6.8928503297701199E-2</v>
      </c>
      <c r="L894" s="79">
        <v>-23.043873859314299</v>
      </c>
      <c r="M894" s="79">
        <v>6.8182983721808393E-2</v>
      </c>
      <c r="N894" s="79">
        <v>-0.12563950783625899</v>
      </c>
      <c r="O894" s="79">
        <v>7.4551957589280202E-4</v>
      </c>
      <c r="P894" s="79">
        <v>-0.12457591628175201</v>
      </c>
      <c r="Q894" s="79">
        <v>-0.12457591628175101</v>
      </c>
      <c r="R894" s="79">
        <v>0</v>
      </c>
      <c r="S894" s="79">
        <v>1.9926600049990002E-6</v>
      </c>
      <c r="T894" s="79" t="s">
        <v>181</v>
      </c>
      <c r="U894" s="112">
        <v>-3.0320950804491299E-2</v>
      </c>
      <c r="V894" s="112">
        <v>-7.9883284907792101E-3</v>
      </c>
      <c r="W894" s="108">
        <v>-2.23326917890013E-2</v>
      </c>
    </row>
    <row r="895" spans="2:23">
      <c r="B895" s="56" t="s">
        <v>141</v>
      </c>
      <c r="C895" s="77" t="s">
        <v>164</v>
      </c>
      <c r="D895" s="56" t="s">
        <v>71</v>
      </c>
      <c r="E895" s="56" t="s">
        <v>213</v>
      </c>
      <c r="F895" s="78">
        <v>287.74</v>
      </c>
      <c r="G895" s="79">
        <v>54050</v>
      </c>
      <c r="H895" s="79">
        <v>288.27999999999997</v>
      </c>
      <c r="I895" s="79">
        <v>1</v>
      </c>
      <c r="J895" s="79">
        <v>27.045550977175299</v>
      </c>
      <c r="K895" s="79">
        <v>1.54265299453281E-2</v>
      </c>
      <c r="L895" s="79">
        <v>34.495890647827203</v>
      </c>
      <c r="M895" s="79">
        <v>2.5096392885766702E-2</v>
      </c>
      <c r="N895" s="79">
        <v>-7.4503396706518803</v>
      </c>
      <c r="O895" s="79">
        <v>-9.6698629404386397E-3</v>
      </c>
      <c r="P895" s="79">
        <v>-7.2673303397976001</v>
      </c>
      <c r="Q895" s="79">
        <v>-7.2673303397975904</v>
      </c>
      <c r="R895" s="79">
        <v>0</v>
      </c>
      <c r="S895" s="79">
        <v>1.1138491637466899E-3</v>
      </c>
      <c r="T895" s="79" t="s">
        <v>180</v>
      </c>
      <c r="U895" s="112">
        <v>1.23816619667601</v>
      </c>
      <c r="V895" s="112">
        <v>-0.32620607345075803</v>
      </c>
      <c r="W895" s="108">
        <v>1.56436740346963</v>
      </c>
    </row>
    <row r="896" spans="2:23">
      <c r="B896" s="56" t="s">
        <v>141</v>
      </c>
      <c r="C896" s="77" t="s">
        <v>164</v>
      </c>
      <c r="D896" s="56" t="s">
        <v>71</v>
      </c>
      <c r="E896" s="56" t="s">
        <v>213</v>
      </c>
      <c r="F896" s="78">
        <v>287.74</v>
      </c>
      <c r="G896" s="79">
        <v>56000</v>
      </c>
      <c r="H896" s="79">
        <v>289.79000000000002</v>
      </c>
      <c r="I896" s="79">
        <v>1</v>
      </c>
      <c r="J896" s="79">
        <v>32.855565435481701</v>
      </c>
      <c r="K896" s="79">
        <v>0.10424617355083</v>
      </c>
      <c r="L896" s="79">
        <v>26.518213314415298</v>
      </c>
      <c r="M896" s="79">
        <v>6.7909534102639599E-2</v>
      </c>
      <c r="N896" s="79">
        <v>6.3373521210664396</v>
      </c>
      <c r="O896" s="79">
        <v>3.6336639448190301E-2</v>
      </c>
      <c r="P896" s="79">
        <v>6.2063047084470497</v>
      </c>
      <c r="Q896" s="79">
        <v>6.2063047084470497</v>
      </c>
      <c r="R896" s="79">
        <v>0</v>
      </c>
      <c r="S896" s="79">
        <v>3.71970432520927E-3</v>
      </c>
      <c r="T896" s="79" t="s">
        <v>180</v>
      </c>
      <c r="U896" s="112">
        <v>-2.4988221579295899</v>
      </c>
      <c r="V896" s="112">
        <v>-0.65833727861272995</v>
      </c>
      <c r="W896" s="108">
        <v>-1.84049060494179</v>
      </c>
    </row>
    <row r="897" spans="2:23">
      <c r="B897" s="56" t="s">
        <v>141</v>
      </c>
      <c r="C897" s="77" t="s">
        <v>164</v>
      </c>
      <c r="D897" s="56" t="s">
        <v>71</v>
      </c>
      <c r="E897" s="56" t="s">
        <v>213</v>
      </c>
      <c r="F897" s="78">
        <v>287.74</v>
      </c>
      <c r="G897" s="79">
        <v>58450</v>
      </c>
      <c r="H897" s="79">
        <v>285.92</v>
      </c>
      <c r="I897" s="79">
        <v>1</v>
      </c>
      <c r="J897" s="79">
        <v>-112.490935712838</v>
      </c>
      <c r="K897" s="79">
        <v>0.32369470759692598</v>
      </c>
      <c r="L897" s="79">
        <v>-116.86006866125599</v>
      </c>
      <c r="M897" s="79">
        <v>0.34932753106339298</v>
      </c>
      <c r="N897" s="79">
        <v>4.3691329484177199</v>
      </c>
      <c r="O897" s="79">
        <v>-2.56328234664676E-2</v>
      </c>
      <c r="P897" s="79">
        <v>4.2563682473171296</v>
      </c>
      <c r="Q897" s="79">
        <v>4.2563682473171296</v>
      </c>
      <c r="R897" s="79">
        <v>0</v>
      </c>
      <c r="S897" s="79">
        <v>4.6342443540016502E-4</v>
      </c>
      <c r="T897" s="79" t="s">
        <v>180</v>
      </c>
      <c r="U897" s="112">
        <v>0.59955921123331002</v>
      </c>
      <c r="V897" s="112">
        <v>-0.157959292236136</v>
      </c>
      <c r="W897" s="108">
        <v>0.75751614688022495</v>
      </c>
    </row>
    <row r="898" spans="2:23">
      <c r="B898" s="56" t="s">
        <v>141</v>
      </c>
      <c r="C898" s="77" t="s">
        <v>164</v>
      </c>
      <c r="D898" s="56" t="s">
        <v>71</v>
      </c>
      <c r="E898" s="56" t="s">
        <v>214</v>
      </c>
      <c r="F898" s="78">
        <v>287.2</v>
      </c>
      <c r="G898" s="79">
        <v>53850</v>
      </c>
      <c r="H898" s="79">
        <v>287.74</v>
      </c>
      <c r="I898" s="79">
        <v>1</v>
      </c>
      <c r="J898" s="79">
        <v>-15.806971803909899</v>
      </c>
      <c r="K898" s="79">
        <v>0</v>
      </c>
      <c r="L898" s="79">
        <v>-16.789973580801998</v>
      </c>
      <c r="M898" s="79">
        <v>0</v>
      </c>
      <c r="N898" s="79">
        <v>0.98300177689207302</v>
      </c>
      <c r="O898" s="79">
        <v>0</v>
      </c>
      <c r="P898" s="79">
        <v>0.96449281726191605</v>
      </c>
      <c r="Q898" s="79">
        <v>0.96449281726191505</v>
      </c>
      <c r="R898" s="79">
        <v>0</v>
      </c>
      <c r="S898" s="79">
        <v>0</v>
      </c>
      <c r="T898" s="79" t="s">
        <v>180</v>
      </c>
      <c r="U898" s="112">
        <v>-0.53082095952173902</v>
      </c>
      <c r="V898" s="112">
        <v>-0.139849578655764</v>
      </c>
      <c r="W898" s="108">
        <v>-0.39097259715170002</v>
      </c>
    </row>
    <row r="899" spans="2:23">
      <c r="B899" s="56" t="s">
        <v>141</v>
      </c>
      <c r="C899" s="77" t="s">
        <v>164</v>
      </c>
      <c r="D899" s="56" t="s">
        <v>71</v>
      </c>
      <c r="E899" s="56" t="s">
        <v>214</v>
      </c>
      <c r="F899" s="78">
        <v>287.2</v>
      </c>
      <c r="G899" s="79">
        <v>53850</v>
      </c>
      <c r="H899" s="79">
        <v>287.74</v>
      </c>
      <c r="I899" s="79">
        <v>2</v>
      </c>
      <c r="J899" s="79">
        <v>-36.561163790705599</v>
      </c>
      <c r="K899" s="79">
        <v>0</v>
      </c>
      <c r="L899" s="79">
        <v>-38.834824389173903</v>
      </c>
      <c r="M899" s="79">
        <v>0</v>
      </c>
      <c r="N899" s="79">
        <v>2.27366059846831</v>
      </c>
      <c r="O899" s="79">
        <v>0</v>
      </c>
      <c r="P899" s="79">
        <v>2.2308497987113598</v>
      </c>
      <c r="Q899" s="79">
        <v>2.2308497987113598</v>
      </c>
      <c r="R899" s="79">
        <v>0</v>
      </c>
      <c r="S899" s="79">
        <v>0</v>
      </c>
      <c r="T899" s="79" t="s">
        <v>180</v>
      </c>
      <c r="U899" s="112">
        <v>-1.22777672317293</v>
      </c>
      <c r="V899" s="112">
        <v>-0.32346887276981601</v>
      </c>
      <c r="W899" s="108">
        <v>-0.90431066364414703</v>
      </c>
    </row>
    <row r="900" spans="2:23">
      <c r="B900" s="56" t="s">
        <v>141</v>
      </c>
      <c r="C900" s="77" t="s">
        <v>164</v>
      </c>
      <c r="D900" s="56" t="s">
        <v>71</v>
      </c>
      <c r="E900" s="56" t="s">
        <v>214</v>
      </c>
      <c r="F900" s="78">
        <v>287.2</v>
      </c>
      <c r="G900" s="79">
        <v>58004</v>
      </c>
      <c r="H900" s="79">
        <v>286.19</v>
      </c>
      <c r="I900" s="79">
        <v>1</v>
      </c>
      <c r="J900" s="79">
        <v>-41.388787719545199</v>
      </c>
      <c r="K900" s="79">
        <v>5.8243079462381497E-2</v>
      </c>
      <c r="L900" s="79">
        <v>-40.133605578713897</v>
      </c>
      <c r="M900" s="79">
        <v>5.4764014089424502E-2</v>
      </c>
      <c r="N900" s="79">
        <v>-1.25518214083123</v>
      </c>
      <c r="O900" s="79">
        <v>3.4790653729570198E-3</v>
      </c>
      <c r="P900" s="79">
        <v>-1.2363623335495899</v>
      </c>
      <c r="Q900" s="79">
        <v>-1.2363623335495799</v>
      </c>
      <c r="R900" s="79">
        <v>0</v>
      </c>
      <c r="S900" s="79">
        <v>5.1972121873886E-5</v>
      </c>
      <c r="T900" s="79" t="s">
        <v>180</v>
      </c>
      <c r="U900" s="112">
        <v>-0.27030331513962302</v>
      </c>
      <c r="V900" s="112">
        <v>-7.1213851023500002E-2</v>
      </c>
      <c r="W900" s="108">
        <v>-0.199090083470083</v>
      </c>
    </row>
    <row r="901" spans="2:23">
      <c r="B901" s="56" t="s">
        <v>141</v>
      </c>
      <c r="C901" s="77" t="s">
        <v>164</v>
      </c>
      <c r="D901" s="56" t="s">
        <v>71</v>
      </c>
      <c r="E901" s="56" t="s">
        <v>215</v>
      </c>
      <c r="F901" s="78">
        <v>288.70999999999998</v>
      </c>
      <c r="G901" s="79">
        <v>54000</v>
      </c>
      <c r="H901" s="79">
        <v>286.41000000000003</v>
      </c>
      <c r="I901" s="79">
        <v>1</v>
      </c>
      <c r="J901" s="79">
        <v>-63.245284647318897</v>
      </c>
      <c r="K901" s="79">
        <v>0.242397941425295</v>
      </c>
      <c r="L901" s="79">
        <v>-66.100957534192005</v>
      </c>
      <c r="M901" s="79">
        <v>0.26478179716838501</v>
      </c>
      <c r="N901" s="79">
        <v>2.8556728868731098</v>
      </c>
      <c r="O901" s="79">
        <v>-2.2383855743089799E-2</v>
      </c>
      <c r="P901" s="79">
        <v>2.9505556684226701</v>
      </c>
      <c r="Q901" s="79">
        <v>2.9505556684226599</v>
      </c>
      <c r="R901" s="79">
        <v>0</v>
      </c>
      <c r="S901" s="79">
        <v>5.2757019239914403E-4</v>
      </c>
      <c r="T901" s="79" t="s">
        <v>180</v>
      </c>
      <c r="U901" s="112">
        <v>0.131346082325112</v>
      </c>
      <c r="V901" s="112">
        <v>-3.4604312323692099E-2</v>
      </c>
      <c r="W901" s="108">
        <v>0.165949878388264</v>
      </c>
    </row>
    <row r="902" spans="2:23">
      <c r="B902" s="56" t="s">
        <v>141</v>
      </c>
      <c r="C902" s="77" t="s">
        <v>164</v>
      </c>
      <c r="D902" s="56" t="s">
        <v>71</v>
      </c>
      <c r="E902" s="56" t="s">
        <v>215</v>
      </c>
      <c r="F902" s="78">
        <v>288.70999999999998</v>
      </c>
      <c r="G902" s="79">
        <v>54850</v>
      </c>
      <c r="H902" s="79">
        <v>288.8</v>
      </c>
      <c r="I902" s="79">
        <v>1</v>
      </c>
      <c r="J902" s="79">
        <v>27.9973329408833</v>
      </c>
      <c r="K902" s="79">
        <v>6.1610661231689696E-3</v>
      </c>
      <c r="L902" s="79">
        <v>26.6886663262372</v>
      </c>
      <c r="M902" s="79">
        <v>5.5985593947475796E-3</v>
      </c>
      <c r="N902" s="79">
        <v>1.3086666146460599</v>
      </c>
      <c r="O902" s="79">
        <v>5.6250672842139704E-4</v>
      </c>
      <c r="P902" s="79">
        <v>1.25328004611027</v>
      </c>
      <c r="Q902" s="79">
        <v>1.25328004611026</v>
      </c>
      <c r="R902" s="79">
        <v>0</v>
      </c>
      <c r="S902" s="79">
        <v>1.2345787469468E-5</v>
      </c>
      <c r="T902" s="79" t="s">
        <v>181</v>
      </c>
      <c r="U902" s="112">
        <v>4.4646635047132899E-2</v>
      </c>
      <c r="V902" s="112">
        <v>-1.17625594614138E-2</v>
      </c>
      <c r="W902" s="108">
        <v>5.6409019023328601E-2</v>
      </c>
    </row>
    <row r="903" spans="2:23">
      <c r="B903" s="56" t="s">
        <v>141</v>
      </c>
      <c r="C903" s="77" t="s">
        <v>164</v>
      </c>
      <c r="D903" s="56" t="s">
        <v>71</v>
      </c>
      <c r="E903" s="56" t="s">
        <v>162</v>
      </c>
      <c r="F903" s="78">
        <v>286.41000000000003</v>
      </c>
      <c r="G903" s="79">
        <v>54250</v>
      </c>
      <c r="H903" s="79">
        <v>285.89</v>
      </c>
      <c r="I903" s="79">
        <v>1</v>
      </c>
      <c r="J903" s="79">
        <v>-72.518949390713701</v>
      </c>
      <c r="K903" s="79">
        <v>7.1522373081967294E-2</v>
      </c>
      <c r="L903" s="79">
        <v>-73.021476415441697</v>
      </c>
      <c r="M903" s="79">
        <v>7.2517049843316403E-2</v>
      </c>
      <c r="N903" s="79">
        <v>0.50252702472801702</v>
      </c>
      <c r="O903" s="79">
        <v>-9.9467676134901801E-4</v>
      </c>
      <c r="P903" s="79">
        <v>0.39040826890617503</v>
      </c>
      <c r="Q903" s="79">
        <v>0.39040826890617503</v>
      </c>
      <c r="R903" s="79">
        <v>0</v>
      </c>
      <c r="S903" s="79">
        <v>2.0728931834520001E-6</v>
      </c>
      <c r="T903" s="79" t="s">
        <v>180</v>
      </c>
      <c r="U903" s="112">
        <v>-2.33127024014332E-2</v>
      </c>
      <c r="V903" s="112">
        <v>-6.1419421175552304E-3</v>
      </c>
      <c r="W903" s="108">
        <v>-1.7170813700960699E-2</v>
      </c>
    </row>
    <row r="904" spans="2:23">
      <c r="B904" s="56" t="s">
        <v>141</v>
      </c>
      <c r="C904" s="77" t="s">
        <v>164</v>
      </c>
      <c r="D904" s="56" t="s">
        <v>71</v>
      </c>
      <c r="E904" s="56" t="s">
        <v>216</v>
      </c>
      <c r="F904" s="78">
        <v>288.27999999999997</v>
      </c>
      <c r="G904" s="79">
        <v>54250</v>
      </c>
      <c r="H904" s="79">
        <v>285.89</v>
      </c>
      <c r="I904" s="79">
        <v>1</v>
      </c>
      <c r="J904" s="79">
        <v>-63.064265183760099</v>
      </c>
      <c r="K904" s="79">
        <v>0.23464899104688999</v>
      </c>
      <c r="L904" s="79">
        <v>-62.563094400215299</v>
      </c>
      <c r="M904" s="79">
        <v>0.23093430607488499</v>
      </c>
      <c r="N904" s="79">
        <v>-0.50117078354487998</v>
      </c>
      <c r="O904" s="79">
        <v>3.7146849720051298E-3</v>
      </c>
      <c r="P904" s="79">
        <v>-0.39040826890570202</v>
      </c>
      <c r="Q904" s="79">
        <v>-0.39040826890570102</v>
      </c>
      <c r="R904" s="79">
        <v>0</v>
      </c>
      <c r="S904" s="79">
        <v>8.9926983693669997E-6</v>
      </c>
      <c r="T904" s="79" t="s">
        <v>180</v>
      </c>
      <c r="U904" s="112">
        <v>-0.131367837484162</v>
      </c>
      <c r="V904" s="112">
        <v>-3.4610043916938803E-2</v>
      </c>
      <c r="W904" s="108">
        <v>-9.6758094574225406E-2</v>
      </c>
    </row>
    <row r="905" spans="2:23">
      <c r="B905" s="56" t="s">
        <v>141</v>
      </c>
      <c r="C905" s="77" t="s">
        <v>164</v>
      </c>
      <c r="D905" s="56" t="s">
        <v>71</v>
      </c>
      <c r="E905" s="56" t="s">
        <v>217</v>
      </c>
      <c r="F905" s="78">
        <v>289.2</v>
      </c>
      <c r="G905" s="79">
        <v>53550</v>
      </c>
      <c r="H905" s="79">
        <v>288.92</v>
      </c>
      <c r="I905" s="79">
        <v>1</v>
      </c>
      <c r="J905" s="79">
        <v>-16.5034382483279</v>
      </c>
      <c r="K905" s="79">
        <v>4.8208334900897796E-3</v>
      </c>
      <c r="L905" s="79">
        <v>-19.3415159619117</v>
      </c>
      <c r="M905" s="79">
        <v>6.6214680427764804E-3</v>
      </c>
      <c r="N905" s="79">
        <v>2.8380777135838402</v>
      </c>
      <c r="O905" s="79">
        <v>-1.8006345526867099E-3</v>
      </c>
      <c r="P905" s="79">
        <v>2.8359411302467898</v>
      </c>
      <c r="Q905" s="79">
        <v>2.8359411302467898</v>
      </c>
      <c r="R905" s="79">
        <v>0</v>
      </c>
      <c r="S905" s="79">
        <v>1.4235334906779101E-4</v>
      </c>
      <c r="T905" s="79" t="s">
        <v>181</v>
      </c>
      <c r="U905" s="112">
        <v>0.27417033600377899</v>
      </c>
      <c r="V905" s="112">
        <v>-7.2232652615269496E-2</v>
      </c>
      <c r="W905" s="108">
        <v>0.34640191098260098</v>
      </c>
    </row>
    <row r="906" spans="2:23">
      <c r="B906" s="56" t="s">
        <v>141</v>
      </c>
      <c r="C906" s="77" t="s">
        <v>164</v>
      </c>
      <c r="D906" s="56" t="s">
        <v>71</v>
      </c>
      <c r="E906" s="56" t="s">
        <v>218</v>
      </c>
      <c r="F906" s="78">
        <v>285.76</v>
      </c>
      <c r="G906" s="79">
        <v>58200</v>
      </c>
      <c r="H906" s="79">
        <v>285.75</v>
      </c>
      <c r="I906" s="79">
        <v>1</v>
      </c>
      <c r="J906" s="79">
        <v>-2.7088467954798801</v>
      </c>
      <c r="K906" s="79">
        <v>1.2943969095877199E-4</v>
      </c>
      <c r="L906" s="79">
        <v>-7.1199374272441904</v>
      </c>
      <c r="M906" s="79">
        <v>8.9423349819327301E-4</v>
      </c>
      <c r="N906" s="79">
        <v>4.4110906317643099</v>
      </c>
      <c r="O906" s="79">
        <v>-7.6479380723450097E-4</v>
      </c>
      <c r="P906" s="79">
        <v>4.3629442841624098</v>
      </c>
      <c r="Q906" s="79">
        <v>4.3629442841624</v>
      </c>
      <c r="R906" s="79">
        <v>0</v>
      </c>
      <c r="S906" s="79">
        <v>3.3578238906308298E-4</v>
      </c>
      <c r="T906" s="79" t="s">
        <v>180</v>
      </c>
      <c r="U906" s="112">
        <v>-0.174432748068691</v>
      </c>
      <c r="V906" s="112">
        <v>-4.5955883775110298E-2</v>
      </c>
      <c r="W906" s="108">
        <v>-0.12847726397648301</v>
      </c>
    </row>
    <row r="907" spans="2:23">
      <c r="B907" s="56" t="s">
        <v>141</v>
      </c>
      <c r="C907" s="77" t="s">
        <v>164</v>
      </c>
      <c r="D907" s="56" t="s">
        <v>71</v>
      </c>
      <c r="E907" s="56" t="s">
        <v>219</v>
      </c>
      <c r="F907" s="78">
        <v>288.69</v>
      </c>
      <c r="G907" s="79">
        <v>53000</v>
      </c>
      <c r="H907" s="79">
        <v>289.81</v>
      </c>
      <c r="I907" s="79">
        <v>1</v>
      </c>
      <c r="J907" s="79">
        <v>92.004927484504194</v>
      </c>
      <c r="K907" s="79">
        <v>0.209252493164922</v>
      </c>
      <c r="L907" s="79">
        <v>88.459305862201802</v>
      </c>
      <c r="M907" s="79">
        <v>0.19343520617835</v>
      </c>
      <c r="N907" s="79">
        <v>3.5456216223024</v>
      </c>
      <c r="O907" s="79">
        <v>1.58172869865719E-2</v>
      </c>
      <c r="P907" s="79">
        <v>3.35206881113757</v>
      </c>
      <c r="Q907" s="79">
        <v>3.35206881113757</v>
      </c>
      <c r="R907" s="79">
        <v>0</v>
      </c>
      <c r="S907" s="79">
        <v>2.7776295057694298E-4</v>
      </c>
      <c r="T907" s="79" t="s">
        <v>181</v>
      </c>
      <c r="U907" s="112">
        <v>0.60405404388720796</v>
      </c>
      <c r="V907" s="112">
        <v>-0.15914349651725901</v>
      </c>
      <c r="W907" s="108">
        <v>0.76319516614814298</v>
      </c>
    </row>
    <row r="908" spans="2:23">
      <c r="B908" s="56" t="s">
        <v>141</v>
      </c>
      <c r="C908" s="77" t="s">
        <v>164</v>
      </c>
      <c r="D908" s="56" t="s">
        <v>71</v>
      </c>
      <c r="E908" s="56" t="s">
        <v>220</v>
      </c>
      <c r="F908" s="78">
        <v>289.79000000000002</v>
      </c>
      <c r="G908" s="79">
        <v>56100</v>
      </c>
      <c r="H908" s="79">
        <v>289.69</v>
      </c>
      <c r="I908" s="79">
        <v>1</v>
      </c>
      <c r="J908" s="79">
        <v>-5.6672559461937997</v>
      </c>
      <c r="K908" s="79">
        <v>2.9965898032371201E-3</v>
      </c>
      <c r="L908" s="79">
        <v>-11.9916497068994</v>
      </c>
      <c r="M908" s="79">
        <v>1.34165085292551E-2</v>
      </c>
      <c r="N908" s="79">
        <v>6.3243937607056004</v>
      </c>
      <c r="O908" s="79">
        <v>-1.0419918726017999E-2</v>
      </c>
      <c r="P908" s="79">
        <v>6.2063047084473997</v>
      </c>
      <c r="Q908" s="79">
        <v>6.2063047084473997</v>
      </c>
      <c r="R908" s="79">
        <v>0</v>
      </c>
      <c r="S908" s="79">
        <v>3.5937497519111898E-3</v>
      </c>
      <c r="T908" s="79" t="s">
        <v>180</v>
      </c>
      <c r="U908" s="112">
        <v>-2.3866278756057402</v>
      </c>
      <c r="V908" s="112">
        <v>-0.62877868106844204</v>
      </c>
      <c r="W908" s="108">
        <v>-1.75785466308816</v>
      </c>
    </row>
    <row r="909" spans="2:23">
      <c r="B909" s="56" t="s">
        <v>141</v>
      </c>
      <c r="C909" s="77" t="s">
        <v>164</v>
      </c>
      <c r="D909" s="56" t="s">
        <v>71</v>
      </c>
      <c r="E909" s="56" t="s">
        <v>163</v>
      </c>
      <c r="F909" s="78">
        <v>290.14999999999998</v>
      </c>
      <c r="G909" s="79">
        <v>56100</v>
      </c>
      <c r="H909" s="79">
        <v>289.69</v>
      </c>
      <c r="I909" s="79">
        <v>1</v>
      </c>
      <c r="J909" s="79">
        <v>-7.4959636318446696</v>
      </c>
      <c r="K909" s="79">
        <v>4.6412502855968703E-3</v>
      </c>
      <c r="L909" s="79">
        <v>-0.91648533358280804</v>
      </c>
      <c r="M909" s="79">
        <v>6.9379487287140002E-5</v>
      </c>
      <c r="N909" s="79">
        <v>-6.5794782982618596</v>
      </c>
      <c r="O909" s="79">
        <v>4.5718707983097399E-3</v>
      </c>
      <c r="P909" s="79">
        <v>-6.4414016147343398</v>
      </c>
      <c r="Q909" s="79">
        <v>-6.44140161473433</v>
      </c>
      <c r="R909" s="79">
        <v>0</v>
      </c>
      <c r="S909" s="79">
        <v>3.4272106833661501E-3</v>
      </c>
      <c r="T909" s="79" t="s">
        <v>180</v>
      </c>
      <c r="U909" s="112">
        <v>-1.7010832353543599</v>
      </c>
      <c r="V909" s="112">
        <v>-0.44816575053296898</v>
      </c>
      <c r="W909" s="108">
        <v>-1.2529213825635901</v>
      </c>
    </row>
    <row r="910" spans="2:23">
      <c r="B910" s="56" t="s">
        <v>141</v>
      </c>
      <c r="C910" s="77" t="s">
        <v>164</v>
      </c>
      <c r="D910" s="56" t="s">
        <v>71</v>
      </c>
      <c r="E910" s="56" t="s">
        <v>221</v>
      </c>
      <c r="F910" s="78">
        <v>286.19</v>
      </c>
      <c r="G910" s="79">
        <v>58054</v>
      </c>
      <c r="H910" s="79">
        <v>286.73</v>
      </c>
      <c r="I910" s="79">
        <v>1</v>
      </c>
      <c r="J910" s="79">
        <v>15.747657699223099</v>
      </c>
      <c r="K910" s="79">
        <v>1.39369662332688E-2</v>
      </c>
      <c r="L910" s="79">
        <v>15.684508870109701</v>
      </c>
      <c r="M910" s="79">
        <v>1.38254145995061E-2</v>
      </c>
      <c r="N910" s="79">
        <v>6.3148829113404706E-2</v>
      </c>
      <c r="O910" s="79">
        <v>1.11551633762719E-4</v>
      </c>
      <c r="P910" s="79">
        <v>6.2320958383570803E-2</v>
      </c>
      <c r="Q910" s="79">
        <v>6.2320958383570803E-2</v>
      </c>
      <c r="R910" s="79">
        <v>0</v>
      </c>
      <c r="S910" s="79">
        <v>2.18275284186E-7</v>
      </c>
      <c r="T910" s="79" t="s">
        <v>180</v>
      </c>
      <c r="U910" s="112">
        <v>-2.14528671357141E-3</v>
      </c>
      <c r="V910" s="112">
        <v>0</v>
      </c>
      <c r="W910" s="108">
        <v>-2.14529338741439E-3</v>
      </c>
    </row>
    <row r="911" spans="2:23">
      <c r="B911" s="56" t="s">
        <v>141</v>
      </c>
      <c r="C911" s="77" t="s">
        <v>164</v>
      </c>
      <c r="D911" s="56" t="s">
        <v>71</v>
      </c>
      <c r="E911" s="56" t="s">
        <v>221</v>
      </c>
      <c r="F911" s="78">
        <v>286.19</v>
      </c>
      <c r="G911" s="79">
        <v>58104</v>
      </c>
      <c r="H911" s="79">
        <v>286.98</v>
      </c>
      <c r="I911" s="79">
        <v>1</v>
      </c>
      <c r="J911" s="79">
        <v>14.4291052474316</v>
      </c>
      <c r="K911" s="79">
        <v>1.86129975947864E-2</v>
      </c>
      <c r="L911" s="79">
        <v>14.3660535601582</v>
      </c>
      <c r="M911" s="79">
        <v>1.8450684443464201E-2</v>
      </c>
      <c r="N911" s="79">
        <v>6.3051687273360496E-2</v>
      </c>
      <c r="O911" s="79">
        <v>1.6231315132218799E-4</v>
      </c>
      <c r="P911" s="79">
        <v>6.2254957898133997E-2</v>
      </c>
      <c r="Q911" s="79">
        <v>6.22549578981339E-2</v>
      </c>
      <c r="R911" s="79">
        <v>0</v>
      </c>
      <c r="S911" s="79">
        <v>3.4648577259100002E-7</v>
      </c>
      <c r="T911" s="79" t="s">
        <v>180</v>
      </c>
      <c r="U911" s="112">
        <v>-3.2943184742867302E-3</v>
      </c>
      <c r="V911" s="112">
        <v>0</v>
      </c>
      <c r="W911" s="108">
        <v>-3.2943287226904002E-3</v>
      </c>
    </row>
    <row r="912" spans="2:23">
      <c r="B912" s="56" t="s">
        <v>141</v>
      </c>
      <c r="C912" s="77" t="s">
        <v>164</v>
      </c>
      <c r="D912" s="56" t="s">
        <v>71</v>
      </c>
      <c r="E912" s="56" t="s">
        <v>222</v>
      </c>
      <c r="F912" s="78">
        <v>286.73</v>
      </c>
      <c r="G912" s="79">
        <v>58104</v>
      </c>
      <c r="H912" s="79">
        <v>286.98</v>
      </c>
      <c r="I912" s="79">
        <v>1</v>
      </c>
      <c r="J912" s="79">
        <v>12.247884048247901</v>
      </c>
      <c r="K912" s="79">
        <v>5.0103561662214798E-3</v>
      </c>
      <c r="L912" s="79">
        <v>12.1848165781478</v>
      </c>
      <c r="M912" s="79">
        <v>4.9588898184396903E-3</v>
      </c>
      <c r="N912" s="79">
        <v>6.3067470100155995E-2</v>
      </c>
      <c r="O912" s="79">
        <v>5.1466347781791001E-5</v>
      </c>
      <c r="P912" s="79">
        <v>6.2320958383467601E-2</v>
      </c>
      <c r="Q912" s="79">
        <v>6.2320958383467497E-2</v>
      </c>
      <c r="R912" s="79">
        <v>0</v>
      </c>
      <c r="S912" s="79">
        <v>1.2972232191799999E-7</v>
      </c>
      <c r="T912" s="79" t="s">
        <v>180</v>
      </c>
      <c r="U912" s="112">
        <v>-1.00348833209338E-3</v>
      </c>
      <c r="V912" s="112">
        <v>0</v>
      </c>
      <c r="W912" s="108">
        <v>-1.0034914538782299E-3</v>
      </c>
    </row>
    <row r="913" spans="2:23">
      <c r="B913" s="56" t="s">
        <v>141</v>
      </c>
      <c r="C913" s="77" t="s">
        <v>164</v>
      </c>
      <c r="D913" s="56" t="s">
        <v>71</v>
      </c>
      <c r="E913" s="56" t="s">
        <v>223</v>
      </c>
      <c r="F913" s="78">
        <v>284.88</v>
      </c>
      <c r="G913" s="79">
        <v>58200</v>
      </c>
      <c r="H913" s="79">
        <v>285.75</v>
      </c>
      <c r="I913" s="79">
        <v>1</v>
      </c>
      <c r="J913" s="79">
        <v>39.0422214437015</v>
      </c>
      <c r="K913" s="79">
        <v>6.2419882512857003E-2</v>
      </c>
      <c r="L913" s="79">
        <v>43.461159381915301</v>
      </c>
      <c r="M913" s="79">
        <v>7.7349323748888796E-2</v>
      </c>
      <c r="N913" s="79">
        <v>-4.4189379382137703</v>
      </c>
      <c r="O913" s="79">
        <v>-1.49294412360318E-2</v>
      </c>
      <c r="P913" s="79">
        <v>-4.3629442841624098</v>
      </c>
      <c r="Q913" s="79">
        <v>-4.3629442841624</v>
      </c>
      <c r="R913" s="79">
        <v>0</v>
      </c>
      <c r="S913" s="79">
        <v>7.7949483175358597E-4</v>
      </c>
      <c r="T913" s="79" t="s">
        <v>180</v>
      </c>
      <c r="U913" s="112">
        <v>-0.41511752001241697</v>
      </c>
      <c r="V913" s="112">
        <v>-0.109366461939761</v>
      </c>
      <c r="W913" s="108">
        <v>-0.30575200924367602</v>
      </c>
    </row>
    <row r="914" spans="2:23">
      <c r="B914" s="56" t="s">
        <v>141</v>
      </c>
      <c r="C914" s="77" t="s">
        <v>164</v>
      </c>
      <c r="D914" s="56" t="s">
        <v>71</v>
      </c>
      <c r="E914" s="56" t="s">
        <v>223</v>
      </c>
      <c r="F914" s="78">
        <v>284.88</v>
      </c>
      <c r="G914" s="79">
        <v>58300</v>
      </c>
      <c r="H914" s="79">
        <v>283.23</v>
      </c>
      <c r="I914" s="79">
        <v>1</v>
      </c>
      <c r="J914" s="79">
        <v>-70.455892016907299</v>
      </c>
      <c r="K914" s="79">
        <v>0.19076777742568399</v>
      </c>
      <c r="L914" s="79">
        <v>-75.410230679923103</v>
      </c>
      <c r="M914" s="79">
        <v>0.218539992108786</v>
      </c>
      <c r="N914" s="79">
        <v>4.9543386630157302</v>
      </c>
      <c r="O914" s="79">
        <v>-2.7772214683101398E-2</v>
      </c>
      <c r="P914" s="79">
        <v>4.8286761343040796</v>
      </c>
      <c r="Q914" s="79">
        <v>4.8286761343040796</v>
      </c>
      <c r="R914" s="79">
        <v>0</v>
      </c>
      <c r="S914" s="79">
        <v>8.9603823066021601E-4</v>
      </c>
      <c r="T914" s="79" t="s">
        <v>180</v>
      </c>
      <c r="U914" s="112">
        <v>0.28582235216748703</v>
      </c>
      <c r="V914" s="112">
        <v>-7.5302481569372706E-2</v>
      </c>
      <c r="W914" s="108">
        <v>0.36112371030174001</v>
      </c>
    </row>
    <row r="915" spans="2:23">
      <c r="B915" s="56" t="s">
        <v>141</v>
      </c>
      <c r="C915" s="77" t="s">
        <v>164</v>
      </c>
      <c r="D915" s="56" t="s">
        <v>71</v>
      </c>
      <c r="E915" s="56" t="s">
        <v>223</v>
      </c>
      <c r="F915" s="78">
        <v>284.88</v>
      </c>
      <c r="G915" s="79">
        <v>58500</v>
      </c>
      <c r="H915" s="79">
        <v>284.91000000000003</v>
      </c>
      <c r="I915" s="79">
        <v>1</v>
      </c>
      <c r="J915" s="79">
        <v>5.67389288031905</v>
      </c>
      <c r="K915" s="79">
        <v>1.6772584477431601E-4</v>
      </c>
      <c r="L915" s="79">
        <v>6.1879268934868099</v>
      </c>
      <c r="M915" s="79">
        <v>1.99493188435905E-4</v>
      </c>
      <c r="N915" s="79">
        <v>-0.51403401316775699</v>
      </c>
      <c r="O915" s="79">
        <v>-3.1767343661589003E-5</v>
      </c>
      <c r="P915" s="79">
        <v>-0.465731850140017</v>
      </c>
      <c r="Q915" s="79">
        <v>-0.465731850140016</v>
      </c>
      <c r="R915" s="79">
        <v>0</v>
      </c>
      <c r="S915" s="79">
        <v>1.1300810739839999E-6</v>
      </c>
      <c r="T915" s="79" t="s">
        <v>180</v>
      </c>
      <c r="U915" s="112">
        <v>6.3706630225795601E-3</v>
      </c>
      <c r="V915" s="112">
        <v>-1.6784087430690799E-3</v>
      </c>
      <c r="W915" s="108">
        <v>8.0490467255266099E-3</v>
      </c>
    </row>
    <row r="916" spans="2:23">
      <c r="B916" s="56" t="s">
        <v>141</v>
      </c>
      <c r="C916" s="77" t="s">
        <v>164</v>
      </c>
      <c r="D916" s="56" t="s">
        <v>71</v>
      </c>
      <c r="E916" s="56" t="s">
        <v>224</v>
      </c>
      <c r="F916" s="78">
        <v>283.23</v>
      </c>
      <c r="G916" s="79">
        <v>58304</v>
      </c>
      <c r="H916" s="79">
        <v>283.23</v>
      </c>
      <c r="I916" s="79">
        <v>1</v>
      </c>
      <c r="J916" s="79">
        <v>-87.744399030371696</v>
      </c>
      <c r="K916" s="79">
        <v>0</v>
      </c>
      <c r="L916" s="79">
        <v>-87.7443961076969</v>
      </c>
      <c r="M916" s="79">
        <v>0</v>
      </c>
      <c r="N916" s="79">
        <v>-2.9226748132770001E-6</v>
      </c>
      <c r="O916" s="79">
        <v>0</v>
      </c>
      <c r="P916" s="79">
        <v>0</v>
      </c>
      <c r="Q916" s="79">
        <v>0</v>
      </c>
      <c r="R916" s="79">
        <v>0</v>
      </c>
      <c r="S916" s="79">
        <v>0</v>
      </c>
      <c r="T916" s="79" t="s">
        <v>180</v>
      </c>
      <c r="U916" s="112">
        <v>0</v>
      </c>
      <c r="V916" s="112">
        <v>0</v>
      </c>
      <c r="W916" s="108">
        <v>0</v>
      </c>
    </row>
    <row r="917" spans="2:23">
      <c r="B917" s="56" t="s">
        <v>141</v>
      </c>
      <c r="C917" s="77" t="s">
        <v>164</v>
      </c>
      <c r="D917" s="56" t="s">
        <v>71</v>
      </c>
      <c r="E917" s="56" t="s">
        <v>224</v>
      </c>
      <c r="F917" s="78">
        <v>283.23</v>
      </c>
      <c r="G917" s="79">
        <v>58350</v>
      </c>
      <c r="H917" s="79">
        <v>284.74</v>
      </c>
      <c r="I917" s="79">
        <v>1</v>
      </c>
      <c r="J917" s="79">
        <v>42.334333137648699</v>
      </c>
      <c r="K917" s="79">
        <v>0.12957575360774101</v>
      </c>
      <c r="L917" s="79">
        <v>33.4861521783196</v>
      </c>
      <c r="M917" s="79">
        <v>8.1071608631402406E-2</v>
      </c>
      <c r="N917" s="79">
        <v>8.8481809593291398</v>
      </c>
      <c r="O917" s="79">
        <v>4.8504144976338801E-2</v>
      </c>
      <c r="P917" s="79">
        <v>8.6193125314875001</v>
      </c>
      <c r="Q917" s="79">
        <v>8.6193125314875001</v>
      </c>
      <c r="R917" s="79">
        <v>0</v>
      </c>
      <c r="S917" s="79">
        <v>5.3713512576675799E-3</v>
      </c>
      <c r="T917" s="79" t="s">
        <v>180</v>
      </c>
      <c r="U917" s="112">
        <v>0.41369636251865599</v>
      </c>
      <c r="V917" s="112">
        <v>-0.108992045155456</v>
      </c>
      <c r="W917" s="108">
        <v>0.52268678162555704</v>
      </c>
    </row>
    <row r="918" spans="2:23">
      <c r="B918" s="56" t="s">
        <v>141</v>
      </c>
      <c r="C918" s="77" t="s">
        <v>164</v>
      </c>
      <c r="D918" s="56" t="s">
        <v>71</v>
      </c>
      <c r="E918" s="56" t="s">
        <v>224</v>
      </c>
      <c r="F918" s="78">
        <v>283.23</v>
      </c>
      <c r="G918" s="79">
        <v>58600</v>
      </c>
      <c r="H918" s="79">
        <v>283.38</v>
      </c>
      <c r="I918" s="79">
        <v>1</v>
      </c>
      <c r="J918" s="79">
        <v>61.862355718320998</v>
      </c>
      <c r="K918" s="79">
        <v>1.46954920512771E-2</v>
      </c>
      <c r="L918" s="79">
        <v>65.765601867464696</v>
      </c>
      <c r="M918" s="79">
        <v>1.6608439253721099E-2</v>
      </c>
      <c r="N918" s="79">
        <v>-3.9032461491436701</v>
      </c>
      <c r="O918" s="79">
        <v>-1.9129472024439901E-3</v>
      </c>
      <c r="P918" s="79">
        <v>-3.79063639718464</v>
      </c>
      <c r="Q918" s="79">
        <v>-3.7906363971846302</v>
      </c>
      <c r="R918" s="79">
        <v>0</v>
      </c>
      <c r="S918" s="79">
        <v>5.5176669295337998E-5</v>
      </c>
      <c r="T918" s="79" t="s">
        <v>181</v>
      </c>
      <c r="U918" s="112">
        <v>4.3539415183065998E-2</v>
      </c>
      <c r="V918" s="112">
        <v>-1.1470852382611601E-2</v>
      </c>
      <c r="W918" s="108">
        <v>5.5010096432427401E-2</v>
      </c>
    </row>
    <row r="919" spans="2:23">
      <c r="B919" s="56" t="s">
        <v>141</v>
      </c>
      <c r="C919" s="77" t="s">
        <v>164</v>
      </c>
      <c r="D919" s="56" t="s">
        <v>71</v>
      </c>
      <c r="E919" s="56" t="s">
        <v>225</v>
      </c>
      <c r="F919" s="78">
        <v>283.23</v>
      </c>
      <c r="G919" s="79">
        <v>58300</v>
      </c>
      <c r="H919" s="79">
        <v>283.23</v>
      </c>
      <c r="I919" s="79">
        <v>2</v>
      </c>
      <c r="J919" s="79">
        <v>54.075701291681902</v>
      </c>
      <c r="K919" s="79">
        <v>0</v>
      </c>
      <c r="L919" s="79">
        <v>54.075699490476403</v>
      </c>
      <c r="M919" s="79">
        <v>0</v>
      </c>
      <c r="N919" s="79">
        <v>1.801205484764E-6</v>
      </c>
      <c r="O919" s="79">
        <v>0</v>
      </c>
      <c r="P919" s="79">
        <v>2.2616E-14</v>
      </c>
      <c r="Q919" s="79">
        <v>2.2617E-14</v>
      </c>
      <c r="R919" s="79">
        <v>0</v>
      </c>
      <c r="S919" s="79">
        <v>0</v>
      </c>
      <c r="T919" s="79" t="s">
        <v>180</v>
      </c>
      <c r="U919" s="112">
        <v>0</v>
      </c>
      <c r="V919" s="112">
        <v>0</v>
      </c>
      <c r="W919" s="108">
        <v>0</v>
      </c>
    </row>
    <row r="920" spans="2:23">
      <c r="B920" s="56" t="s">
        <v>141</v>
      </c>
      <c r="C920" s="77" t="s">
        <v>164</v>
      </c>
      <c r="D920" s="56" t="s">
        <v>71</v>
      </c>
      <c r="E920" s="56" t="s">
        <v>226</v>
      </c>
      <c r="F920" s="78">
        <v>285.92</v>
      </c>
      <c r="G920" s="79">
        <v>58500</v>
      </c>
      <c r="H920" s="79">
        <v>284.91000000000003</v>
      </c>
      <c r="I920" s="79">
        <v>1</v>
      </c>
      <c r="J920" s="79">
        <v>-112.742394541705</v>
      </c>
      <c r="K920" s="79">
        <v>0.179222950130665</v>
      </c>
      <c r="L920" s="79">
        <v>-117.131456863008</v>
      </c>
      <c r="M920" s="79">
        <v>0.19344887243459499</v>
      </c>
      <c r="N920" s="79">
        <v>4.3890623213028697</v>
      </c>
      <c r="O920" s="79">
        <v>-1.42259223039301E-2</v>
      </c>
      <c r="P920" s="79">
        <v>4.2563682473160798</v>
      </c>
      <c r="Q920" s="79">
        <v>4.2563682473160798</v>
      </c>
      <c r="R920" s="79">
        <v>0</v>
      </c>
      <c r="S920" s="79">
        <v>2.5544505626032401E-4</v>
      </c>
      <c r="T920" s="79" t="s">
        <v>180</v>
      </c>
      <c r="U920" s="112">
        <v>0.37266133013963698</v>
      </c>
      <c r="V920" s="112">
        <v>-9.8180995053927397E-2</v>
      </c>
      <c r="W920" s="108">
        <v>0.47084086043469198</v>
      </c>
    </row>
    <row r="921" spans="2:23">
      <c r="B921" s="56" t="s">
        <v>141</v>
      </c>
      <c r="C921" s="77" t="s">
        <v>164</v>
      </c>
      <c r="D921" s="56" t="s">
        <v>71</v>
      </c>
      <c r="E921" s="56" t="s">
        <v>227</v>
      </c>
      <c r="F921" s="78">
        <v>284.91000000000003</v>
      </c>
      <c r="G921" s="79">
        <v>58600</v>
      </c>
      <c r="H921" s="79">
        <v>283.38</v>
      </c>
      <c r="I921" s="79">
        <v>1</v>
      </c>
      <c r="J921" s="79">
        <v>-54.666452436163297</v>
      </c>
      <c r="K921" s="79">
        <v>0.13651107228291801</v>
      </c>
      <c r="L921" s="79">
        <v>-58.558676578957403</v>
      </c>
      <c r="M921" s="79">
        <v>0.156642137770373</v>
      </c>
      <c r="N921" s="79">
        <v>3.89222414279405</v>
      </c>
      <c r="O921" s="79">
        <v>-2.0131065487455101E-2</v>
      </c>
      <c r="P921" s="79">
        <v>3.7906363971811801</v>
      </c>
      <c r="Q921" s="79">
        <v>3.7906363971811801</v>
      </c>
      <c r="R921" s="79">
        <v>0</v>
      </c>
      <c r="S921" s="79">
        <v>6.5637246182459605E-4</v>
      </c>
      <c r="T921" s="79" t="s">
        <v>181</v>
      </c>
      <c r="U921" s="112">
        <v>0.23496133554207599</v>
      </c>
      <c r="V921" s="112">
        <v>-6.1902687123659601E-2</v>
      </c>
      <c r="W921" s="108">
        <v>0.29686309914168602</v>
      </c>
    </row>
    <row r="922" spans="2:23">
      <c r="B922" s="56" t="s">
        <v>141</v>
      </c>
      <c r="C922" s="77" t="s">
        <v>142</v>
      </c>
      <c r="D922" s="56" t="s">
        <v>72</v>
      </c>
      <c r="E922" s="56" t="s">
        <v>143</v>
      </c>
      <c r="F922" s="78">
        <v>275.74</v>
      </c>
      <c r="G922" s="79">
        <v>50050</v>
      </c>
      <c r="H922" s="79">
        <v>278.12</v>
      </c>
      <c r="I922" s="79">
        <v>1</v>
      </c>
      <c r="J922" s="79">
        <v>24.0035112811677</v>
      </c>
      <c r="K922" s="79">
        <v>0.105438845350002</v>
      </c>
      <c r="L922" s="79">
        <v>6.1428462410689502</v>
      </c>
      <c r="M922" s="79">
        <v>6.9054244692789198E-3</v>
      </c>
      <c r="N922" s="79">
        <v>17.860665040098802</v>
      </c>
      <c r="O922" s="79">
        <v>9.85334208807227E-2</v>
      </c>
      <c r="P922" s="79">
        <v>8.5980532693467495</v>
      </c>
      <c r="Q922" s="79">
        <v>8.5980532693467495</v>
      </c>
      <c r="R922" s="79">
        <v>0</v>
      </c>
      <c r="S922" s="79">
        <v>1.3528553164121999E-2</v>
      </c>
      <c r="T922" s="79" t="s">
        <v>158</v>
      </c>
      <c r="U922" s="112">
        <v>-15.1450087369715</v>
      </c>
      <c r="V922" s="112">
        <v>-4.3129698942535502</v>
      </c>
      <c r="W922" s="108">
        <v>-10.8320911849901</v>
      </c>
    </row>
    <row r="923" spans="2:23">
      <c r="B923" s="56" t="s">
        <v>141</v>
      </c>
      <c r="C923" s="77" t="s">
        <v>142</v>
      </c>
      <c r="D923" s="56" t="s">
        <v>72</v>
      </c>
      <c r="E923" s="56" t="s">
        <v>159</v>
      </c>
      <c r="F923" s="78">
        <v>290.13</v>
      </c>
      <c r="G923" s="79">
        <v>56050</v>
      </c>
      <c r="H923" s="79">
        <v>290.07</v>
      </c>
      <c r="I923" s="79">
        <v>1</v>
      </c>
      <c r="J923" s="79">
        <v>-0.79228573637439603</v>
      </c>
      <c r="K923" s="79">
        <v>2.0086934017994001E-5</v>
      </c>
      <c r="L923" s="79">
        <v>4.1290694155587699</v>
      </c>
      <c r="M923" s="79">
        <v>5.4557485563208998E-4</v>
      </c>
      <c r="N923" s="79">
        <v>-4.9213551519331604</v>
      </c>
      <c r="O923" s="79">
        <v>-5.2548792161409596E-4</v>
      </c>
      <c r="P923" s="79">
        <v>-4.8206550617537998</v>
      </c>
      <c r="Q923" s="79">
        <v>-4.8206550617537998</v>
      </c>
      <c r="R923" s="79">
        <v>0</v>
      </c>
      <c r="S923" s="79">
        <v>7.4363888718120103E-4</v>
      </c>
      <c r="T923" s="79" t="s">
        <v>158</v>
      </c>
      <c r="U923" s="112">
        <v>-0.47369757668384799</v>
      </c>
      <c r="V923" s="112">
        <v>-0.13489879224901899</v>
      </c>
      <c r="W923" s="108">
        <v>-0.33880042156874801</v>
      </c>
    </row>
    <row r="924" spans="2:23">
      <c r="B924" s="56" t="s">
        <v>141</v>
      </c>
      <c r="C924" s="77" t="s">
        <v>142</v>
      </c>
      <c r="D924" s="56" t="s">
        <v>72</v>
      </c>
      <c r="E924" s="56" t="s">
        <v>145</v>
      </c>
      <c r="F924" s="78">
        <v>278.12</v>
      </c>
      <c r="G924" s="79">
        <v>51450</v>
      </c>
      <c r="H924" s="79">
        <v>285.05</v>
      </c>
      <c r="I924" s="79">
        <v>10</v>
      </c>
      <c r="J924" s="79">
        <v>58.372712068324702</v>
      </c>
      <c r="K924" s="79">
        <v>0.59410964593792304</v>
      </c>
      <c r="L924" s="79">
        <v>54.451160618036099</v>
      </c>
      <c r="M924" s="79">
        <v>0.51696500172265702</v>
      </c>
      <c r="N924" s="79">
        <v>3.9215514502886002</v>
      </c>
      <c r="O924" s="79">
        <v>7.7144644215266803E-2</v>
      </c>
      <c r="P924" s="79">
        <v>3.50777575863341</v>
      </c>
      <c r="Q924" s="79">
        <v>3.50777575863341</v>
      </c>
      <c r="R924" s="79">
        <v>0</v>
      </c>
      <c r="S924" s="79">
        <v>2.1454110111552098E-3</v>
      </c>
      <c r="T924" s="79" t="s">
        <v>160</v>
      </c>
      <c r="U924" s="112">
        <v>-5.4535769091440898</v>
      </c>
      <c r="V924" s="112">
        <v>-1.5530603800653999</v>
      </c>
      <c r="W924" s="108">
        <v>-3.9005353770445099</v>
      </c>
    </row>
    <row r="925" spans="2:23">
      <c r="B925" s="56" t="s">
        <v>141</v>
      </c>
      <c r="C925" s="77" t="s">
        <v>142</v>
      </c>
      <c r="D925" s="56" t="s">
        <v>72</v>
      </c>
      <c r="E925" s="56" t="s">
        <v>161</v>
      </c>
      <c r="F925" s="78">
        <v>285.05</v>
      </c>
      <c r="G925" s="79">
        <v>54000</v>
      </c>
      <c r="H925" s="79">
        <v>286.37</v>
      </c>
      <c r="I925" s="79">
        <v>10</v>
      </c>
      <c r="J925" s="79">
        <v>36.376704754942701</v>
      </c>
      <c r="K925" s="79">
        <v>6.3304980799944399E-2</v>
      </c>
      <c r="L925" s="79">
        <v>32.500112442341901</v>
      </c>
      <c r="M925" s="79">
        <v>5.0531349651311203E-2</v>
      </c>
      <c r="N925" s="79">
        <v>3.8765923126007902</v>
      </c>
      <c r="O925" s="79">
        <v>1.27736311486332E-2</v>
      </c>
      <c r="P925" s="79">
        <v>3.50777575862914</v>
      </c>
      <c r="Q925" s="79">
        <v>3.50777575862914</v>
      </c>
      <c r="R925" s="79">
        <v>0</v>
      </c>
      <c r="S925" s="79">
        <v>5.8864683857200899E-4</v>
      </c>
      <c r="T925" s="79" t="s">
        <v>160</v>
      </c>
      <c r="U925" s="112">
        <v>-1.46754769715702</v>
      </c>
      <c r="V925" s="112">
        <v>-0.41792574346741901</v>
      </c>
      <c r="W925" s="108">
        <v>-1.0496270256431699</v>
      </c>
    </row>
    <row r="926" spans="2:23">
      <c r="B926" s="56" t="s">
        <v>141</v>
      </c>
      <c r="C926" s="77" t="s">
        <v>142</v>
      </c>
      <c r="D926" s="56" t="s">
        <v>72</v>
      </c>
      <c r="E926" s="56" t="s">
        <v>162</v>
      </c>
      <c r="F926" s="78">
        <v>286.37</v>
      </c>
      <c r="G926" s="79">
        <v>56100</v>
      </c>
      <c r="H926" s="79">
        <v>289.61</v>
      </c>
      <c r="I926" s="79">
        <v>10</v>
      </c>
      <c r="J926" s="79">
        <v>29.1794420407861</v>
      </c>
      <c r="K926" s="79">
        <v>0.15564320235196</v>
      </c>
      <c r="L926" s="79">
        <v>23.235141194824202</v>
      </c>
      <c r="M926" s="79">
        <v>9.8688562543576594E-2</v>
      </c>
      <c r="N926" s="79">
        <v>5.94430084596189</v>
      </c>
      <c r="O926" s="79">
        <v>5.6954639808382897E-2</v>
      </c>
      <c r="P926" s="79">
        <v>5.7921345033926102</v>
      </c>
      <c r="Q926" s="79">
        <v>5.7921345033926102</v>
      </c>
      <c r="R926" s="79">
        <v>0</v>
      </c>
      <c r="S926" s="79">
        <v>6.1327246808655098E-3</v>
      </c>
      <c r="T926" s="79" t="s">
        <v>160</v>
      </c>
      <c r="U926" s="112">
        <v>-2.8571680225003599</v>
      </c>
      <c r="V926" s="112">
        <v>-0.81365946219534502</v>
      </c>
      <c r="W926" s="108">
        <v>-2.0435184348893798</v>
      </c>
    </row>
    <row r="927" spans="2:23">
      <c r="B927" s="56" t="s">
        <v>141</v>
      </c>
      <c r="C927" s="77" t="s">
        <v>142</v>
      </c>
      <c r="D927" s="56" t="s">
        <v>72</v>
      </c>
      <c r="E927" s="56" t="s">
        <v>163</v>
      </c>
      <c r="F927" s="78">
        <v>290.07</v>
      </c>
      <c r="G927" s="79">
        <v>56100</v>
      </c>
      <c r="H927" s="79">
        <v>289.61</v>
      </c>
      <c r="I927" s="79">
        <v>10</v>
      </c>
      <c r="J927" s="79">
        <v>-7.22997621478501</v>
      </c>
      <c r="K927" s="79">
        <v>3.7479422699577898E-3</v>
      </c>
      <c r="L927" s="79">
        <v>-1.5444372530683399</v>
      </c>
      <c r="M927" s="79">
        <v>1.710250369353E-4</v>
      </c>
      <c r="N927" s="79">
        <v>-5.6855389617166701</v>
      </c>
      <c r="O927" s="79">
        <v>3.57691723302249E-3</v>
      </c>
      <c r="P927" s="79">
        <v>-5.5793713551610402</v>
      </c>
      <c r="Q927" s="79">
        <v>-5.5793713551610304</v>
      </c>
      <c r="R927" s="79">
        <v>0</v>
      </c>
      <c r="S927" s="79">
        <v>2.23197688433735E-3</v>
      </c>
      <c r="T927" s="79" t="s">
        <v>160</v>
      </c>
      <c r="U927" s="112">
        <v>-1.57861423157031</v>
      </c>
      <c r="V927" s="112">
        <v>-0.44955508271066502</v>
      </c>
      <c r="W927" s="108">
        <v>-1.12906460466738</v>
      </c>
    </row>
    <row r="928" spans="2:23">
      <c r="B928" s="56" t="s">
        <v>141</v>
      </c>
      <c r="C928" s="77" t="s">
        <v>164</v>
      </c>
      <c r="D928" s="56" t="s">
        <v>72</v>
      </c>
      <c r="E928" s="56" t="s">
        <v>165</v>
      </c>
      <c r="F928" s="78">
        <v>275.39999999999998</v>
      </c>
      <c r="G928" s="79">
        <v>50000</v>
      </c>
      <c r="H928" s="79">
        <v>276.37</v>
      </c>
      <c r="I928" s="79">
        <v>1</v>
      </c>
      <c r="J928" s="79">
        <v>17.979653881343701</v>
      </c>
      <c r="K928" s="79">
        <v>3.0807435986935201E-2</v>
      </c>
      <c r="L928" s="79">
        <v>-6.0418414340756499</v>
      </c>
      <c r="M928" s="79">
        <v>3.4788167062531198E-3</v>
      </c>
      <c r="N928" s="79">
        <v>24.021495315419401</v>
      </c>
      <c r="O928" s="79">
        <v>2.7328619280682E-2</v>
      </c>
      <c r="P928" s="79">
        <v>11.491946730632799</v>
      </c>
      <c r="Q928" s="79">
        <v>11.491946730632799</v>
      </c>
      <c r="R928" s="79">
        <v>0</v>
      </c>
      <c r="S928" s="79">
        <v>1.2585779219569699E-2</v>
      </c>
      <c r="T928" s="79" t="s">
        <v>166</v>
      </c>
      <c r="U928" s="112">
        <v>-15.9658951442944</v>
      </c>
      <c r="V928" s="112">
        <v>-4.5467405326780099</v>
      </c>
      <c r="W928" s="108">
        <v>-11.4192097909329</v>
      </c>
    </row>
    <row r="929" spans="2:23">
      <c r="B929" s="56" t="s">
        <v>141</v>
      </c>
      <c r="C929" s="77" t="s">
        <v>164</v>
      </c>
      <c r="D929" s="56" t="s">
        <v>72</v>
      </c>
      <c r="E929" s="56" t="s">
        <v>167</v>
      </c>
      <c r="F929" s="78">
        <v>289.77</v>
      </c>
      <c r="G929" s="79">
        <v>56050</v>
      </c>
      <c r="H929" s="79">
        <v>290.07</v>
      </c>
      <c r="I929" s="79">
        <v>1</v>
      </c>
      <c r="J929" s="79">
        <v>12.523195424071099</v>
      </c>
      <c r="K929" s="79">
        <v>8.9707002316059808E-3</v>
      </c>
      <c r="L929" s="79">
        <v>19.159387341813801</v>
      </c>
      <c r="M929" s="79">
        <v>2.0997097453540999E-2</v>
      </c>
      <c r="N929" s="79">
        <v>-6.6361919177426598</v>
      </c>
      <c r="O929" s="79">
        <v>-1.2026397221934999E-2</v>
      </c>
      <c r="P929" s="79">
        <v>-6.5188261038222004</v>
      </c>
      <c r="Q929" s="79">
        <v>-6.5188261038222004</v>
      </c>
      <c r="R929" s="79">
        <v>0</v>
      </c>
      <c r="S929" s="79">
        <v>2.4307193637511798E-3</v>
      </c>
      <c r="T929" s="79" t="s">
        <v>166</v>
      </c>
      <c r="U929" s="112">
        <v>-1.47728710549594</v>
      </c>
      <c r="V929" s="112">
        <v>-0.42069931565104401</v>
      </c>
      <c r="W929" s="108">
        <v>-1.0565928954585799</v>
      </c>
    </row>
    <row r="930" spans="2:23">
      <c r="B930" s="56" t="s">
        <v>141</v>
      </c>
      <c r="C930" s="77" t="s">
        <v>164</v>
      </c>
      <c r="D930" s="56" t="s">
        <v>72</v>
      </c>
      <c r="E930" s="56" t="s">
        <v>178</v>
      </c>
      <c r="F930" s="78">
        <v>285.45</v>
      </c>
      <c r="G930" s="79">
        <v>58350</v>
      </c>
      <c r="H930" s="79">
        <v>284.42</v>
      </c>
      <c r="I930" s="79">
        <v>1</v>
      </c>
      <c r="J930" s="79">
        <v>-31.5014721229443</v>
      </c>
      <c r="K930" s="79">
        <v>7.06548035089795E-2</v>
      </c>
      <c r="L930" s="79">
        <v>-23.600642800701099</v>
      </c>
      <c r="M930" s="79">
        <v>3.9657712251167397E-2</v>
      </c>
      <c r="N930" s="79">
        <v>-7.9008293222431698</v>
      </c>
      <c r="O930" s="79">
        <v>3.0997091257812099E-2</v>
      </c>
      <c r="P930" s="79">
        <v>-7.7505188344114098</v>
      </c>
      <c r="Q930" s="79">
        <v>-7.7505188344114098</v>
      </c>
      <c r="R930" s="79">
        <v>0</v>
      </c>
      <c r="S930" s="79">
        <v>4.2770226048226999E-3</v>
      </c>
      <c r="T930" s="79" t="s">
        <v>166</v>
      </c>
      <c r="U930" s="112">
        <v>0.64392774618220605</v>
      </c>
      <c r="V930" s="112">
        <v>-0.18337665111930099</v>
      </c>
      <c r="W930" s="108">
        <v>0.82730039962456103</v>
      </c>
    </row>
    <row r="931" spans="2:23">
      <c r="B931" s="56" t="s">
        <v>141</v>
      </c>
      <c r="C931" s="77" t="s">
        <v>164</v>
      </c>
      <c r="D931" s="56" t="s">
        <v>72</v>
      </c>
      <c r="E931" s="56" t="s">
        <v>179</v>
      </c>
      <c r="F931" s="78">
        <v>276.37</v>
      </c>
      <c r="G931" s="79">
        <v>50050</v>
      </c>
      <c r="H931" s="79">
        <v>278.12</v>
      </c>
      <c r="I931" s="79">
        <v>1</v>
      </c>
      <c r="J931" s="79">
        <v>59.459628239224202</v>
      </c>
      <c r="K931" s="79">
        <v>0.204702403901077</v>
      </c>
      <c r="L931" s="79">
        <v>44.907430429718701</v>
      </c>
      <c r="M931" s="79">
        <v>0.11676561612162099</v>
      </c>
      <c r="N931" s="79">
        <v>14.5521978095055</v>
      </c>
      <c r="O931" s="79">
        <v>8.7936787779455405E-2</v>
      </c>
      <c r="P931" s="79">
        <v>6.8921697943452402</v>
      </c>
      <c r="Q931" s="79">
        <v>6.8921697943452402</v>
      </c>
      <c r="R931" s="79">
        <v>0</v>
      </c>
      <c r="S931" s="79">
        <v>2.7503660590495198E-3</v>
      </c>
      <c r="T931" s="79" t="s">
        <v>180</v>
      </c>
      <c r="U931" s="112">
        <v>-1.08631143871955</v>
      </c>
      <c r="V931" s="112">
        <v>-0.30935792856581801</v>
      </c>
      <c r="W931" s="108">
        <v>-0.776957264526553</v>
      </c>
    </row>
    <row r="932" spans="2:23">
      <c r="B932" s="56" t="s">
        <v>141</v>
      </c>
      <c r="C932" s="77" t="s">
        <v>164</v>
      </c>
      <c r="D932" s="56" t="s">
        <v>72</v>
      </c>
      <c r="E932" s="56" t="s">
        <v>179</v>
      </c>
      <c r="F932" s="78">
        <v>276.37</v>
      </c>
      <c r="G932" s="79">
        <v>51150</v>
      </c>
      <c r="H932" s="79">
        <v>274.27999999999997</v>
      </c>
      <c r="I932" s="79">
        <v>1</v>
      </c>
      <c r="J932" s="79">
        <v>-113.155903802791</v>
      </c>
      <c r="K932" s="79">
        <v>0.44814904978992698</v>
      </c>
      <c r="L932" s="79">
        <v>-122.606560532245</v>
      </c>
      <c r="M932" s="79">
        <v>0.52613290399414303</v>
      </c>
      <c r="N932" s="79">
        <v>9.4506567294535593</v>
      </c>
      <c r="O932" s="79">
        <v>-7.7983854204215997E-2</v>
      </c>
      <c r="P932" s="79">
        <v>4.5997769362618399</v>
      </c>
      <c r="Q932" s="79">
        <v>4.5997769362618302</v>
      </c>
      <c r="R932" s="79">
        <v>0</v>
      </c>
      <c r="S932" s="79">
        <v>7.4052817521782295E-4</v>
      </c>
      <c r="T932" s="79" t="s">
        <v>180</v>
      </c>
      <c r="U932" s="112">
        <v>-1.7190320942175299</v>
      </c>
      <c r="V932" s="112">
        <v>-0.48954304341315602</v>
      </c>
      <c r="W932" s="108">
        <v>-1.22949499190665</v>
      </c>
    </row>
    <row r="933" spans="2:23">
      <c r="B933" s="56" t="s">
        <v>141</v>
      </c>
      <c r="C933" s="77" t="s">
        <v>164</v>
      </c>
      <c r="D933" s="56" t="s">
        <v>72</v>
      </c>
      <c r="E933" s="56" t="s">
        <v>179</v>
      </c>
      <c r="F933" s="78">
        <v>276.37</v>
      </c>
      <c r="G933" s="79">
        <v>51200</v>
      </c>
      <c r="H933" s="79">
        <v>276.37</v>
      </c>
      <c r="I933" s="79">
        <v>1</v>
      </c>
      <c r="J933" s="79">
        <v>0</v>
      </c>
      <c r="K933" s="79">
        <v>0</v>
      </c>
      <c r="L933" s="79">
        <v>0</v>
      </c>
      <c r="M933" s="79">
        <v>0</v>
      </c>
      <c r="N933" s="79">
        <v>0</v>
      </c>
      <c r="O933" s="79">
        <v>0</v>
      </c>
      <c r="P933" s="79">
        <v>0</v>
      </c>
      <c r="Q933" s="79">
        <v>0</v>
      </c>
      <c r="R933" s="79">
        <v>0</v>
      </c>
      <c r="S933" s="79">
        <v>0</v>
      </c>
      <c r="T933" s="79" t="s">
        <v>181</v>
      </c>
      <c r="U933" s="112">
        <v>0</v>
      </c>
      <c r="V933" s="112">
        <v>0</v>
      </c>
      <c r="W933" s="108">
        <v>0</v>
      </c>
    </row>
    <row r="934" spans="2:23">
      <c r="B934" s="56" t="s">
        <v>141</v>
      </c>
      <c r="C934" s="77" t="s">
        <v>164</v>
      </c>
      <c r="D934" s="56" t="s">
        <v>72</v>
      </c>
      <c r="E934" s="56" t="s">
        <v>145</v>
      </c>
      <c r="F934" s="78">
        <v>278.12</v>
      </c>
      <c r="G934" s="79">
        <v>50054</v>
      </c>
      <c r="H934" s="79">
        <v>278.12</v>
      </c>
      <c r="I934" s="79">
        <v>1</v>
      </c>
      <c r="J934" s="79">
        <v>78.827599164567403</v>
      </c>
      <c r="K934" s="79">
        <v>0</v>
      </c>
      <c r="L934" s="79">
        <v>78.827599744833094</v>
      </c>
      <c r="M934" s="79">
        <v>0</v>
      </c>
      <c r="N934" s="79">
        <v>-5.8026573546099999E-7</v>
      </c>
      <c r="O934" s="79">
        <v>0</v>
      </c>
      <c r="P934" s="79">
        <v>5.1500700000000003E-13</v>
      </c>
      <c r="Q934" s="79">
        <v>5.15008E-13</v>
      </c>
      <c r="R934" s="79">
        <v>0</v>
      </c>
      <c r="S934" s="79">
        <v>0</v>
      </c>
      <c r="T934" s="79" t="s">
        <v>181</v>
      </c>
      <c r="U934" s="112">
        <v>0</v>
      </c>
      <c r="V934" s="112">
        <v>0</v>
      </c>
      <c r="W934" s="108">
        <v>0</v>
      </c>
    </row>
    <row r="935" spans="2:23">
      <c r="B935" s="56" t="s">
        <v>141</v>
      </c>
      <c r="C935" s="77" t="s">
        <v>164</v>
      </c>
      <c r="D935" s="56" t="s">
        <v>72</v>
      </c>
      <c r="E935" s="56" t="s">
        <v>145</v>
      </c>
      <c r="F935" s="78">
        <v>278.12</v>
      </c>
      <c r="G935" s="79">
        <v>50100</v>
      </c>
      <c r="H935" s="79">
        <v>277.38</v>
      </c>
      <c r="I935" s="79">
        <v>1</v>
      </c>
      <c r="J935" s="79">
        <v>-151.64407577087201</v>
      </c>
      <c r="K935" s="79">
        <v>0.18327752795972299</v>
      </c>
      <c r="L935" s="79">
        <v>-173.27622156929499</v>
      </c>
      <c r="M935" s="79">
        <v>0.23929645222181101</v>
      </c>
      <c r="N935" s="79">
        <v>21.632145798423299</v>
      </c>
      <c r="O935" s="79">
        <v>-5.6018924262088397E-2</v>
      </c>
      <c r="P935" s="79">
        <v>6.6744980527394304</v>
      </c>
      <c r="Q935" s="79">
        <v>6.6744980527394198</v>
      </c>
      <c r="R935" s="79">
        <v>0</v>
      </c>
      <c r="S935" s="79">
        <v>3.55054926320498E-4</v>
      </c>
      <c r="T935" s="79" t="s">
        <v>180</v>
      </c>
      <c r="U935" s="112">
        <v>0.44853167703838498</v>
      </c>
      <c r="V935" s="112">
        <v>-0.12773209004252101</v>
      </c>
      <c r="W935" s="108">
        <v>0.57626098247540303</v>
      </c>
    </row>
    <row r="936" spans="2:23">
      <c r="B936" s="56" t="s">
        <v>141</v>
      </c>
      <c r="C936" s="77" t="s">
        <v>164</v>
      </c>
      <c r="D936" s="56" t="s">
        <v>72</v>
      </c>
      <c r="E936" s="56" t="s">
        <v>145</v>
      </c>
      <c r="F936" s="78">
        <v>278.12</v>
      </c>
      <c r="G936" s="79">
        <v>50900</v>
      </c>
      <c r="H936" s="79">
        <v>281.16000000000003</v>
      </c>
      <c r="I936" s="79">
        <v>1</v>
      </c>
      <c r="J936" s="79">
        <v>81.559161056411</v>
      </c>
      <c r="K936" s="79">
        <v>0.468958721031904</v>
      </c>
      <c r="L936" s="79">
        <v>74.840831265720794</v>
      </c>
      <c r="M936" s="79">
        <v>0.39488107673035799</v>
      </c>
      <c r="N936" s="79">
        <v>6.7183297906902304</v>
      </c>
      <c r="O936" s="79">
        <v>7.4077644301545897E-2</v>
      </c>
      <c r="P936" s="79">
        <v>5.3079492523273997</v>
      </c>
      <c r="Q936" s="79">
        <v>5.3079492523273899</v>
      </c>
      <c r="R936" s="79">
        <v>0</v>
      </c>
      <c r="S936" s="79">
        <v>1.9862899312024498E-3</v>
      </c>
      <c r="T936" s="79" t="s">
        <v>180</v>
      </c>
      <c r="U936" s="112">
        <v>0.29134988878586798</v>
      </c>
      <c r="V936" s="112">
        <v>-8.2970127046545897E-2</v>
      </c>
      <c r="W936" s="108">
        <v>0.37431820705380398</v>
      </c>
    </row>
    <row r="937" spans="2:23">
      <c r="B937" s="56" t="s">
        <v>141</v>
      </c>
      <c r="C937" s="77" t="s">
        <v>164</v>
      </c>
      <c r="D937" s="56" t="s">
        <v>72</v>
      </c>
      <c r="E937" s="56" t="s">
        <v>182</v>
      </c>
      <c r="F937" s="78">
        <v>278.12</v>
      </c>
      <c r="G937" s="79">
        <v>50454</v>
      </c>
      <c r="H937" s="79">
        <v>278.12</v>
      </c>
      <c r="I937" s="79">
        <v>1</v>
      </c>
      <c r="J937" s="79">
        <v>7.7685200000000001E-13</v>
      </c>
      <c r="K937" s="79">
        <v>0</v>
      </c>
      <c r="L937" s="79">
        <v>3.5657900000000001E-13</v>
      </c>
      <c r="M937" s="79">
        <v>0</v>
      </c>
      <c r="N937" s="79">
        <v>4.20273E-13</v>
      </c>
      <c r="O937" s="79">
        <v>0</v>
      </c>
      <c r="P937" s="79">
        <v>3.26999E-13</v>
      </c>
      <c r="Q937" s="79">
        <v>3.2699700000000001E-13</v>
      </c>
      <c r="R937" s="79">
        <v>0</v>
      </c>
      <c r="S937" s="79">
        <v>0</v>
      </c>
      <c r="T937" s="79" t="s">
        <v>181</v>
      </c>
      <c r="U937" s="112">
        <v>0</v>
      </c>
      <c r="V937" s="112">
        <v>0</v>
      </c>
      <c r="W937" s="108">
        <v>0</v>
      </c>
    </row>
    <row r="938" spans="2:23">
      <c r="B938" s="56" t="s">
        <v>141</v>
      </c>
      <c r="C938" s="77" t="s">
        <v>164</v>
      </c>
      <c r="D938" s="56" t="s">
        <v>72</v>
      </c>
      <c r="E938" s="56" t="s">
        <v>182</v>
      </c>
      <c r="F938" s="78">
        <v>278.12</v>
      </c>
      <c r="G938" s="79">
        <v>50604</v>
      </c>
      <c r="H938" s="79">
        <v>278.12</v>
      </c>
      <c r="I938" s="79">
        <v>1</v>
      </c>
      <c r="J938" s="79">
        <v>3.8842600000000001E-13</v>
      </c>
      <c r="K938" s="79">
        <v>0</v>
      </c>
      <c r="L938" s="79">
        <v>1.7828999999999999E-13</v>
      </c>
      <c r="M938" s="79">
        <v>0</v>
      </c>
      <c r="N938" s="79">
        <v>2.1013700000000001E-13</v>
      </c>
      <c r="O938" s="79">
        <v>0</v>
      </c>
      <c r="P938" s="79">
        <v>1.6349899999999999E-13</v>
      </c>
      <c r="Q938" s="79">
        <v>1.6349899999999999E-13</v>
      </c>
      <c r="R938" s="79">
        <v>0</v>
      </c>
      <c r="S938" s="79">
        <v>0</v>
      </c>
      <c r="T938" s="79" t="s">
        <v>181</v>
      </c>
      <c r="U938" s="112">
        <v>0</v>
      </c>
      <c r="V938" s="112">
        <v>0</v>
      </c>
      <c r="W938" s="108">
        <v>0</v>
      </c>
    </row>
    <row r="939" spans="2:23">
      <c r="B939" s="56" t="s">
        <v>141</v>
      </c>
      <c r="C939" s="77" t="s">
        <v>164</v>
      </c>
      <c r="D939" s="56" t="s">
        <v>72</v>
      </c>
      <c r="E939" s="56" t="s">
        <v>116</v>
      </c>
      <c r="F939" s="78">
        <v>277.38</v>
      </c>
      <c r="G939" s="79">
        <v>50103</v>
      </c>
      <c r="H939" s="79">
        <v>277.3</v>
      </c>
      <c r="I939" s="79">
        <v>1</v>
      </c>
      <c r="J939" s="79">
        <v>-30.606159811488698</v>
      </c>
      <c r="K939" s="79">
        <v>4.6836850920319298E-3</v>
      </c>
      <c r="L939" s="79">
        <v>-30.606158662823301</v>
      </c>
      <c r="M939" s="79">
        <v>4.6836847404695802E-3</v>
      </c>
      <c r="N939" s="79">
        <v>-1.148665340622E-6</v>
      </c>
      <c r="O939" s="79">
        <v>3.5156234299999999E-10</v>
      </c>
      <c r="P939" s="79">
        <v>0</v>
      </c>
      <c r="Q939" s="79">
        <v>0</v>
      </c>
      <c r="R939" s="79">
        <v>0</v>
      </c>
      <c r="S939" s="79">
        <v>0</v>
      </c>
      <c r="T939" s="79" t="s">
        <v>181</v>
      </c>
      <c r="U939" s="112">
        <v>5.6090728859999996E-9</v>
      </c>
      <c r="V939" s="112">
        <v>0</v>
      </c>
      <c r="W939" s="108">
        <v>5.6090457820000003E-9</v>
      </c>
    </row>
    <row r="940" spans="2:23">
      <c r="B940" s="56" t="s">
        <v>141</v>
      </c>
      <c r="C940" s="77" t="s">
        <v>164</v>
      </c>
      <c r="D940" s="56" t="s">
        <v>72</v>
      </c>
      <c r="E940" s="56" t="s">
        <v>116</v>
      </c>
      <c r="F940" s="78">
        <v>277.38</v>
      </c>
      <c r="G940" s="79">
        <v>50200</v>
      </c>
      <c r="H940" s="79">
        <v>277.68</v>
      </c>
      <c r="I940" s="79">
        <v>1</v>
      </c>
      <c r="J940" s="79">
        <v>42.485331702335898</v>
      </c>
      <c r="K940" s="79">
        <v>2.9963056603634599E-2</v>
      </c>
      <c r="L940" s="79">
        <v>38.483857656629297</v>
      </c>
      <c r="M940" s="79">
        <v>2.4584721182252699E-2</v>
      </c>
      <c r="N940" s="79">
        <v>4.0014740457066003</v>
      </c>
      <c r="O940" s="79">
        <v>5.37833542138191E-3</v>
      </c>
      <c r="P940" s="79">
        <v>5.6744980527476203</v>
      </c>
      <c r="Q940" s="79">
        <v>5.6744980527476097</v>
      </c>
      <c r="R940" s="79">
        <v>0</v>
      </c>
      <c r="S940" s="79">
        <v>5.3451880730056602E-4</v>
      </c>
      <c r="T940" s="79" t="s">
        <v>180</v>
      </c>
      <c r="U940" s="112">
        <v>0.29220721578409697</v>
      </c>
      <c r="V940" s="112">
        <v>-8.3214275174626096E-2</v>
      </c>
      <c r="W940" s="108">
        <v>0.37541967685759497</v>
      </c>
    </row>
    <row r="941" spans="2:23">
      <c r="B941" s="56" t="s">
        <v>141</v>
      </c>
      <c r="C941" s="77" t="s">
        <v>164</v>
      </c>
      <c r="D941" s="56" t="s">
        <v>72</v>
      </c>
      <c r="E941" s="56" t="s">
        <v>183</v>
      </c>
      <c r="F941" s="78">
        <v>278.10000000000002</v>
      </c>
      <c r="G941" s="79">
        <v>50800</v>
      </c>
      <c r="H941" s="79">
        <v>283.33</v>
      </c>
      <c r="I941" s="79">
        <v>1</v>
      </c>
      <c r="J941" s="79">
        <v>148.65820581234701</v>
      </c>
      <c r="K941" s="79">
        <v>1.1217585470053699</v>
      </c>
      <c r="L941" s="79">
        <v>143.97154074055601</v>
      </c>
      <c r="M941" s="79">
        <v>1.05214335861332</v>
      </c>
      <c r="N941" s="79">
        <v>4.6866650717911602</v>
      </c>
      <c r="O941" s="79">
        <v>6.9615188392053606E-2</v>
      </c>
      <c r="P941" s="79">
        <v>4.9077005300359202</v>
      </c>
      <c r="Q941" s="79">
        <v>4.9077005300359202</v>
      </c>
      <c r="R941" s="79">
        <v>0</v>
      </c>
      <c r="S941" s="79">
        <v>1.22258122324006E-3</v>
      </c>
      <c r="T941" s="79" t="s">
        <v>180</v>
      </c>
      <c r="U941" s="112">
        <v>-4.96923071599225</v>
      </c>
      <c r="V941" s="112">
        <v>-1.4151290928842499</v>
      </c>
      <c r="W941" s="108">
        <v>-3.5541187971374999</v>
      </c>
    </row>
    <row r="942" spans="2:23">
      <c r="B942" s="56" t="s">
        <v>141</v>
      </c>
      <c r="C942" s="77" t="s">
        <v>164</v>
      </c>
      <c r="D942" s="56" t="s">
        <v>72</v>
      </c>
      <c r="E942" s="56" t="s">
        <v>117</v>
      </c>
      <c r="F942" s="78">
        <v>277.68</v>
      </c>
      <c r="G942" s="79">
        <v>50150</v>
      </c>
      <c r="H942" s="79">
        <v>278.10000000000002</v>
      </c>
      <c r="I942" s="79">
        <v>1</v>
      </c>
      <c r="J942" s="79">
        <v>106.048435517892</v>
      </c>
      <c r="K942" s="79">
        <v>5.8705532927636403E-2</v>
      </c>
      <c r="L942" s="79">
        <v>101.32440762573199</v>
      </c>
      <c r="M942" s="79">
        <v>5.35918377312826E-2</v>
      </c>
      <c r="N942" s="79">
        <v>4.7240278921596897</v>
      </c>
      <c r="O942" s="79">
        <v>5.1136951963537897E-3</v>
      </c>
      <c r="P942" s="79">
        <v>4.9077005300496701</v>
      </c>
      <c r="Q942" s="79">
        <v>4.9077005300496603</v>
      </c>
      <c r="R942" s="79">
        <v>0</v>
      </c>
      <c r="S942" s="79">
        <v>1.2572643785163201E-4</v>
      </c>
      <c r="T942" s="79" t="s">
        <v>180</v>
      </c>
      <c r="U942" s="112">
        <v>-0.56304695659239001</v>
      </c>
      <c r="V942" s="112">
        <v>-0.16034355707606299</v>
      </c>
      <c r="W942" s="108">
        <v>-0.40270534544832298</v>
      </c>
    </row>
    <row r="943" spans="2:23">
      <c r="B943" s="56" t="s">
        <v>141</v>
      </c>
      <c r="C943" s="77" t="s">
        <v>164</v>
      </c>
      <c r="D943" s="56" t="s">
        <v>72</v>
      </c>
      <c r="E943" s="56" t="s">
        <v>117</v>
      </c>
      <c r="F943" s="78">
        <v>277.68</v>
      </c>
      <c r="G943" s="79">
        <v>50250</v>
      </c>
      <c r="H943" s="79">
        <v>274.58999999999997</v>
      </c>
      <c r="I943" s="79">
        <v>1</v>
      </c>
      <c r="J943" s="79">
        <v>-107.71868821116</v>
      </c>
      <c r="K943" s="79">
        <v>0.57285570054900004</v>
      </c>
      <c r="L943" s="79">
        <v>-98.279780709252805</v>
      </c>
      <c r="M943" s="79">
        <v>0.47686064817629797</v>
      </c>
      <c r="N943" s="79">
        <v>-9.4389075019074298</v>
      </c>
      <c r="O943" s="79">
        <v>9.5995052372701797E-2</v>
      </c>
      <c r="P943" s="79">
        <v>-4.5997769362589098</v>
      </c>
      <c r="Q943" s="79">
        <v>-4.5997769362589098</v>
      </c>
      <c r="R943" s="79">
        <v>0</v>
      </c>
      <c r="S943" s="79">
        <v>1.0445678860130699E-3</v>
      </c>
      <c r="T943" s="79" t="s">
        <v>180</v>
      </c>
      <c r="U943" s="112">
        <v>-2.6586303939582701</v>
      </c>
      <c r="V943" s="112">
        <v>-0.75712025316285303</v>
      </c>
      <c r="W943" s="108">
        <v>-1.90151932921902</v>
      </c>
    </row>
    <row r="944" spans="2:23">
      <c r="B944" s="56" t="s">
        <v>141</v>
      </c>
      <c r="C944" s="77" t="s">
        <v>164</v>
      </c>
      <c r="D944" s="56" t="s">
        <v>72</v>
      </c>
      <c r="E944" s="56" t="s">
        <v>117</v>
      </c>
      <c r="F944" s="78">
        <v>277.68</v>
      </c>
      <c r="G944" s="79">
        <v>50900</v>
      </c>
      <c r="H944" s="79">
        <v>281.16000000000003</v>
      </c>
      <c r="I944" s="79">
        <v>1</v>
      </c>
      <c r="J944" s="79">
        <v>77.324550650220203</v>
      </c>
      <c r="K944" s="79">
        <v>0.57100272572618405</v>
      </c>
      <c r="L944" s="79">
        <v>75.681785248564495</v>
      </c>
      <c r="M944" s="79">
        <v>0.54699846505813898</v>
      </c>
      <c r="N944" s="79">
        <v>1.64276540165572</v>
      </c>
      <c r="O944" s="79">
        <v>2.4004260668045001E-2</v>
      </c>
      <c r="P944" s="79">
        <v>2.26921111298175</v>
      </c>
      <c r="Q944" s="79">
        <v>2.2692111129817398</v>
      </c>
      <c r="R944" s="79">
        <v>0</v>
      </c>
      <c r="S944" s="79">
        <v>4.9175997168922803E-4</v>
      </c>
      <c r="T944" s="79" t="s">
        <v>181</v>
      </c>
      <c r="U944" s="112">
        <v>0.99044691810319296</v>
      </c>
      <c r="V944" s="112">
        <v>-0.28205779302108802</v>
      </c>
      <c r="W944" s="108">
        <v>1.2724985621629401</v>
      </c>
    </row>
    <row r="945" spans="2:23">
      <c r="B945" s="56" t="s">
        <v>141</v>
      </c>
      <c r="C945" s="77" t="s">
        <v>164</v>
      </c>
      <c r="D945" s="56" t="s">
        <v>72</v>
      </c>
      <c r="E945" s="56" t="s">
        <v>117</v>
      </c>
      <c r="F945" s="78">
        <v>277.68</v>
      </c>
      <c r="G945" s="79">
        <v>53050</v>
      </c>
      <c r="H945" s="79">
        <v>289.14999999999998</v>
      </c>
      <c r="I945" s="79">
        <v>1</v>
      </c>
      <c r="J945" s="79">
        <v>116.351279042427</v>
      </c>
      <c r="K945" s="79">
        <v>2.7170003610561002</v>
      </c>
      <c r="L945" s="79">
        <v>113.410729349072</v>
      </c>
      <c r="M945" s="79">
        <v>2.58140210176972</v>
      </c>
      <c r="N945" s="79">
        <v>2.9405496933552402</v>
      </c>
      <c r="O945" s="79">
        <v>0.135598259286386</v>
      </c>
      <c r="P945" s="79">
        <v>3.0973633459787502</v>
      </c>
      <c r="Q945" s="79">
        <v>3.0973633459787502</v>
      </c>
      <c r="R945" s="79">
        <v>0</v>
      </c>
      <c r="S945" s="79">
        <v>1.9254475011904501E-3</v>
      </c>
      <c r="T945" s="79" t="s">
        <v>180</v>
      </c>
      <c r="U945" s="112">
        <v>4.7024756728664503</v>
      </c>
      <c r="V945" s="112">
        <v>-1.3391630442590501</v>
      </c>
      <c r="W945" s="108">
        <v>6.0416095228894999</v>
      </c>
    </row>
    <row r="946" spans="2:23">
      <c r="B946" s="56" t="s">
        <v>141</v>
      </c>
      <c r="C946" s="77" t="s">
        <v>164</v>
      </c>
      <c r="D946" s="56" t="s">
        <v>72</v>
      </c>
      <c r="E946" s="56" t="s">
        <v>184</v>
      </c>
      <c r="F946" s="78">
        <v>274.58999999999997</v>
      </c>
      <c r="G946" s="79">
        <v>50300</v>
      </c>
      <c r="H946" s="79">
        <v>274.36</v>
      </c>
      <c r="I946" s="79">
        <v>1</v>
      </c>
      <c r="J946" s="79">
        <v>-25.187719797638302</v>
      </c>
      <c r="K946" s="79">
        <v>8.8184550776003508E-3</v>
      </c>
      <c r="L946" s="79">
        <v>-15.69812205183</v>
      </c>
      <c r="M946" s="79">
        <v>3.4253913997627202E-3</v>
      </c>
      <c r="N946" s="79">
        <v>-9.4895977458082896</v>
      </c>
      <c r="O946" s="79">
        <v>5.3930636778376298E-3</v>
      </c>
      <c r="P946" s="79">
        <v>-4.5997769362755996</v>
      </c>
      <c r="Q946" s="79">
        <v>-4.5997769362755898</v>
      </c>
      <c r="R946" s="79">
        <v>0</v>
      </c>
      <c r="S946" s="79">
        <v>2.9409547530255201E-4</v>
      </c>
      <c r="T946" s="79" t="s">
        <v>180</v>
      </c>
      <c r="U946" s="112">
        <v>-0.70234632856105605</v>
      </c>
      <c r="V946" s="112">
        <v>-0.20001299590065999</v>
      </c>
      <c r="W946" s="108">
        <v>-0.50233576002134095</v>
      </c>
    </row>
    <row r="947" spans="2:23">
      <c r="B947" s="56" t="s">
        <v>141</v>
      </c>
      <c r="C947" s="77" t="s">
        <v>164</v>
      </c>
      <c r="D947" s="56" t="s">
        <v>72</v>
      </c>
      <c r="E947" s="56" t="s">
        <v>185</v>
      </c>
      <c r="F947" s="78">
        <v>274.36</v>
      </c>
      <c r="G947" s="79">
        <v>51150</v>
      </c>
      <c r="H947" s="79">
        <v>274.27999999999997</v>
      </c>
      <c r="I947" s="79">
        <v>1</v>
      </c>
      <c r="J947" s="79">
        <v>0.11787214388414501</v>
      </c>
      <c r="K947" s="79">
        <v>3.9736388989E-7</v>
      </c>
      <c r="L947" s="79">
        <v>9.6088453525302295</v>
      </c>
      <c r="M947" s="79">
        <v>2.6406353976528799E-3</v>
      </c>
      <c r="N947" s="79">
        <v>-9.4909732086460892</v>
      </c>
      <c r="O947" s="79">
        <v>-2.6402380337629898E-3</v>
      </c>
      <c r="P947" s="79">
        <v>-4.5997769362644503</v>
      </c>
      <c r="Q947" s="79">
        <v>-4.5997769362644396</v>
      </c>
      <c r="R947" s="79">
        <v>0</v>
      </c>
      <c r="S947" s="79">
        <v>6.0511730889296401E-4</v>
      </c>
      <c r="T947" s="79" t="s">
        <v>180</v>
      </c>
      <c r="U947" s="112">
        <v>-1.48354795411393</v>
      </c>
      <c r="V947" s="112">
        <v>-0.42248226949879902</v>
      </c>
      <c r="W947" s="108">
        <v>-1.06107081186677</v>
      </c>
    </row>
    <row r="948" spans="2:23">
      <c r="B948" s="56" t="s">
        <v>141</v>
      </c>
      <c r="C948" s="77" t="s">
        <v>164</v>
      </c>
      <c r="D948" s="56" t="s">
        <v>72</v>
      </c>
      <c r="E948" s="56" t="s">
        <v>186</v>
      </c>
      <c r="F948" s="78">
        <v>282.14</v>
      </c>
      <c r="G948" s="79">
        <v>50354</v>
      </c>
      <c r="H948" s="79">
        <v>282.14</v>
      </c>
      <c r="I948" s="79">
        <v>1</v>
      </c>
      <c r="J948" s="79">
        <v>1.56755E-13</v>
      </c>
      <c r="K948" s="79">
        <v>0</v>
      </c>
      <c r="L948" s="79">
        <v>7.0428000000000003E-14</v>
      </c>
      <c r="M948" s="79">
        <v>0</v>
      </c>
      <c r="N948" s="79">
        <v>8.6326999999999994E-14</v>
      </c>
      <c r="O948" s="79">
        <v>0</v>
      </c>
      <c r="P948" s="79">
        <v>6.7190999999999999E-14</v>
      </c>
      <c r="Q948" s="79">
        <v>6.7191999999999995E-14</v>
      </c>
      <c r="R948" s="79">
        <v>0</v>
      </c>
      <c r="S948" s="79">
        <v>0</v>
      </c>
      <c r="T948" s="79" t="s">
        <v>181</v>
      </c>
      <c r="U948" s="112">
        <v>0</v>
      </c>
      <c r="V948" s="112">
        <v>0</v>
      </c>
      <c r="W948" s="108">
        <v>0</v>
      </c>
    </row>
    <row r="949" spans="2:23">
      <c r="B949" s="56" t="s">
        <v>141</v>
      </c>
      <c r="C949" s="77" t="s">
        <v>164</v>
      </c>
      <c r="D949" s="56" t="s">
        <v>72</v>
      </c>
      <c r="E949" s="56" t="s">
        <v>186</v>
      </c>
      <c r="F949" s="78">
        <v>282.14</v>
      </c>
      <c r="G949" s="79">
        <v>50900</v>
      </c>
      <c r="H949" s="79">
        <v>281.16000000000003</v>
      </c>
      <c r="I949" s="79">
        <v>1</v>
      </c>
      <c r="J949" s="79">
        <v>-221.60012924575</v>
      </c>
      <c r="K949" s="79">
        <v>0.38794227652569002</v>
      </c>
      <c r="L949" s="79">
        <v>-216.56929242739901</v>
      </c>
      <c r="M949" s="79">
        <v>0.37052784153778301</v>
      </c>
      <c r="N949" s="79">
        <v>-5.0308368183507497</v>
      </c>
      <c r="O949" s="79">
        <v>1.7414434987906999E-2</v>
      </c>
      <c r="P949" s="79">
        <v>-4.5724374238751597</v>
      </c>
      <c r="Q949" s="79">
        <v>-4.5724374238751597</v>
      </c>
      <c r="R949" s="79">
        <v>0</v>
      </c>
      <c r="S949" s="79">
        <v>1.65166753562508E-4</v>
      </c>
      <c r="T949" s="79" t="s">
        <v>180</v>
      </c>
      <c r="U949" s="112">
        <v>-2.5444467639545901E-2</v>
      </c>
      <c r="V949" s="112">
        <v>-7.2460323272560403E-3</v>
      </c>
      <c r="W949" s="108">
        <v>-1.8198523250255099E-2</v>
      </c>
    </row>
    <row r="950" spans="2:23">
      <c r="B950" s="56" t="s">
        <v>141</v>
      </c>
      <c r="C950" s="77" t="s">
        <v>164</v>
      </c>
      <c r="D950" s="56" t="s">
        <v>72</v>
      </c>
      <c r="E950" s="56" t="s">
        <v>186</v>
      </c>
      <c r="F950" s="78">
        <v>282.14</v>
      </c>
      <c r="G950" s="79">
        <v>53200</v>
      </c>
      <c r="H950" s="79">
        <v>286.77999999999997</v>
      </c>
      <c r="I950" s="79">
        <v>1</v>
      </c>
      <c r="J950" s="79">
        <v>171.201523049103</v>
      </c>
      <c r="K950" s="79">
        <v>1.41567114017627</v>
      </c>
      <c r="L950" s="79">
        <v>166.21998628813699</v>
      </c>
      <c r="M950" s="79">
        <v>1.33448474955066</v>
      </c>
      <c r="N950" s="79">
        <v>4.9815367609660903</v>
      </c>
      <c r="O950" s="79">
        <v>8.1186390625609395E-2</v>
      </c>
      <c r="P950" s="79">
        <v>4.5724374238606904</v>
      </c>
      <c r="Q950" s="79">
        <v>4.5724374238606798</v>
      </c>
      <c r="R950" s="79">
        <v>0</v>
      </c>
      <c r="S950" s="79">
        <v>1.00981698696438E-3</v>
      </c>
      <c r="T950" s="79" t="s">
        <v>180</v>
      </c>
      <c r="U950" s="112">
        <v>-2.00498935217341E-2</v>
      </c>
      <c r="V950" s="112">
        <v>-5.70977466200661E-3</v>
      </c>
      <c r="W950" s="108">
        <v>-1.4340188153644901E-2</v>
      </c>
    </row>
    <row r="951" spans="2:23">
      <c r="B951" s="56" t="s">
        <v>141</v>
      </c>
      <c r="C951" s="77" t="s">
        <v>164</v>
      </c>
      <c r="D951" s="56" t="s">
        <v>72</v>
      </c>
      <c r="E951" s="56" t="s">
        <v>187</v>
      </c>
      <c r="F951" s="78">
        <v>282.14</v>
      </c>
      <c r="G951" s="79">
        <v>50404</v>
      </c>
      <c r="H951" s="79">
        <v>282.14</v>
      </c>
      <c r="I951" s="79">
        <v>1</v>
      </c>
      <c r="J951" s="79">
        <v>0</v>
      </c>
      <c r="K951" s="79">
        <v>0</v>
      </c>
      <c r="L951" s="79">
        <v>0</v>
      </c>
      <c r="M951" s="79">
        <v>0</v>
      </c>
      <c r="N951" s="79">
        <v>0</v>
      </c>
      <c r="O951" s="79">
        <v>0</v>
      </c>
      <c r="P951" s="79">
        <v>0</v>
      </c>
      <c r="Q951" s="79">
        <v>0</v>
      </c>
      <c r="R951" s="79">
        <v>0</v>
      </c>
      <c r="S951" s="79">
        <v>0</v>
      </c>
      <c r="T951" s="79" t="s">
        <v>181</v>
      </c>
      <c r="U951" s="112">
        <v>0</v>
      </c>
      <c r="V951" s="112">
        <v>0</v>
      </c>
      <c r="W951" s="108">
        <v>0</v>
      </c>
    </row>
    <row r="952" spans="2:23">
      <c r="B952" s="56" t="s">
        <v>141</v>
      </c>
      <c r="C952" s="77" t="s">
        <v>164</v>
      </c>
      <c r="D952" s="56" t="s">
        <v>72</v>
      </c>
      <c r="E952" s="56" t="s">
        <v>188</v>
      </c>
      <c r="F952" s="78">
        <v>278.12</v>
      </c>
      <c r="G952" s="79">
        <v>50499</v>
      </c>
      <c r="H952" s="79">
        <v>278.12</v>
      </c>
      <c r="I952" s="79">
        <v>1</v>
      </c>
      <c r="J952" s="79">
        <v>0</v>
      </c>
      <c r="K952" s="79">
        <v>0</v>
      </c>
      <c r="L952" s="79">
        <v>0</v>
      </c>
      <c r="M952" s="79">
        <v>0</v>
      </c>
      <c r="N952" s="79">
        <v>0</v>
      </c>
      <c r="O952" s="79">
        <v>0</v>
      </c>
      <c r="P952" s="79">
        <v>0</v>
      </c>
      <c r="Q952" s="79">
        <v>0</v>
      </c>
      <c r="R952" s="79">
        <v>0</v>
      </c>
      <c r="S952" s="79">
        <v>0</v>
      </c>
      <c r="T952" s="79" t="s">
        <v>181</v>
      </c>
      <c r="U952" s="112">
        <v>0</v>
      </c>
      <c r="V952" s="112">
        <v>0</v>
      </c>
      <c r="W952" s="108">
        <v>0</v>
      </c>
    </row>
    <row r="953" spans="2:23">
      <c r="B953" s="56" t="s">
        <v>141</v>
      </c>
      <c r="C953" s="77" t="s">
        <v>164</v>
      </c>
      <c r="D953" s="56" t="s">
        <v>72</v>
      </c>
      <c r="E953" s="56" t="s">
        <v>188</v>
      </c>
      <c r="F953" s="78">
        <v>278.12</v>
      </c>
      <c r="G953" s="79">
        <v>50554</v>
      </c>
      <c r="H953" s="79">
        <v>278.12</v>
      </c>
      <c r="I953" s="79">
        <v>1</v>
      </c>
      <c r="J953" s="79">
        <v>0</v>
      </c>
      <c r="K953" s="79">
        <v>0</v>
      </c>
      <c r="L953" s="79">
        <v>0</v>
      </c>
      <c r="M953" s="79">
        <v>0</v>
      </c>
      <c r="N953" s="79">
        <v>0</v>
      </c>
      <c r="O953" s="79">
        <v>0</v>
      </c>
      <c r="P953" s="79">
        <v>0</v>
      </c>
      <c r="Q953" s="79">
        <v>0</v>
      </c>
      <c r="R953" s="79">
        <v>0</v>
      </c>
      <c r="S953" s="79">
        <v>0</v>
      </c>
      <c r="T953" s="79" t="s">
        <v>181</v>
      </c>
      <c r="U953" s="112">
        <v>0</v>
      </c>
      <c r="V953" s="112">
        <v>0</v>
      </c>
      <c r="W953" s="108">
        <v>0</v>
      </c>
    </row>
    <row r="954" spans="2:23">
      <c r="B954" s="56" t="s">
        <v>141</v>
      </c>
      <c r="C954" s="77" t="s">
        <v>164</v>
      </c>
      <c r="D954" s="56" t="s">
        <v>72</v>
      </c>
      <c r="E954" s="56" t="s">
        <v>189</v>
      </c>
      <c r="F954" s="78">
        <v>278.12</v>
      </c>
      <c r="G954" s="79">
        <v>50604</v>
      </c>
      <c r="H954" s="79">
        <v>278.12</v>
      </c>
      <c r="I954" s="79">
        <v>1</v>
      </c>
      <c r="J954" s="79">
        <v>-9.4565999999999996E-14</v>
      </c>
      <c r="K954" s="79">
        <v>0</v>
      </c>
      <c r="L954" s="79">
        <v>-4.3406000000000002E-14</v>
      </c>
      <c r="M954" s="79">
        <v>0</v>
      </c>
      <c r="N954" s="79">
        <v>-5.116E-14</v>
      </c>
      <c r="O954" s="79">
        <v>0</v>
      </c>
      <c r="P954" s="79">
        <v>-3.9805000000000001E-14</v>
      </c>
      <c r="Q954" s="79">
        <v>-3.9805999999999997E-14</v>
      </c>
      <c r="R954" s="79">
        <v>0</v>
      </c>
      <c r="S954" s="79">
        <v>0</v>
      </c>
      <c r="T954" s="79" t="s">
        <v>181</v>
      </c>
      <c r="U954" s="112">
        <v>0</v>
      </c>
      <c r="V954" s="112">
        <v>0</v>
      </c>
      <c r="W954" s="108">
        <v>0</v>
      </c>
    </row>
    <row r="955" spans="2:23">
      <c r="B955" s="56" t="s">
        <v>141</v>
      </c>
      <c r="C955" s="77" t="s">
        <v>164</v>
      </c>
      <c r="D955" s="56" t="s">
        <v>72</v>
      </c>
      <c r="E955" s="56" t="s">
        <v>190</v>
      </c>
      <c r="F955" s="78">
        <v>284.08999999999997</v>
      </c>
      <c r="G955" s="79">
        <v>50750</v>
      </c>
      <c r="H955" s="79">
        <v>285.05</v>
      </c>
      <c r="I955" s="79">
        <v>1</v>
      </c>
      <c r="J955" s="79">
        <v>61.422569150232498</v>
      </c>
      <c r="K955" s="79">
        <v>9.0168294824260697E-2</v>
      </c>
      <c r="L955" s="79">
        <v>57.518332977176598</v>
      </c>
      <c r="M955" s="79">
        <v>7.9069771220513299E-2</v>
      </c>
      <c r="N955" s="79">
        <v>3.9042361730558901</v>
      </c>
      <c r="O955" s="79">
        <v>1.10985236037474E-2</v>
      </c>
      <c r="P955" s="79">
        <v>3.9774281093147601</v>
      </c>
      <c r="Q955" s="79">
        <v>3.9774281093147601</v>
      </c>
      <c r="R955" s="79">
        <v>0</v>
      </c>
      <c r="S955" s="79">
        <v>3.7809643131793598E-4</v>
      </c>
      <c r="T955" s="79" t="s">
        <v>180</v>
      </c>
      <c r="U955" s="112">
        <v>-0.58975986421540905</v>
      </c>
      <c r="V955" s="112">
        <v>-0.16795081358987399</v>
      </c>
      <c r="W955" s="108">
        <v>-0.42181108887931801</v>
      </c>
    </row>
    <row r="956" spans="2:23">
      <c r="B956" s="56" t="s">
        <v>141</v>
      </c>
      <c r="C956" s="77" t="s">
        <v>164</v>
      </c>
      <c r="D956" s="56" t="s">
        <v>72</v>
      </c>
      <c r="E956" s="56" t="s">
        <v>190</v>
      </c>
      <c r="F956" s="78">
        <v>284.08999999999997</v>
      </c>
      <c r="G956" s="79">
        <v>50800</v>
      </c>
      <c r="H956" s="79">
        <v>283.33</v>
      </c>
      <c r="I956" s="79">
        <v>1</v>
      </c>
      <c r="J956" s="79">
        <v>-62.706517973299199</v>
      </c>
      <c r="K956" s="79">
        <v>7.3530408311477405E-2</v>
      </c>
      <c r="L956" s="79">
        <v>-58.7922862842276</v>
      </c>
      <c r="M956" s="79">
        <v>6.4637165726046997E-2</v>
      </c>
      <c r="N956" s="79">
        <v>-3.9142316890715598</v>
      </c>
      <c r="O956" s="79">
        <v>8.8932425854304203E-3</v>
      </c>
      <c r="P956" s="79">
        <v>-3.9774281093125401</v>
      </c>
      <c r="Q956" s="79">
        <v>-3.9774281093125401</v>
      </c>
      <c r="R956" s="79">
        <v>0</v>
      </c>
      <c r="S956" s="79">
        <v>2.9583277262081698E-4</v>
      </c>
      <c r="T956" s="79" t="s">
        <v>180</v>
      </c>
      <c r="U956" s="112">
        <v>-0.45171422978188303</v>
      </c>
      <c r="V956" s="112">
        <v>-0.12863841201353901</v>
      </c>
      <c r="W956" s="108">
        <v>-0.32307737892618699</v>
      </c>
    </row>
    <row r="957" spans="2:23">
      <c r="B957" s="56" t="s">
        <v>141</v>
      </c>
      <c r="C957" s="77" t="s">
        <v>164</v>
      </c>
      <c r="D957" s="56" t="s">
        <v>72</v>
      </c>
      <c r="E957" s="56" t="s">
        <v>191</v>
      </c>
      <c r="F957" s="78">
        <v>285.33999999999997</v>
      </c>
      <c r="G957" s="79">
        <v>50750</v>
      </c>
      <c r="H957" s="79">
        <v>285.05</v>
      </c>
      <c r="I957" s="79">
        <v>1</v>
      </c>
      <c r="J957" s="79">
        <v>-56.361014831792403</v>
      </c>
      <c r="K957" s="79">
        <v>2.41418863458083E-2</v>
      </c>
      <c r="L957" s="79">
        <v>-52.463938960822503</v>
      </c>
      <c r="M957" s="79">
        <v>2.0918733173765299E-2</v>
      </c>
      <c r="N957" s="79">
        <v>-3.8970758709698998</v>
      </c>
      <c r="O957" s="79">
        <v>3.2231531720430598E-3</v>
      </c>
      <c r="P957" s="79">
        <v>-3.9774281093227701</v>
      </c>
      <c r="Q957" s="79">
        <v>-3.9774281093227701</v>
      </c>
      <c r="R957" s="79">
        <v>0</v>
      </c>
      <c r="S957" s="79">
        <v>1.20231501172715E-4</v>
      </c>
      <c r="T957" s="79" t="s">
        <v>180</v>
      </c>
      <c r="U957" s="112">
        <v>-0.21092483368030801</v>
      </c>
      <c r="V957" s="112">
        <v>-6.00668162965695E-2</v>
      </c>
      <c r="W957" s="108">
        <v>-0.15085874635558999</v>
      </c>
    </row>
    <row r="958" spans="2:23">
      <c r="B958" s="56" t="s">
        <v>141</v>
      </c>
      <c r="C958" s="77" t="s">
        <v>164</v>
      </c>
      <c r="D958" s="56" t="s">
        <v>72</v>
      </c>
      <c r="E958" s="56" t="s">
        <v>191</v>
      </c>
      <c r="F958" s="78">
        <v>285.33999999999997</v>
      </c>
      <c r="G958" s="79">
        <v>50950</v>
      </c>
      <c r="H958" s="79">
        <v>285.77</v>
      </c>
      <c r="I958" s="79">
        <v>1</v>
      </c>
      <c r="J958" s="79">
        <v>78.330448525066501</v>
      </c>
      <c r="K958" s="79">
        <v>5.3993800662015298E-2</v>
      </c>
      <c r="L958" s="79">
        <v>74.437599856007097</v>
      </c>
      <c r="M958" s="79">
        <v>4.87604151964426E-2</v>
      </c>
      <c r="N958" s="79">
        <v>3.8928486690594801</v>
      </c>
      <c r="O958" s="79">
        <v>5.2333854655726699E-3</v>
      </c>
      <c r="P958" s="79">
        <v>3.9774281093077701</v>
      </c>
      <c r="Q958" s="79">
        <v>3.9774281093077599</v>
      </c>
      <c r="R958" s="79">
        <v>0</v>
      </c>
      <c r="S958" s="79">
        <v>1.39215422409462E-4</v>
      </c>
      <c r="T958" s="79" t="s">
        <v>180</v>
      </c>
      <c r="U958" s="112">
        <v>-0.17950554107399799</v>
      </c>
      <c r="V958" s="112">
        <v>-5.1119283451708498E-2</v>
      </c>
      <c r="W958" s="108">
        <v>-0.12838687800673801</v>
      </c>
    </row>
    <row r="959" spans="2:23">
      <c r="B959" s="56" t="s">
        <v>141</v>
      </c>
      <c r="C959" s="77" t="s">
        <v>164</v>
      </c>
      <c r="D959" s="56" t="s">
        <v>72</v>
      </c>
      <c r="E959" s="56" t="s">
        <v>192</v>
      </c>
      <c r="F959" s="78">
        <v>283.33</v>
      </c>
      <c r="G959" s="79">
        <v>51300</v>
      </c>
      <c r="H959" s="79">
        <v>284.16000000000003</v>
      </c>
      <c r="I959" s="79">
        <v>1</v>
      </c>
      <c r="J959" s="79">
        <v>71.997463041051702</v>
      </c>
      <c r="K959" s="79">
        <v>7.9361447017361794E-2</v>
      </c>
      <c r="L959" s="79">
        <v>71.265086772413795</v>
      </c>
      <c r="M959" s="79">
        <v>7.77550897939258E-2</v>
      </c>
      <c r="N959" s="79">
        <v>0.73237626863784699</v>
      </c>
      <c r="O959" s="79">
        <v>1.6063572234360001E-3</v>
      </c>
      <c r="P959" s="79">
        <v>0.930272420739365</v>
      </c>
      <c r="Q959" s="79">
        <v>0.930272420739364</v>
      </c>
      <c r="R959" s="79">
        <v>0</v>
      </c>
      <c r="S959" s="79">
        <v>1.3249377752629E-5</v>
      </c>
      <c r="T959" s="79" t="s">
        <v>180</v>
      </c>
      <c r="U959" s="112">
        <v>-0.15207647260559401</v>
      </c>
      <c r="V959" s="112">
        <v>-4.3308079867331997E-2</v>
      </c>
      <c r="W959" s="108">
        <v>-0.108768918325818</v>
      </c>
    </row>
    <row r="960" spans="2:23">
      <c r="B960" s="56" t="s">
        <v>141</v>
      </c>
      <c r="C960" s="77" t="s">
        <v>164</v>
      </c>
      <c r="D960" s="56" t="s">
        <v>72</v>
      </c>
      <c r="E960" s="56" t="s">
        <v>193</v>
      </c>
      <c r="F960" s="78">
        <v>281.16000000000003</v>
      </c>
      <c r="G960" s="79">
        <v>54750</v>
      </c>
      <c r="H960" s="79">
        <v>288.74</v>
      </c>
      <c r="I960" s="79">
        <v>1</v>
      </c>
      <c r="J960" s="79">
        <v>139.069007449163</v>
      </c>
      <c r="K960" s="79">
        <v>2.0556686710484602</v>
      </c>
      <c r="L960" s="79">
        <v>135.843613231408</v>
      </c>
      <c r="M960" s="79">
        <v>1.9614211604151801</v>
      </c>
      <c r="N960" s="79">
        <v>3.2253942177557202</v>
      </c>
      <c r="O960" s="79">
        <v>9.4247510633273607E-2</v>
      </c>
      <c r="P960" s="79">
        <v>3.0047229414476102</v>
      </c>
      <c r="Q960" s="79">
        <v>3.0047229414476102</v>
      </c>
      <c r="R960" s="79">
        <v>0</v>
      </c>
      <c r="S960" s="79">
        <v>9.5962437960223903E-4</v>
      </c>
      <c r="T960" s="79" t="s">
        <v>181</v>
      </c>
      <c r="U960" s="112">
        <v>2.4073399843630301</v>
      </c>
      <c r="V960" s="112">
        <v>-0.68555819663837203</v>
      </c>
      <c r="W960" s="108">
        <v>3.0928832355861502</v>
      </c>
    </row>
    <row r="961" spans="2:23">
      <c r="B961" s="56" t="s">
        <v>141</v>
      </c>
      <c r="C961" s="77" t="s">
        <v>164</v>
      </c>
      <c r="D961" s="56" t="s">
        <v>72</v>
      </c>
      <c r="E961" s="56" t="s">
        <v>194</v>
      </c>
      <c r="F961" s="78">
        <v>285.77</v>
      </c>
      <c r="G961" s="79">
        <v>53150</v>
      </c>
      <c r="H961" s="79">
        <v>289.11</v>
      </c>
      <c r="I961" s="79">
        <v>1</v>
      </c>
      <c r="J961" s="79">
        <v>124.21673794157699</v>
      </c>
      <c r="K961" s="79">
        <v>0.678911111333242</v>
      </c>
      <c r="L961" s="79">
        <v>124.268899244073</v>
      </c>
      <c r="M961" s="79">
        <v>0.67948141005067397</v>
      </c>
      <c r="N961" s="79">
        <v>-5.2161302495723497E-2</v>
      </c>
      <c r="O961" s="79">
        <v>-5.7029871743160404E-4</v>
      </c>
      <c r="P961" s="79">
        <v>6.0657078004932703E-2</v>
      </c>
      <c r="Q961" s="79">
        <v>6.0657078004932703E-2</v>
      </c>
      <c r="R961" s="79">
        <v>0</v>
      </c>
      <c r="S961" s="79">
        <v>1.61888368932E-7</v>
      </c>
      <c r="T961" s="79" t="s">
        <v>180</v>
      </c>
      <c r="U961" s="112">
        <v>1.0292086997177799E-2</v>
      </c>
      <c r="V961" s="112">
        <v>0</v>
      </c>
      <c r="W961" s="108">
        <v>1.02920372640456E-2</v>
      </c>
    </row>
    <row r="962" spans="2:23">
      <c r="B962" s="56" t="s">
        <v>141</v>
      </c>
      <c r="C962" s="77" t="s">
        <v>164</v>
      </c>
      <c r="D962" s="56" t="s">
        <v>72</v>
      </c>
      <c r="E962" s="56" t="s">
        <v>194</v>
      </c>
      <c r="F962" s="78">
        <v>285.77</v>
      </c>
      <c r="G962" s="79">
        <v>54500</v>
      </c>
      <c r="H962" s="79">
        <v>285.32</v>
      </c>
      <c r="I962" s="79">
        <v>1</v>
      </c>
      <c r="J962" s="79">
        <v>-16.323016231520899</v>
      </c>
      <c r="K962" s="79">
        <v>1.47528303569881E-2</v>
      </c>
      <c r="L962" s="79">
        <v>-20.269694345859701</v>
      </c>
      <c r="M962" s="79">
        <v>2.2749346376385201E-2</v>
      </c>
      <c r="N962" s="79">
        <v>3.9466781143387899</v>
      </c>
      <c r="O962" s="79">
        <v>-7.9965160193971093E-3</v>
      </c>
      <c r="P962" s="79">
        <v>3.9167710313042501</v>
      </c>
      <c r="Q962" s="79">
        <v>3.9167710313042399</v>
      </c>
      <c r="R962" s="79">
        <v>0</v>
      </c>
      <c r="S962" s="79">
        <v>8.4943644740684298E-4</v>
      </c>
      <c r="T962" s="79" t="s">
        <v>180</v>
      </c>
      <c r="U962" s="112">
        <v>-0.50736001530633301</v>
      </c>
      <c r="V962" s="112">
        <v>-0.14448512441081701</v>
      </c>
      <c r="W962" s="108">
        <v>-0.36287664436931699</v>
      </c>
    </row>
    <row r="963" spans="2:23">
      <c r="B963" s="56" t="s">
        <v>141</v>
      </c>
      <c r="C963" s="77" t="s">
        <v>164</v>
      </c>
      <c r="D963" s="56" t="s">
        <v>72</v>
      </c>
      <c r="E963" s="56" t="s">
        <v>195</v>
      </c>
      <c r="F963" s="78">
        <v>276.37</v>
      </c>
      <c r="G963" s="79">
        <v>51250</v>
      </c>
      <c r="H963" s="79">
        <v>276.37</v>
      </c>
      <c r="I963" s="79">
        <v>1</v>
      </c>
      <c r="J963" s="79">
        <v>0</v>
      </c>
      <c r="K963" s="79">
        <v>0</v>
      </c>
      <c r="L963" s="79">
        <v>0</v>
      </c>
      <c r="M963" s="79">
        <v>0</v>
      </c>
      <c r="N963" s="79">
        <v>0</v>
      </c>
      <c r="O963" s="79">
        <v>0</v>
      </c>
      <c r="P963" s="79">
        <v>0</v>
      </c>
      <c r="Q963" s="79">
        <v>0</v>
      </c>
      <c r="R963" s="79">
        <v>0</v>
      </c>
      <c r="S963" s="79">
        <v>0</v>
      </c>
      <c r="T963" s="79" t="s">
        <v>181</v>
      </c>
      <c r="U963" s="112">
        <v>0</v>
      </c>
      <c r="V963" s="112">
        <v>0</v>
      </c>
      <c r="W963" s="108">
        <v>0</v>
      </c>
    </row>
    <row r="964" spans="2:23">
      <c r="B964" s="56" t="s">
        <v>141</v>
      </c>
      <c r="C964" s="77" t="s">
        <v>164</v>
      </c>
      <c r="D964" s="56" t="s">
        <v>72</v>
      </c>
      <c r="E964" s="56" t="s">
        <v>196</v>
      </c>
      <c r="F964" s="78">
        <v>284.16000000000003</v>
      </c>
      <c r="G964" s="79">
        <v>53200</v>
      </c>
      <c r="H964" s="79">
        <v>286.77999999999997</v>
      </c>
      <c r="I964" s="79">
        <v>1</v>
      </c>
      <c r="J964" s="79">
        <v>71.826253340540802</v>
      </c>
      <c r="K964" s="79">
        <v>0.26305795400922699</v>
      </c>
      <c r="L964" s="79">
        <v>71.097336305316503</v>
      </c>
      <c r="M964" s="79">
        <v>0.25774584440297799</v>
      </c>
      <c r="N964" s="79">
        <v>0.72891703522428597</v>
      </c>
      <c r="O964" s="79">
        <v>5.3121096062495798E-3</v>
      </c>
      <c r="P964" s="79">
        <v>0.93027242074031102</v>
      </c>
      <c r="Q964" s="79">
        <v>0.93027242074031002</v>
      </c>
      <c r="R964" s="79">
        <v>0</v>
      </c>
      <c r="S964" s="79">
        <v>4.4127091548524003E-5</v>
      </c>
      <c r="T964" s="79" t="s">
        <v>181</v>
      </c>
      <c r="U964" s="112">
        <v>-0.39331470299152299</v>
      </c>
      <c r="V964" s="112">
        <v>-0.112007493850342</v>
      </c>
      <c r="W964" s="108">
        <v>-0.281308568465933</v>
      </c>
    </row>
    <row r="965" spans="2:23">
      <c r="B965" s="56" t="s">
        <v>141</v>
      </c>
      <c r="C965" s="77" t="s">
        <v>164</v>
      </c>
      <c r="D965" s="56" t="s">
        <v>72</v>
      </c>
      <c r="E965" s="56" t="s">
        <v>197</v>
      </c>
      <c r="F965" s="78">
        <v>289.81</v>
      </c>
      <c r="G965" s="79">
        <v>53100</v>
      </c>
      <c r="H965" s="79">
        <v>289.81</v>
      </c>
      <c r="I965" s="79">
        <v>1</v>
      </c>
      <c r="J965" s="79">
        <v>1.6137909999999999E-12</v>
      </c>
      <c r="K965" s="79">
        <v>0</v>
      </c>
      <c r="L965" s="79">
        <v>8.5199600000000002E-13</v>
      </c>
      <c r="M965" s="79">
        <v>0</v>
      </c>
      <c r="N965" s="79">
        <v>7.6179499999999999E-13</v>
      </c>
      <c r="O965" s="79">
        <v>0</v>
      </c>
      <c r="P965" s="79">
        <v>5.93901E-13</v>
      </c>
      <c r="Q965" s="79">
        <v>5.9390000000000002E-13</v>
      </c>
      <c r="R965" s="79">
        <v>0</v>
      </c>
      <c r="S965" s="79">
        <v>0</v>
      </c>
      <c r="T965" s="79" t="s">
        <v>181</v>
      </c>
      <c r="U965" s="112">
        <v>0</v>
      </c>
      <c r="V965" s="112">
        <v>0</v>
      </c>
      <c r="W965" s="108">
        <v>0</v>
      </c>
    </row>
    <row r="966" spans="2:23">
      <c r="B966" s="56" t="s">
        <v>141</v>
      </c>
      <c r="C966" s="77" t="s">
        <v>164</v>
      </c>
      <c r="D966" s="56" t="s">
        <v>72</v>
      </c>
      <c r="E966" s="56" t="s">
        <v>198</v>
      </c>
      <c r="F966" s="78">
        <v>289.81</v>
      </c>
      <c r="G966" s="79">
        <v>52000</v>
      </c>
      <c r="H966" s="79">
        <v>289.81</v>
      </c>
      <c r="I966" s="79">
        <v>1</v>
      </c>
      <c r="J966" s="79">
        <v>1.2910329E-11</v>
      </c>
      <c r="K966" s="79">
        <v>0</v>
      </c>
      <c r="L966" s="79">
        <v>6.8159689999999999E-12</v>
      </c>
      <c r="M966" s="79">
        <v>0</v>
      </c>
      <c r="N966" s="79">
        <v>6.0943599999999999E-12</v>
      </c>
      <c r="O966" s="79">
        <v>0</v>
      </c>
      <c r="P966" s="79">
        <v>4.751208E-12</v>
      </c>
      <c r="Q966" s="79">
        <v>4.7512089999999997E-12</v>
      </c>
      <c r="R966" s="79">
        <v>0</v>
      </c>
      <c r="S966" s="79">
        <v>0</v>
      </c>
      <c r="T966" s="79" t="s">
        <v>181</v>
      </c>
      <c r="U966" s="112">
        <v>0</v>
      </c>
      <c r="V966" s="112">
        <v>0</v>
      </c>
      <c r="W966" s="108">
        <v>0</v>
      </c>
    </row>
    <row r="967" spans="2:23">
      <c r="B967" s="56" t="s">
        <v>141</v>
      </c>
      <c r="C967" s="77" t="s">
        <v>164</v>
      </c>
      <c r="D967" s="56" t="s">
        <v>72</v>
      </c>
      <c r="E967" s="56" t="s">
        <v>198</v>
      </c>
      <c r="F967" s="78">
        <v>289.81</v>
      </c>
      <c r="G967" s="79">
        <v>53050</v>
      </c>
      <c r="H967" s="79">
        <v>289.14999999999998</v>
      </c>
      <c r="I967" s="79">
        <v>1</v>
      </c>
      <c r="J967" s="79">
        <v>-128.242754298981</v>
      </c>
      <c r="K967" s="79">
        <v>0.15459431788377501</v>
      </c>
      <c r="L967" s="79">
        <v>-128.93285483607099</v>
      </c>
      <c r="M967" s="79">
        <v>0.156262601928086</v>
      </c>
      <c r="N967" s="79">
        <v>0.69010053708964403</v>
      </c>
      <c r="O967" s="79">
        <v>-1.66828404431028E-3</v>
      </c>
      <c r="P967" s="79">
        <v>0.61424216987694202</v>
      </c>
      <c r="Q967" s="79">
        <v>0.61424216987694102</v>
      </c>
      <c r="R967" s="79">
        <v>0</v>
      </c>
      <c r="S967" s="79">
        <v>3.5465583665980002E-6</v>
      </c>
      <c r="T967" s="79" t="s">
        <v>180</v>
      </c>
      <c r="U967" s="112">
        <v>-2.7468510667756602E-2</v>
      </c>
      <c r="V967" s="112">
        <v>-7.8224358669935698E-3</v>
      </c>
      <c r="W967" s="108">
        <v>-1.9646169733970899E-2</v>
      </c>
    </row>
    <row r="968" spans="2:23">
      <c r="B968" s="56" t="s">
        <v>141</v>
      </c>
      <c r="C968" s="77" t="s">
        <v>164</v>
      </c>
      <c r="D968" s="56" t="s">
        <v>72</v>
      </c>
      <c r="E968" s="56" t="s">
        <v>198</v>
      </c>
      <c r="F968" s="78">
        <v>289.81</v>
      </c>
      <c r="G968" s="79">
        <v>53050</v>
      </c>
      <c r="H968" s="79">
        <v>289.14999999999998</v>
      </c>
      <c r="I968" s="79">
        <v>2</v>
      </c>
      <c r="J968" s="79">
        <v>-113.86878534077</v>
      </c>
      <c r="K968" s="79">
        <v>0.11021185233734999</v>
      </c>
      <c r="L968" s="79">
        <v>-114.481536605755</v>
      </c>
      <c r="M968" s="79">
        <v>0.11140118890072501</v>
      </c>
      <c r="N968" s="79">
        <v>0.61275126498450105</v>
      </c>
      <c r="O968" s="79">
        <v>-1.1893365633749899E-3</v>
      </c>
      <c r="P968" s="79">
        <v>0.54539541178456197</v>
      </c>
      <c r="Q968" s="79">
        <v>0.54539541178456197</v>
      </c>
      <c r="R968" s="79">
        <v>0</v>
      </c>
      <c r="S968" s="79">
        <v>2.5283773191629998E-6</v>
      </c>
      <c r="T968" s="79" t="s">
        <v>180</v>
      </c>
      <c r="U968" s="112">
        <v>6.0126686523995297E-2</v>
      </c>
      <c r="V968" s="112">
        <v>-1.7122775781974801E-2</v>
      </c>
      <c r="W968" s="108">
        <v>7.7249089023299702E-2</v>
      </c>
    </row>
    <row r="969" spans="2:23">
      <c r="B969" s="56" t="s">
        <v>141</v>
      </c>
      <c r="C969" s="77" t="s">
        <v>164</v>
      </c>
      <c r="D969" s="56" t="s">
        <v>72</v>
      </c>
      <c r="E969" s="56" t="s">
        <v>198</v>
      </c>
      <c r="F969" s="78">
        <v>289.81</v>
      </c>
      <c r="G969" s="79">
        <v>53100</v>
      </c>
      <c r="H969" s="79">
        <v>289.81</v>
      </c>
      <c r="I969" s="79">
        <v>2</v>
      </c>
      <c r="J969" s="79">
        <v>1.1296538000000001E-11</v>
      </c>
      <c r="K969" s="79">
        <v>0</v>
      </c>
      <c r="L969" s="79">
        <v>5.9639729999999998E-12</v>
      </c>
      <c r="M969" s="79">
        <v>0</v>
      </c>
      <c r="N969" s="79">
        <v>5.3325650000000001E-12</v>
      </c>
      <c r="O969" s="79">
        <v>0</v>
      </c>
      <c r="P969" s="79">
        <v>4.1573069999999997E-12</v>
      </c>
      <c r="Q969" s="79">
        <v>4.1573080000000002E-12</v>
      </c>
      <c r="R969" s="79">
        <v>0</v>
      </c>
      <c r="S969" s="79">
        <v>0</v>
      </c>
      <c r="T969" s="79" t="s">
        <v>181</v>
      </c>
      <c r="U969" s="112">
        <v>0</v>
      </c>
      <c r="V969" s="112">
        <v>0</v>
      </c>
      <c r="W969" s="108">
        <v>0</v>
      </c>
    </row>
    <row r="970" spans="2:23">
      <c r="B970" s="56" t="s">
        <v>141</v>
      </c>
      <c r="C970" s="77" t="s">
        <v>164</v>
      </c>
      <c r="D970" s="56" t="s">
        <v>72</v>
      </c>
      <c r="E970" s="56" t="s">
        <v>199</v>
      </c>
      <c r="F970" s="78">
        <v>289.74</v>
      </c>
      <c r="G970" s="79">
        <v>53000</v>
      </c>
      <c r="H970" s="79">
        <v>289.81</v>
      </c>
      <c r="I970" s="79">
        <v>1</v>
      </c>
      <c r="J970" s="79">
        <v>-48.496564425856199</v>
      </c>
      <c r="K970" s="79">
        <v>0</v>
      </c>
      <c r="L970" s="79">
        <v>-47.997875086268202</v>
      </c>
      <c r="M970" s="79">
        <v>0</v>
      </c>
      <c r="N970" s="79">
        <v>-0.498689339587993</v>
      </c>
      <c r="O970" s="79">
        <v>0</v>
      </c>
      <c r="P970" s="79">
        <v>-0.49384288816178301</v>
      </c>
      <c r="Q970" s="79">
        <v>-0.49384288816178301</v>
      </c>
      <c r="R970" s="79">
        <v>0</v>
      </c>
      <c r="S970" s="79">
        <v>0</v>
      </c>
      <c r="T970" s="79" t="s">
        <v>180</v>
      </c>
      <c r="U970" s="112">
        <v>3.4908253771156098E-2</v>
      </c>
      <c r="V970" s="112">
        <v>-9.9411132862816699E-3</v>
      </c>
      <c r="W970" s="108">
        <v>4.4849150337592701E-2</v>
      </c>
    </row>
    <row r="971" spans="2:23">
      <c r="B971" s="56" t="s">
        <v>141</v>
      </c>
      <c r="C971" s="77" t="s">
        <v>164</v>
      </c>
      <c r="D971" s="56" t="s">
        <v>72</v>
      </c>
      <c r="E971" s="56" t="s">
        <v>199</v>
      </c>
      <c r="F971" s="78">
        <v>289.74</v>
      </c>
      <c r="G971" s="79">
        <v>53000</v>
      </c>
      <c r="H971" s="79">
        <v>289.81</v>
      </c>
      <c r="I971" s="79">
        <v>2</v>
      </c>
      <c r="J971" s="79">
        <v>-42.838631909505402</v>
      </c>
      <c r="K971" s="79">
        <v>0</v>
      </c>
      <c r="L971" s="79">
        <v>-42.398122992869801</v>
      </c>
      <c r="M971" s="79">
        <v>0</v>
      </c>
      <c r="N971" s="79">
        <v>-0.44050891663559</v>
      </c>
      <c r="O971" s="79">
        <v>0</v>
      </c>
      <c r="P971" s="79">
        <v>-0.436227884542564</v>
      </c>
      <c r="Q971" s="79">
        <v>-0.436227884542564</v>
      </c>
      <c r="R971" s="79">
        <v>0</v>
      </c>
      <c r="S971" s="79">
        <v>0</v>
      </c>
      <c r="T971" s="79" t="s">
        <v>180</v>
      </c>
      <c r="U971" s="112">
        <v>3.08356241644883E-2</v>
      </c>
      <c r="V971" s="112">
        <v>-8.7813167362061004E-3</v>
      </c>
      <c r="W971" s="108">
        <v>3.9616749464831201E-2</v>
      </c>
    </row>
    <row r="972" spans="2:23">
      <c r="B972" s="56" t="s">
        <v>141</v>
      </c>
      <c r="C972" s="77" t="s">
        <v>164</v>
      </c>
      <c r="D972" s="56" t="s">
        <v>72</v>
      </c>
      <c r="E972" s="56" t="s">
        <v>199</v>
      </c>
      <c r="F972" s="78">
        <v>289.74</v>
      </c>
      <c r="G972" s="79">
        <v>53000</v>
      </c>
      <c r="H972" s="79">
        <v>289.81</v>
      </c>
      <c r="I972" s="79">
        <v>3</v>
      </c>
      <c r="J972" s="79">
        <v>-42.838631909505402</v>
      </c>
      <c r="K972" s="79">
        <v>0</v>
      </c>
      <c r="L972" s="79">
        <v>-42.398122992869801</v>
      </c>
      <c r="M972" s="79">
        <v>0</v>
      </c>
      <c r="N972" s="79">
        <v>-0.44050891663559</v>
      </c>
      <c r="O972" s="79">
        <v>0</v>
      </c>
      <c r="P972" s="79">
        <v>-0.436227884542564</v>
      </c>
      <c r="Q972" s="79">
        <v>-0.436227884542564</v>
      </c>
      <c r="R972" s="79">
        <v>0</v>
      </c>
      <c r="S972" s="79">
        <v>0</v>
      </c>
      <c r="T972" s="79" t="s">
        <v>180</v>
      </c>
      <c r="U972" s="112">
        <v>3.08356241644883E-2</v>
      </c>
      <c r="V972" s="112">
        <v>-8.7813167362061004E-3</v>
      </c>
      <c r="W972" s="108">
        <v>3.9616749464831201E-2</v>
      </c>
    </row>
    <row r="973" spans="2:23">
      <c r="B973" s="56" t="s">
        <v>141</v>
      </c>
      <c r="C973" s="77" t="s">
        <v>164</v>
      </c>
      <c r="D973" s="56" t="s">
        <v>72</v>
      </c>
      <c r="E973" s="56" t="s">
        <v>199</v>
      </c>
      <c r="F973" s="78">
        <v>289.74</v>
      </c>
      <c r="G973" s="79">
        <v>53000</v>
      </c>
      <c r="H973" s="79">
        <v>289.81</v>
      </c>
      <c r="I973" s="79">
        <v>4</v>
      </c>
      <c r="J973" s="79">
        <v>-47.018010632381497</v>
      </c>
      <c r="K973" s="79">
        <v>0</v>
      </c>
      <c r="L973" s="79">
        <v>-46.534525236075297</v>
      </c>
      <c r="M973" s="79">
        <v>0</v>
      </c>
      <c r="N973" s="79">
        <v>-0.483485396306293</v>
      </c>
      <c r="O973" s="79">
        <v>0</v>
      </c>
      <c r="P973" s="79">
        <v>-0.47878670254587002</v>
      </c>
      <c r="Q973" s="79">
        <v>-0.47878670254587002</v>
      </c>
      <c r="R973" s="79">
        <v>0</v>
      </c>
      <c r="S973" s="79">
        <v>0</v>
      </c>
      <c r="T973" s="79" t="s">
        <v>180</v>
      </c>
      <c r="U973" s="112">
        <v>3.3843977741437201E-2</v>
      </c>
      <c r="V973" s="112">
        <v>-9.63803056410748E-3</v>
      </c>
      <c r="W973" s="108">
        <v>4.3481798193011997E-2</v>
      </c>
    </row>
    <row r="974" spans="2:23">
      <c r="B974" s="56" t="s">
        <v>141</v>
      </c>
      <c r="C974" s="77" t="s">
        <v>164</v>
      </c>
      <c r="D974" s="56" t="s">
        <v>72</v>
      </c>
      <c r="E974" s="56" t="s">
        <v>199</v>
      </c>
      <c r="F974" s="78">
        <v>289.74</v>
      </c>
      <c r="G974" s="79">
        <v>53204</v>
      </c>
      <c r="H974" s="79">
        <v>289.05</v>
      </c>
      <c r="I974" s="79">
        <v>1</v>
      </c>
      <c r="J974" s="79">
        <v>2.8922584817261598</v>
      </c>
      <c r="K974" s="79">
        <v>1.06906733618994E-3</v>
      </c>
      <c r="L974" s="79">
        <v>3.41883665463501</v>
      </c>
      <c r="M974" s="79">
        <v>1.4937831522835101E-3</v>
      </c>
      <c r="N974" s="79">
        <v>-0.526578172908857</v>
      </c>
      <c r="O974" s="79">
        <v>-4.24715816093565E-4</v>
      </c>
      <c r="P974" s="79">
        <v>-0.51723952923126804</v>
      </c>
      <c r="Q974" s="79">
        <v>-0.51723952923126804</v>
      </c>
      <c r="R974" s="79">
        <v>0</v>
      </c>
      <c r="S974" s="79">
        <v>3.4191194170601003E-5</v>
      </c>
      <c r="T974" s="79" t="s">
        <v>180</v>
      </c>
      <c r="U974" s="112">
        <v>-0.48624957290550702</v>
      </c>
      <c r="V974" s="112">
        <v>-0.13847332843826801</v>
      </c>
      <c r="W974" s="108">
        <v>-0.347777924981786</v>
      </c>
    </row>
    <row r="975" spans="2:23">
      <c r="B975" s="56" t="s">
        <v>141</v>
      </c>
      <c r="C975" s="77" t="s">
        <v>164</v>
      </c>
      <c r="D975" s="56" t="s">
        <v>72</v>
      </c>
      <c r="E975" s="56" t="s">
        <v>199</v>
      </c>
      <c r="F975" s="78">
        <v>289.74</v>
      </c>
      <c r="G975" s="79">
        <v>53304</v>
      </c>
      <c r="H975" s="79">
        <v>291.27999999999997</v>
      </c>
      <c r="I975" s="79">
        <v>1</v>
      </c>
      <c r="J975" s="79">
        <v>36.334612214737</v>
      </c>
      <c r="K975" s="79">
        <v>0.122382914952526</v>
      </c>
      <c r="L975" s="79">
        <v>36.6710967659346</v>
      </c>
      <c r="M975" s="79">
        <v>0.124660117634133</v>
      </c>
      <c r="N975" s="79">
        <v>-0.33648455119759102</v>
      </c>
      <c r="O975" s="79">
        <v>-2.2772026816074002E-3</v>
      </c>
      <c r="P975" s="79">
        <v>-0.33043993529233601</v>
      </c>
      <c r="Q975" s="79">
        <v>-0.33043993529233601</v>
      </c>
      <c r="R975" s="79">
        <v>0</v>
      </c>
      <c r="S975" s="79">
        <v>1.0121964062498E-5</v>
      </c>
      <c r="T975" s="79" t="s">
        <v>181</v>
      </c>
      <c r="U975" s="112">
        <v>-0.143363942189487</v>
      </c>
      <c r="V975" s="112">
        <v>-4.0826940236444599E-2</v>
      </c>
      <c r="W975" s="108">
        <v>-0.102537497429448</v>
      </c>
    </row>
    <row r="976" spans="2:23">
      <c r="B976" s="56" t="s">
        <v>141</v>
      </c>
      <c r="C976" s="77" t="s">
        <v>164</v>
      </c>
      <c r="D976" s="56" t="s">
        <v>72</v>
      </c>
      <c r="E976" s="56" t="s">
        <v>199</v>
      </c>
      <c r="F976" s="78">
        <v>289.74</v>
      </c>
      <c r="G976" s="79">
        <v>53354</v>
      </c>
      <c r="H976" s="79">
        <v>290.44</v>
      </c>
      <c r="I976" s="79">
        <v>1</v>
      </c>
      <c r="J976" s="79">
        <v>54.527951201550998</v>
      </c>
      <c r="K976" s="79">
        <v>6.2439246707013202E-2</v>
      </c>
      <c r="L976" s="79">
        <v>53.686600030542799</v>
      </c>
      <c r="M976" s="79">
        <v>6.0527271479628997E-2</v>
      </c>
      <c r="N976" s="79">
        <v>0.841351171008209</v>
      </c>
      <c r="O976" s="79">
        <v>1.9119752273842601E-3</v>
      </c>
      <c r="P976" s="79">
        <v>0.83437008837198701</v>
      </c>
      <c r="Q976" s="79">
        <v>0.83437008837198701</v>
      </c>
      <c r="R976" s="79">
        <v>0</v>
      </c>
      <c r="S976" s="79">
        <v>1.4619642331766999E-5</v>
      </c>
      <c r="T976" s="79" t="s">
        <v>181</v>
      </c>
      <c r="U976" s="112">
        <v>-3.4300925993837703E-2</v>
      </c>
      <c r="V976" s="112">
        <v>-9.7681595122027093E-3</v>
      </c>
      <c r="W976" s="108">
        <v>-2.45328850281764E-2</v>
      </c>
    </row>
    <row r="977" spans="2:23">
      <c r="B977" s="56" t="s">
        <v>141</v>
      </c>
      <c r="C977" s="77" t="s">
        <v>164</v>
      </c>
      <c r="D977" s="56" t="s">
        <v>72</v>
      </c>
      <c r="E977" s="56" t="s">
        <v>199</v>
      </c>
      <c r="F977" s="78">
        <v>289.74</v>
      </c>
      <c r="G977" s="79">
        <v>53454</v>
      </c>
      <c r="H977" s="79">
        <v>291.73</v>
      </c>
      <c r="I977" s="79">
        <v>1</v>
      </c>
      <c r="J977" s="79">
        <v>51.161840777447701</v>
      </c>
      <c r="K977" s="79">
        <v>0.17851581550845799</v>
      </c>
      <c r="L977" s="79">
        <v>50.3457134114513</v>
      </c>
      <c r="M977" s="79">
        <v>0.17286591657752501</v>
      </c>
      <c r="N977" s="79">
        <v>0.81612736599640001</v>
      </c>
      <c r="O977" s="79">
        <v>5.6498989309325502E-3</v>
      </c>
      <c r="P977" s="79">
        <v>0.80990036570401203</v>
      </c>
      <c r="Q977" s="79">
        <v>0.80990036570401103</v>
      </c>
      <c r="R977" s="79">
        <v>0</v>
      </c>
      <c r="S977" s="79">
        <v>4.4735012681463001E-5</v>
      </c>
      <c r="T977" s="79" t="s">
        <v>181</v>
      </c>
      <c r="U977" s="112">
        <v>1.8529907351832998E-2</v>
      </c>
      <c r="V977" s="112">
        <v>-5.2769155792342197E-3</v>
      </c>
      <c r="W977" s="108">
        <v>2.3806707892409702E-2</v>
      </c>
    </row>
    <row r="978" spans="2:23">
      <c r="B978" s="56" t="s">
        <v>141</v>
      </c>
      <c r="C978" s="77" t="s">
        <v>164</v>
      </c>
      <c r="D978" s="56" t="s">
        <v>72</v>
      </c>
      <c r="E978" s="56" t="s">
        <v>199</v>
      </c>
      <c r="F978" s="78">
        <v>289.74</v>
      </c>
      <c r="G978" s="79">
        <v>53604</v>
      </c>
      <c r="H978" s="79">
        <v>290.86</v>
      </c>
      <c r="I978" s="79">
        <v>1</v>
      </c>
      <c r="J978" s="79">
        <v>39.316986840206603</v>
      </c>
      <c r="K978" s="79">
        <v>6.7243407257394694E-2</v>
      </c>
      <c r="L978" s="79">
        <v>38.900507060705401</v>
      </c>
      <c r="M978" s="79">
        <v>6.5826351056729501E-2</v>
      </c>
      <c r="N978" s="79">
        <v>0.41647977950123899</v>
      </c>
      <c r="O978" s="79">
        <v>1.41705620066513E-3</v>
      </c>
      <c r="P978" s="79">
        <v>0.409748265141825</v>
      </c>
      <c r="Q978" s="79">
        <v>0.409748265141825</v>
      </c>
      <c r="R978" s="79">
        <v>0</v>
      </c>
      <c r="S978" s="79">
        <v>7.3033733742229996E-6</v>
      </c>
      <c r="T978" s="79" t="s">
        <v>181</v>
      </c>
      <c r="U978" s="112">
        <v>-5.5085937988302899E-2</v>
      </c>
      <c r="V978" s="112">
        <v>-1.5687279965727999E-2</v>
      </c>
      <c r="W978" s="108">
        <v>-3.9398848403657698E-2</v>
      </c>
    </row>
    <row r="979" spans="2:23">
      <c r="B979" s="56" t="s">
        <v>141</v>
      </c>
      <c r="C979" s="77" t="s">
        <v>164</v>
      </c>
      <c r="D979" s="56" t="s">
        <v>72</v>
      </c>
      <c r="E979" s="56" t="s">
        <v>199</v>
      </c>
      <c r="F979" s="78">
        <v>289.74</v>
      </c>
      <c r="G979" s="79">
        <v>53654</v>
      </c>
      <c r="H979" s="79">
        <v>289.94</v>
      </c>
      <c r="I979" s="79">
        <v>1</v>
      </c>
      <c r="J979" s="79">
        <v>-3.2578946837068701</v>
      </c>
      <c r="K979" s="79">
        <v>5.1763881884901903E-4</v>
      </c>
      <c r="L979" s="79">
        <v>-3.9071665953445902</v>
      </c>
      <c r="M979" s="79">
        <v>7.4452042070018599E-4</v>
      </c>
      <c r="N979" s="79">
        <v>0.64927191163772202</v>
      </c>
      <c r="O979" s="79">
        <v>-2.2688160185116701E-4</v>
      </c>
      <c r="P979" s="79">
        <v>0.63874610509980301</v>
      </c>
      <c r="Q979" s="79">
        <v>0.63874610509980301</v>
      </c>
      <c r="R979" s="79">
        <v>0</v>
      </c>
      <c r="S979" s="79">
        <v>1.9897993537269E-5</v>
      </c>
      <c r="T979" s="79" t="s">
        <v>181</v>
      </c>
      <c r="U979" s="112">
        <v>-0.195613745808079</v>
      </c>
      <c r="V979" s="112">
        <v>-5.5706550667934403E-2</v>
      </c>
      <c r="W979" s="108">
        <v>-0.139907871195742</v>
      </c>
    </row>
    <row r="980" spans="2:23">
      <c r="B980" s="56" t="s">
        <v>141</v>
      </c>
      <c r="C980" s="77" t="s">
        <v>164</v>
      </c>
      <c r="D980" s="56" t="s">
        <v>72</v>
      </c>
      <c r="E980" s="56" t="s">
        <v>200</v>
      </c>
      <c r="F980" s="78">
        <v>289.14999999999998</v>
      </c>
      <c r="G980" s="79">
        <v>53150</v>
      </c>
      <c r="H980" s="79">
        <v>289.11</v>
      </c>
      <c r="I980" s="79">
        <v>1</v>
      </c>
      <c r="J980" s="79">
        <v>15.9156016118985</v>
      </c>
      <c r="K980" s="79">
        <v>6.9304624109347299E-3</v>
      </c>
      <c r="L980" s="79">
        <v>13.2957348920309</v>
      </c>
      <c r="M980" s="79">
        <v>4.8366068544923998E-3</v>
      </c>
      <c r="N980" s="79">
        <v>2.6198667198676699</v>
      </c>
      <c r="O980" s="79">
        <v>2.0938555564423301E-3</v>
      </c>
      <c r="P980" s="79">
        <v>2.5779437691713998</v>
      </c>
      <c r="Q980" s="79">
        <v>2.57794376917139</v>
      </c>
      <c r="R980" s="79">
        <v>0</v>
      </c>
      <c r="S980" s="79">
        <v>1.81828925946983E-4</v>
      </c>
      <c r="T980" s="79" t="s">
        <v>180</v>
      </c>
      <c r="U980" s="112">
        <v>0.71019112582878197</v>
      </c>
      <c r="V980" s="112">
        <v>-0.20224702395768099</v>
      </c>
      <c r="W980" s="108">
        <v>0.91243374072860095</v>
      </c>
    </row>
    <row r="981" spans="2:23">
      <c r="B981" s="56" t="s">
        <v>141</v>
      </c>
      <c r="C981" s="77" t="s">
        <v>164</v>
      </c>
      <c r="D981" s="56" t="s">
        <v>72</v>
      </c>
      <c r="E981" s="56" t="s">
        <v>200</v>
      </c>
      <c r="F981" s="78">
        <v>289.14999999999998</v>
      </c>
      <c r="G981" s="79">
        <v>53150</v>
      </c>
      <c r="H981" s="79">
        <v>289.11</v>
      </c>
      <c r="I981" s="79">
        <v>2</v>
      </c>
      <c r="J981" s="79">
        <v>15.8688714094168</v>
      </c>
      <c r="K981" s="79">
        <v>6.8973793759576803E-3</v>
      </c>
      <c r="L981" s="79">
        <v>13.256696946817801</v>
      </c>
      <c r="M981" s="79">
        <v>4.81351898181026E-3</v>
      </c>
      <c r="N981" s="79">
        <v>2.61217446259894</v>
      </c>
      <c r="O981" s="79">
        <v>2.0838603941474099E-3</v>
      </c>
      <c r="P981" s="79">
        <v>2.5703746029417598</v>
      </c>
      <c r="Q981" s="79">
        <v>2.5703746029417598</v>
      </c>
      <c r="R981" s="79">
        <v>0</v>
      </c>
      <c r="S981" s="79">
        <v>1.8096095316888101E-4</v>
      </c>
      <c r="T981" s="79" t="s">
        <v>180</v>
      </c>
      <c r="U981" s="112">
        <v>0.70699353426370304</v>
      </c>
      <c r="V981" s="112">
        <v>-0.20133641925656701</v>
      </c>
      <c r="W981" s="108">
        <v>0.90832556431391898</v>
      </c>
    </row>
    <row r="982" spans="2:23">
      <c r="B982" s="56" t="s">
        <v>141</v>
      </c>
      <c r="C982" s="77" t="s">
        <v>164</v>
      </c>
      <c r="D982" s="56" t="s">
        <v>72</v>
      </c>
      <c r="E982" s="56" t="s">
        <v>200</v>
      </c>
      <c r="F982" s="78">
        <v>289.14999999999998</v>
      </c>
      <c r="G982" s="79">
        <v>53900</v>
      </c>
      <c r="H982" s="79">
        <v>288.66000000000003</v>
      </c>
      <c r="I982" s="79">
        <v>1</v>
      </c>
      <c r="J982" s="79">
        <v>-13.644328596063399</v>
      </c>
      <c r="K982" s="79">
        <v>8.7312652630718596E-3</v>
      </c>
      <c r="L982" s="79">
        <v>-15.496717984954</v>
      </c>
      <c r="M982" s="79">
        <v>1.12629537835138E-2</v>
      </c>
      <c r="N982" s="79">
        <v>1.85238938889065</v>
      </c>
      <c r="O982" s="79">
        <v>-2.5316885204419298E-3</v>
      </c>
      <c r="P982" s="79">
        <v>1.88084086175488</v>
      </c>
      <c r="Q982" s="79">
        <v>1.88084086175488</v>
      </c>
      <c r="R982" s="79">
        <v>0</v>
      </c>
      <c r="S982" s="79">
        <v>1.6591167408587699E-4</v>
      </c>
      <c r="T982" s="79" t="s">
        <v>180</v>
      </c>
      <c r="U982" s="112">
        <v>0.176253328558056</v>
      </c>
      <c r="V982" s="112">
        <v>-5.0193123888873301E-2</v>
      </c>
      <c r="W982" s="108">
        <v>0.22644535821877701</v>
      </c>
    </row>
    <row r="983" spans="2:23">
      <c r="B983" s="56" t="s">
        <v>141</v>
      </c>
      <c r="C983" s="77" t="s">
        <v>164</v>
      </c>
      <c r="D983" s="56" t="s">
        <v>72</v>
      </c>
      <c r="E983" s="56" t="s">
        <v>200</v>
      </c>
      <c r="F983" s="78">
        <v>289.14999999999998</v>
      </c>
      <c r="G983" s="79">
        <v>53900</v>
      </c>
      <c r="H983" s="79">
        <v>288.66000000000003</v>
      </c>
      <c r="I983" s="79">
        <v>2</v>
      </c>
      <c r="J983" s="79">
        <v>-13.659063774381501</v>
      </c>
      <c r="K983" s="79">
        <v>8.7426712868061592E-3</v>
      </c>
      <c r="L983" s="79">
        <v>-15.5134536492407</v>
      </c>
      <c r="M983" s="79">
        <v>1.12776670597978E-2</v>
      </c>
      <c r="N983" s="79">
        <v>1.85438987485928</v>
      </c>
      <c r="O983" s="79">
        <v>-2.5349957729916498E-3</v>
      </c>
      <c r="P983" s="79">
        <v>1.8828720738623199</v>
      </c>
      <c r="Q983" s="79">
        <v>1.8828720738623099</v>
      </c>
      <c r="R983" s="79">
        <v>0</v>
      </c>
      <c r="S983" s="79">
        <v>1.6612841157242301E-4</v>
      </c>
      <c r="T983" s="79" t="s">
        <v>180</v>
      </c>
      <c r="U983" s="112">
        <v>0.17627808488480501</v>
      </c>
      <c r="V983" s="112">
        <v>-5.0200173953605098E-2</v>
      </c>
      <c r="W983" s="108">
        <v>0.22647716445656299</v>
      </c>
    </row>
    <row r="984" spans="2:23">
      <c r="B984" s="56" t="s">
        <v>141</v>
      </c>
      <c r="C984" s="77" t="s">
        <v>164</v>
      </c>
      <c r="D984" s="56" t="s">
        <v>72</v>
      </c>
      <c r="E984" s="56" t="s">
        <v>201</v>
      </c>
      <c r="F984" s="78">
        <v>289.11</v>
      </c>
      <c r="G984" s="79">
        <v>53550</v>
      </c>
      <c r="H984" s="79">
        <v>288.81</v>
      </c>
      <c r="I984" s="79">
        <v>1</v>
      </c>
      <c r="J984" s="79">
        <v>-9.3151454768980901</v>
      </c>
      <c r="K984" s="79">
        <v>2.1319864492343899E-3</v>
      </c>
      <c r="L984" s="79">
        <v>-11.808275929152799</v>
      </c>
      <c r="M984" s="79">
        <v>3.4259272968950498E-3</v>
      </c>
      <c r="N984" s="79">
        <v>2.4931304522547002</v>
      </c>
      <c r="O984" s="79">
        <v>-1.2939408476606599E-3</v>
      </c>
      <c r="P984" s="79">
        <v>2.4972146197322802</v>
      </c>
      <c r="Q984" s="79">
        <v>2.4972146197322802</v>
      </c>
      <c r="R984" s="79">
        <v>0</v>
      </c>
      <c r="S984" s="79">
        <v>1.5322050665660399E-4</v>
      </c>
      <c r="T984" s="79" t="s">
        <v>181</v>
      </c>
      <c r="U984" s="112">
        <v>0.374041988336412</v>
      </c>
      <c r="V984" s="112">
        <v>-0.10651904286747001</v>
      </c>
      <c r="W984" s="108">
        <v>0.48055870905043702</v>
      </c>
    </row>
    <row r="985" spans="2:23">
      <c r="B985" s="56" t="s">
        <v>141</v>
      </c>
      <c r="C985" s="77" t="s">
        <v>164</v>
      </c>
      <c r="D985" s="56" t="s">
        <v>72</v>
      </c>
      <c r="E985" s="56" t="s">
        <v>201</v>
      </c>
      <c r="F985" s="78">
        <v>289.11</v>
      </c>
      <c r="G985" s="79">
        <v>54200</v>
      </c>
      <c r="H985" s="79">
        <v>289.08999999999997</v>
      </c>
      <c r="I985" s="79">
        <v>1</v>
      </c>
      <c r="J985" s="79">
        <v>5.7414522377425197</v>
      </c>
      <c r="K985" s="79">
        <v>2.1756420706863899E-4</v>
      </c>
      <c r="L985" s="79">
        <v>3.2056612455715401</v>
      </c>
      <c r="M985" s="79">
        <v>6.7823342540971002E-5</v>
      </c>
      <c r="N985" s="79">
        <v>2.53579099217098</v>
      </c>
      <c r="O985" s="79">
        <v>1.49740864527667E-4</v>
      </c>
      <c r="P985" s="79">
        <v>2.5404280871895599</v>
      </c>
      <c r="Q985" s="79">
        <v>2.5404280871895599</v>
      </c>
      <c r="R985" s="79">
        <v>0</v>
      </c>
      <c r="S985" s="79">
        <v>4.2594914116798999E-5</v>
      </c>
      <c r="T985" s="79" t="s">
        <v>181</v>
      </c>
      <c r="U985" s="112">
        <v>9.4005903778466099E-2</v>
      </c>
      <c r="V985" s="112">
        <v>-2.6770841794819301E-2</v>
      </c>
      <c r="W985" s="108">
        <v>0.120776161959305</v>
      </c>
    </row>
    <row r="986" spans="2:23">
      <c r="B986" s="56" t="s">
        <v>141</v>
      </c>
      <c r="C986" s="77" t="s">
        <v>164</v>
      </c>
      <c r="D986" s="56" t="s">
        <v>72</v>
      </c>
      <c r="E986" s="56" t="s">
        <v>202</v>
      </c>
      <c r="F986" s="78">
        <v>288.95999999999998</v>
      </c>
      <c r="G986" s="79">
        <v>53150</v>
      </c>
      <c r="H986" s="79">
        <v>289.11</v>
      </c>
      <c r="I986" s="79">
        <v>1</v>
      </c>
      <c r="J986" s="79">
        <v>-42.494819280086602</v>
      </c>
      <c r="K986" s="79">
        <v>0</v>
      </c>
      <c r="L986" s="79">
        <v>-42.442593483742399</v>
      </c>
      <c r="M986" s="79">
        <v>0</v>
      </c>
      <c r="N986" s="79">
        <v>-5.2225796344218499E-2</v>
      </c>
      <c r="O986" s="79">
        <v>0</v>
      </c>
      <c r="P986" s="79">
        <v>-5.97620956603638E-2</v>
      </c>
      <c r="Q986" s="79">
        <v>-5.97620956603638E-2</v>
      </c>
      <c r="R986" s="79">
        <v>0</v>
      </c>
      <c r="S986" s="79">
        <v>0</v>
      </c>
      <c r="T986" s="79" t="s">
        <v>181</v>
      </c>
      <c r="U986" s="112">
        <v>7.8338694516345599E-3</v>
      </c>
      <c r="V986" s="112">
        <v>0</v>
      </c>
      <c r="W986" s="108">
        <v>7.8338315970318002E-3</v>
      </c>
    </row>
    <row r="987" spans="2:23">
      <c r="B987" s="56" t="s">
        <v>141</v>
      </c>
      <c r="C987" s="77" t="s">
        <v>164</v>
      </c>
      <c r="D987" s="56" t="s">
        <v>72</v>
      </c>
      <c r="E987" s="56" t="s">
        <v>202</v>
      </c>
      <c r="F987" s="78">
        <v>288.95999999999998</v>
      </c>
      <c r="G987" s="79">
        <v>53150</v>
      </c>
      <c r="H987" s="79">
        <v>289.11</v>
      </c>
      <c r="I987" s="79">
        <v>2</v>
      </c>
      <c r="J987" s="79">
        <v>-35.679053286767399</v>
      </c>
      <c r="K987" s="79">
        <v>0</v>
      </c>
      <c r="L987" s="79">
        <v>-35.6352040128493</v>
      </c>
      <c r="M987" s="79">
        <v>0</v>
      </c>
      <c r="N987" s="79">
        <v>-4.3849273918072897E-2</v>
      </c>
      <c r="O987" s="79">
        <v>0</v>
      </c>
      <c r="P987" s="79">
        <v>-5.01768222978538E-2</v>
      </c>
      <c r="Q987" s="79">
        <v>-5.0176822297853703E-2</v>
      </c>
      <c r="R987" s="79">
        <v>0</v>
      </c>
      <c r="S987" s="79">
        <v>0</v>
      </c>
      <c r="T987" s="79" t="s">
        <v>181</v>
      </c>
      <c r="U987" s="112">
        <v>6.5773910877124303E-3</v>
      </c>
      <c r="V987" s="112">
        <v>0</v>
      </c>
      <c r="W987" s="108">
        <v>6.5773593046289398E-3</v>
      </c>
    </row>
    <row r="988" spans="2:23">
      <c r="B988" s="56" t="s">
        <v>141</v>
      </c>
      <c r="C988" s="77" t="s">
        <v>164</v>
      </c>
      <c r="D988" s="56" t="s">
        <v>72</v>
      </c>
      <c r="E988" s="56" t="s">
        <v>202</v>
      </c>
      <c r="F988" s="78">
        <v>288.95999999999998</v>
      </c>
      <c r="G988" s="79">
        <v>53150</v>
      </c>
      <c r="H988" s="79">
        <v>289.11</v>
      </c>
      <c r="I988" s="79">
        <v>3</v>
      </c>
      <c r="J988" s="79">
        <v>-43.655087383296902</v>
      </c>
      <c r="K988" s="79">
        <v>0</v>
      </c>
      <c r="L988" s="79">
        <v>-43.601435626643102</v>
      </c>
      <c r="M988" s="79">
        <v>0</v>
      </c>
      <c r="N988" s="79">
        <v>-5.3651756653821901E-2</v>
      </c>
      <c r="O988" s="79">
        <v>0</v>
      </c>
      <c r="P988" s="79">
        <v>-6.1393825234607499E-2</v>
      </c>
      <c r="Q988" s="79">
        <v>-6.1393825234607499E-2</v>
      </c>
      <c r="R988" s="79">
        <v>0</v>
      </c>
      <c r="S988" s="79">
        <v>0</v>
      </c>
      <c r="T988" s="79" t="s">
        <v>181</v>
      </c>
      <c r="U988" s="112">
        <v>8.0477634980751205E-3</v>
      </c>
      <c r="V988" s="112">
        <v>0</v>
      </c>
      <c r="W988" s="108">
        <v>8.0477246098995901E-3</v>
      </c>
    </row>
    <row r="989" spans="2:23">
      <c r="B989" s="56" t="s">
        <v>141</v>
      </c>
      <c r="C989" s="77" t="s">
        <v>164</v>
      </c>
      <c r="D989" s="56" t="s">
        <v>72</v>
      </c>
      <c r="E989" s="56" t="s">
        <v>202</v>
      </c>
      <c r="F989" s="78">
        <v>288.95999999999998</v>
      </c>
      <c r="G989" s="79">
        <v>53654</v>
      </c>
      <c r="H989" s="79">
        <v>289.94</v>
      </c>
      <c r="I989" s="79">
        <v>1</v>
      </c>
      <c r="J989" s="79">
        <v>61.485115178420301</v>
      </c>
      <c r="K989" s="79">
        <v>0.11870516879901299</v>
      </c>
      <c r="L989" s="79">
        <v>62.019480516587102</v>
      </c>
      <c r="M989" s="79">
        <v>0.12077746125538601</v>
      </c>
      <c r="N989" s="79">
        <v>-0.53436533816679799</v>
      </c>
      <c r="O989" s="79">
        <v>-2.07229245637269E-3</v>
      </c>
      <c r="P989" s="79">
        <v>-0.52424718511967205</v>
      </c>
      <c r="Q989" s="79">
        <v>-0.52424718511967205</v>
      </c>
      <c r="R989" s="79">
        <v>0</v>
      </c>
      <c r="S989" s="79">
        <v>8.6298224887250003E-6</v>
      </c>
      <c r="T989" s="79" t="s">
        <v>181</v>
      </c>
      <c r="U989" s="112">
        <v>-7.6147020093604495E-2</v>
      </c>
      <c r="V989" s="112">
        <v>-2.1685019197057901E-2</v>
      </c>
      <c r="W989" s="108">
        <v>-5.4462264066289498E-2</v>
      </c>
    </row>
    <row r="990" spans="2:23">
      <c r="B990" s="56" t="s">
        <v>141</v>
      </c>
      <c r="C990" s="77" t="s">
        <v>164</v>
      </c>
      <c r="D990" s="56" t="s">
        <v>72</v>
      </c>
      <c r="E990" s="56" t="s">
        <v>202</v>
      </c>
      <c r="F990" s="78">
        <v>288.95999999999998</v>
      </c>
      <c r="G990" s="79">
        <v>53654</v>
      </c>
      <c r="H990" s="79">
        <v>289.94</v>
      </c>
      <c r="I990" s="79">
        <v>2</v>
      </c>
      <c r="J990" s="79">
        <v>61.485115178420301</v>
      </c>
      <c r="K990" s="79">
        <v>0.11870516879901299</v>
      </c>
      <c r="L990" s="79">
        <v>62.019480516587102</v>
      </c>
      <c r="M990" s="79">
        <v>0.12077746125538601</v>
      </c>
      <c r="N990" s="79">
        <v>-0.53436533816679799</v>
      </c>
      <c r="O990" s="79">
        <v>-2.07229245637269E-3</v>
      </c>
      <c r="P990" s="79">
        <v>-0.52424718511967205</v>
      </c>
      <c r="Q990" s="79">
        <v>-0.52424718511967205</v>
      </c>
      <c r="R990" s="79">
        <v>0</v>
      </c>
      <c r="S990" s="79">
        <v>8.6298224887250003E-6</v>
      </c>
      <c r="T990" s="79" t="s">
        <v>181</v>
      </c>
      <c r="U990" s="112">
        <v>-7.6147020093604495E-2</v>
      </c>
      <c r="V990" s="112">
        <v>-2.1685019197057901E-2</v>
      </c>
      <c r="W990" s="108">
        <v>-5.4462264066289498E-2</v>
      </c>
    </row>
    <row r="991" spans="2:23">
      <c r="B991" s="56" t="s">
        <v>141</v>
      </c>
      <c r="C991" s="77" t="s">
        <v>164</v>
      </c>
      <c r="D991" s="56" t="s">
        <v>72</v>
      </c>
      <c r="E991" s="56" t="s">
        <v>202</v>
      </c>
      <c r="F991" s="78">
        <v>288.95999999999998</v>
      </c>
      <c r="G991" s="79">
        <v>53704</v>
      </c>
      <c r="H991" s="79">
        <v>289.81</v>
      </c>
      <c r="I991" s="79">
        <v>1</v>
      </c>
      <c r="J991" s="79">
        <v>30.9684577204041</v>
      </c>
      <c r="K991" s="79">
        <v>4.0088096615663101E-2</v>
      </c>
      <c r="L991" s="79">
        <v>30.405949191593901</v>
      </c>
      <c r="M991" s="79">
        <v>3.86450089929068E-2</v>
      </c>
      <c r="N991" s="79">
        <v>0.56250852881018498</v>
      </c>
      <c r="O991" s="79">
        <v>1.4430876227562301E-3</v>
      </c>
      <c r="P991" s="79">
        <v>0.56216645085556405</v>
      </c>
      <c r="Q991" s="79">
        <v>0.56216645085556405</v>
      </c>
      <c r="R991" s="79">
        <v>0</v>
      </c>
      <c r="S991" s="79">
        <v>1.3210100751943E-5</v>
      </c>
      <c r="T991" s="79" t="s">
        <v>181</v>
      </c>
      <c r="U991" s="112">
        <v>-6.0524337777359799E-2</v>
      </c>
      <c r="V991" s="112">
        <v>-1.72360182312833E-2</v>
      </c>
      <c r="W991" s="108">
        <v>-4.3288528722671901E-2</v>
      </c>
    </row>
    <row r="992" spans="2:23">
      <c r="B992" s="56" t="s">
        <v>141</v>
      </c>
      <c r="C992" s="77" t="s">
        <v>164</v>
      </c>
      <c r="D992" s="56" t="s">
        <v>72</v>
      </c>
      <c r="E992" s="56" t="s">
        <v>202</v>
      </c>
      <c r="F992" s="78">
        <v>288.95999999999998</v>
      </c>
      <c r="G992" s="79">
        <v>58004</v>
      </c>
      <c r="H992" s="79">
        <v>285.64</v>
      </c>
      <c r="I992" s="79">
        <v>1</v>
      </c>
      <c r="J992" s="79">
        <v>-32.359368275133598</v>
      </c>
      <c r="K992" s="79">
        <v>0.2217818618721</v>
      </c>
      <c r="L992" s="79">
        <v>-33.021250745065402</v>
      </c>
      <c r="M992" s="79">
        <v>0.23094735556276499</v>
      </c>
      <c r="N992" s="79">
        <v>0.66188246993183497</v>
      </c>
      <c r="O992" s="79">
        <v>-9.1654936906649508E-3</v>
      </c>
      <c r="P992" s="79">
        <v>0.65766066257766398</v>
      </c>
      <c r="Q992" s="79">
        <v>0.65766066257766398</v>
      </c>
      <c r="R992" s="79">
        <v>0</v>
      </c>
      <c r="S992" s="79">
        <v>9.1607216476222994E-5</v>
      </c>
      <c r="T992" s="79" t="s">
        <v>181</v>
      </c>
      <c r="U992" s="112">
        <v>-0.43579653715435301</v>
      </c>
      <c r="V992" s="112">
        <v>-0.124105398511808</v>
      </c>
      <c r="W992" s="108">
        <v>-0.31169264478766201</v>
      </c>
    </row>
    <row r="993" spans="2:23">
      <c r="B993" s="56" t="s">
        <v>141</v>
      </c>
      <c r="C993" s="77" t="s">
        <v>164</v>
      </c>
      <c r="D993" s="56" t="s">
        <v>72</v>
      </c>
      <c r="E993" s="56" t="s">
        <v>203</v>
      </c>
      <c r="F993" s="78">
        <v>286.77999999999997</v>
      </c>
      <c r="G993" s="79">
        <v>53050</v>
      </c>
      <c r="H993" s="79">
        <v>289.14999999999998</v>
      </c>
      <c r="I993" s="79">
        <v>1</v>
      </c>
      <c r="J993" s="79">
        <v>185.28819239370901</v>
      </c>
      <c r="K993" s="79">
        <v>0.82739431319672596</v>
      </c>
      <c r="L993" s="79">
        <v>180.50576766892701</v>
      </c>
      <c r="M993" s="79">
        <v>0.78523420509814601</v>
      </c>
      <c r="N993" s="79">
        <v>4.78242472478136</v>
      </c>
      <c r="O993" s="79">
        <v>4.2160108098579702E-2</v>
      </c>
      <c r="P993" s="79">
        <v>4.6550303800919997</v>
      </c>
      <c r="Q993" s="79">
        <v>4.6550303800919899</v>
      </c>
      <c r="R993" s="79">
        <v>0</v>
      </c>
      <c r="S993" s="79">
        <v>5.2223031893386504E-4</v>
      </c>
      <c r="T993" s="79" t="s">
        <v>180</v>
      </c>
      <c r="U993" s="112">
        <v>0.80628893087564102</v>
      </c>
      <c r="V993" s="112">
        <v>-0.229613593846754</v>
      </c>
      <c r="W993" s="108">
        <v>1.0358975190634601</v>
      </c>
    </row>
    <row r="994" spans="2:23">
      <c r="B994" s="56" t="s">
        <v>141</v>
      </c>
      <c r="C994" s="77" t="s">
        <v>164</v>
      </c>
      <c r="D994" s="56" t="s">
        <v>72</v>
      </c>
      <c r="E994" s="56" t="s">
        <v>203</v>
      </c>
      <c r="F994" s="78">
        <v>286.77999999999997</v>
      </c>
      <c r="G994" s="79">
        <v>53204</v>
      </c>
      <c r="H994" s="79">
        <v>289.05</v>
      </c>
      <c r="I994" s="79">
        <v>1</v>
      </c>
      <c r="J994" s="79">
        <v>40.467461806718397</v>
      </c>
      <c r="K994" s="79">
        <v>0</v>
      </c>
      <c r="L994" s="79">
        <v>40.035611464272399</v>
      </c>
      <c r="M994" s="79">
        <v>0</v>
      </c>
      <c r="N994" s="79">
        <v>0.43185034244595</v>
      </c>
      <c r="O994" s="79">
        <v>0</v>
      </c>
      <c r="P994" s="79">
        <v>0.423839732261798</v>
      </c>
      <c r="Q994" s="79">
        <v>0.423839732261798</v>
      </c>
      <c r="R994" s="79">
        <v>0</v>
      </c>
      <c r="S994" s="79">
        <v>0</v>
      </c>
      <c r="T994" s="79" t="s">
        <v>181</v>
      </c>
      <c r="U994" s="112">
        <v>-0.98030027735232195</v>
      </c>
      <c r="V994" s="112">
        <v>-0.27916824988206801</v>
      </c>
      <c r="W994" s="108">
        <v>-0.70113541546063796</v>
      </c>
    </row>
    <row r="995" spans="2:23">
      <c r="B995" s="56" t="s">
        <v>141</v>
      </c>
      <c r="C995" s="77" t="s">
        <v>164</v>
      </c>
      <c r="D995" s="56" t="s">
        <v>72</v>
      </c>
      <c r="E995" s="56" t="s">
        <v>203</v>
      </c>
      <c r="F995" s="78">
        <v>286.77999999999997</v>
      </c>
      <c r="G995" s="79">
        <v>53204</v>
      </c>
      <c r="H995" s="79">
        <v>289.05</v>
      </c>
      <c r="I995" s="79">
        <v>2</v>
      </c>
      <c r="J995" s="79">
        <v>40.467461806718397</v>
      </c>
      <c r="K995" s="79">
        <v>0</v>
      </c>
      <c r="L995" s="79">
        <v>40.035611464272399</v>
      </c>
      <c r="M995" s="79">
        <v>0</v>
      </c>
      <c r="N995" s="79">
        <v>0.43185034244595</v>
      </c>
      <c r="O995" s="79">
        <v>0</v>
      </c>
      <c r="P995" s="79">
        <v>0.423839732261798</v>
      </c>
      <c r="Q995" s="79">
        <v>0.423839732261798</v>
      </c>
      <c r="R995" s="79">
        <v>0</v>
      </c>
      <c r="S995" s="79">
        <v>0</v>
      </c>
      <c r="T995" s="79" t="s">
        <v>181</v>
      </c>
      <c r="U995" s="112">
        <v>-0.98030027735232195</v>
      </c>
      <c r="V995" s="112">
        <v>-0.27916824988206801</v>
      </c>
      <c r="W995" s="108">
        <v>-0.70113541546063796</v>
      </c>
    </row>
    <row r="996" spans="2:23">
      <c r="B996" s="56" t="s">
        <v>141</v>
      </c>
      <c r="C996" s="77" t="s">
        <v>164</v>
      </c>
      <c r="D996" s="56" t="s">
        <v>72</v>
      </c>
      <c r="E996" s="56" t="s">
        <v>204</v>
      </c>
      <c r="F996" s="78">
        <v>289.05</v>
      </c>
      <c r="G996" s="79">
        <v>53254</v>
      </c>
      <c r="H996" s="79">
        <v>290.7</v>
      </c>
      <c r="I996" s="79">
        <v>1</v>
      </c>
      <c r="J996" s="79">
        <v>26.932382534931499</v>
      </c>
      <c r="K996" s="79">
        <v>7.6452230337430996E-2</v>
      </c>
      <c r="L996" s="79">
        <v>26.9323826297579</v>
      </c>
      <c r="M996" s="79">
        <v>7.6452230875793295E-2</v>
      </c>
      <c r="N996" s="79">
        <v>-9.4826413388000006E-8</v>
      </c>
      <c r="O996" s="79">
        <v>-5.3836238900000004E-10</v>
      </c>
      <c r="P996" s="79">
        <v>0</v>
      </c>
      <c r="Q996" s="79">
        <v>0</v>
      </c>
      <c r="R996" s="79">
        <v>0</v>
      </c>
      <c r="S996" s="79">
        <v>0</v>
      </c>
      <c r="T996" s="79" t="s">
        <v>181</v>
      </c>
      <c r="U996" s="112">
        <v>4.0578471700000002E-10</v>
      </c>
      <c r="V996" s="112">
        <v>0</v>
      </c>
      <c r="W996" s="108">
        <v>4.0578275618000001E-10</v>
      </c>
    </row>
    <row r="997" spans="2:23">
      <c r="B997" s="56" t="s">
        <v>141</v>
      </c>
      <c r="C997" s="77" t="s">
        <v>164</v>
      </c>
      <c r="D997" s="56" t="s">
        <v>72</v>
      </c>
      <c r="E997" s="56" t="s">
        <v>204</v>
      </c>
      <c r="F997" s="78">
        <v>289.05</v>
      </c>
      <c r="G997" s="79">
        <v>53304</v>
      </c>
      <c r="H997" s="79">
        <v>291.27999999999997</v>
      </c>
      <c r="I997" s="79">
        <v>1</v>
      </c>
      <c r="J997" s="79">
        <v>26.722654538367699</v>
      </c>
      <c r="K997" s="79">
        <v>7.95507695852717E-2</v>
      </c>
      <c r="L997" s="79">
        <v>26.386313697213101</v>
      </c>
      <c r="M997" s="79">
        <v>7.756086312879E-2</v>
      </c>
      <c r="N997" s="79">
        <v>0.33634084115457502</v>
      </c>
      <c r="O997" s="79">
        <v>1.9899064564816598E-3</v>
      </c>
      <c r="P997" s="79">
        <v>0.33043993529204502</v>
      </c>
      <c r="Q997" s="79">
        <v>0.33043993529204502</v>
      </c>
      <c r="R997" s="79">
        <v>0</v>
      </c>
      <c r="S997" s="79">
        <v>1.2163827363109E-5</v>
      </c>
      <c r="T997" s="79" t="s">
        <v>181</v>
      </c>
      <c r="U997" s="112">
        <v>-0.17263886882968901</v>
      </c>
      <c r="V997" s="112">
        <v>-4.9163804179444298E-2</v>
      </c>
      <c r="W997" s="108">
        <v>-0.123475661302966</v>
      </c>
    </row>
    <row r="998" spans="2:23">
      <c r="B998" s="56" t="s">
        <v>141</v>
      </c>
      <c r="C998" s="77" t="s">
        <v>164</v>
      </c>
      <c r="D998" s="56" t="s">
        <v>72</v>
      </c>
      <c r="E998" s="56" t="s">
        <v>204</v>
      </c>
      <c r="F998" s="78">
        <v>289.05</v>
      </c>
      <c r="G998" s="79">
        <v>54104</v>
      </c>
      <c r="H998" s="79">
        <v>290.49</v>
      </c>
      <c r="I998" s="79">
        <v>1</v>
      </c>
      <c r="J998" s="79">
        <v>25.210962168891701</v>
      </c>
      <c r="K998" s="79">
        <v>6.3495702086781E-2</v>
      </c>
      <c r="L998" s="79">
        <v>25.2109622814171</v>
      </c>
      <c r="M998" s="79">
        <v>6.3495702653588004E-2</v>
      </c>
      <c r="N998" s="79">
        <v>-1.12525339047E-7</v>
      </c>
      <c r="O998" s="79">
        <v>-5.6680705099999996E-10</v>
      </c>
      <c r="P998" s="79">
        <v>8.5348000000000004E-14</v>
      </c>
      <c r="Q998" s="79">
        <v>8.5349000000000001E-14</v>
      </c>
      <c r="R998" s="79">
        <v>0</v>
      </c>
      <c r="S998" s="79">
        <v>0</v>
      </c>
      <c r="T998" s="79" t="s">
        <v>181</v>
      </c>
      <c r="U998" s="112">
        <v>-2.2071908E-9</v>
      </c>
      <c r="V998" s="112">
        <v>0</v>
      </c>
      <c r="W998" s="108">
        <v>-2.2072014655300001E-9</v>
      </c>
    </row>
    <row r="999" spans="2:23">
      <c r="B999" s="56" t="s">
        <v>141</v>
      </c>
      <c r="C999" s="77" t="s">
        <v>164</v>
      </c>
      <c r="D999" s="56" t="s">
        <v>72</v>
      </c>
      <c r="E999" s="56" t="s">
        <v>205</v>
      </c>
      <c r="F999" s="78">
        <v>290.7</v>
      </c>
      <c r="G999" s="79">
        <v>54104</v>
      </c>
      <c r="H999" s="79">
        <v>290.49</v>
      </c>
      <c r="I999" s="79">
        <v>1</v>
      </c>
      <c r="J999" s="79">
        <v>-4.3675789801147404</v>
      </c>
      <c r="K999" s="79">
        <v>1.6710353625245099E-3</v>
      </c>
      <c r="L999" s="79">
        <v>-4.3675789673754304</v>
      </c>
      <c r="M999" s="79">
        <v>1.6710353527764001E-3</v>
      </c>
      <c r="N999" s="79">
        <v>-1.2739305444E-8</v>
      </c>
      <c r="O999" s="79">
        <v>9.7481140000000004E-12</v>
      </c>
      <c r="P999" s="79">
        <v>0</v>
      </c>
      <c r="Q999" s="79">
        <v>0</v>
      </c>
      <c r="R999" s="79">
        <v>0</v>
      </c>
      <c r="S999" s="79">
        <v>0</v>
      </c>
      <c r="T999" s="79" t="s">
        <v>181</v>
      </c>
      <c r="U999" s="112">
        <v>1.57499117E-10</v>
      </c>
      <c r="V999" s="112">
        <v>0</v>
      </c>
      <c r="W999" s="108">
        <v>1.5749835594E-10</v>
      </c>
    </row>
    <row r="1000" spans="2:23">
      <c r="B1000" s="56" t="s">
        <v>141</v>
      </c>
      <c r="C1000" s="77" t="s">
        <v>164</v>
      </c>
      <c r="D1000" s="56" t="s">
        <v>72</v>
      </c>
      <c r="E1000" s="56" t="s">
        <v>206</v>
      </c>
      <c r="F1000" s="78">
        <v>290.44</v>
      </c>
      <c r="G1000" s="79">
        <v>53404</v>
      </c>
      <c r="H1000" s="79">
        <v>291.58</v>
      </c>
      <c r="I1000" s="79">
        <v>1</v>
      </c>
      <c r="J1000" s="79">
        <v>17.297989497747501</v>
      </c>
      <c r="K1000" s="79">
        <v>2.90842268325587E-2</v>
      </c>
      <c r="L1000" s="79">
        <v>16.4589707757296</v>
      </c>
      <c r="M1000" s="79">
        <v>2.6331258286442401E-2</v>
      </c>
      <c r="N1000" s="79">
        <v>0.83901872201792005</v>
      </c>
      <c r="O1000" s="79">
        <v>2.7529685461162301E-3</v>
      </c>
      <c r="P1000" s="79">
        <v>0.83437008837306004</v>
      </c>
      <c r="Q1000" s="79">
        <v>0.83437008837305904</v>
      </c>
      <c r="R1000" s="79">
        <v>0</v>
      </c>
      <c r="S1000" s="79">
        <v>6.7668058792926002E-5</v>
      </c>
      <c r="T1000" s="79" t="s">
        <v>181</v>
      </c>
      <c r="U1000" s="112">
        <v>-0.15533996649513199</v>
      </c>
      <c r="V1000" s="112">
        <v>-4.4237452120601199E-2</v>
      </c>
      <c r="W1000" s="108">
        <v>-0.11110305124096399</v>
      </c>
    </row>
    <row r="1001" spans="2:23">
      <c r="B1001" s="56" t="s">
        <v>141</v>
      </c>
      <c r="C1001" s="77" t="s">
        <v>164</v>
      </c>
      <c r="D1001" s="56" t="s">
        <v>72</v>
      </c>
      <c r="E1001" s="56" t="s">
        <v>207</v>
      </c>
      <c r="F1001" s="78">
        <v>291.58</v>
      </c>
      <c r="G1001" s="79">
        <v>53854</v>
      </c>
      <c r="H1001" s="79">
        <v>286.75</v>
      </c>
      <c r="I1001" s="79">
        <v>1</v>
      </c>
      <c r="J1001" s="79">
        <v>-45.249372138770603</v>
      </c>
      <c r="K1001" s="79">
        <v>0.40423904619568002</v>
      </c>
      <c r="L1001" s="79">
        <v>-46.094636142130597</v>
      </c>
      <c r="M1001" s="79">
        <v>0.41948257742871797</v>
      </c>
      <c r="N1001" s="79">
        <v>0.84526400336001895</v>
      </c>
      <c r="O1001" s="79">
        <v>-1.5243531233038199E-2</v>
      </c>
      <c r="P1001" s="79">
        <v>0.83437008837159199</v>
      </c>
      <c r="Q1001" s="79">
        <v>0.83437008837159199</v>
      </c>
      <c r="R1001" s="79">
        <v>0</v>
      </c>
      <c r="S1001" s="79">
        <v>1.37445523121815E-4</v>
      </c>
      <c r="T1001" s="79" t="s">
        <v>181</v>
      </c>
      <c r="U1001" s="112">
        <v>-0.32527057277262</v>
      </c>
      <c r="V1001" s="112">
        <v>-9.2630001885060098E-2</v>
      </c>
      <c r="W1001" s="108">
        <v>-0.232641695046758</v>
      </c>
    </row>
    <row r="1002" spans="2:23">
      <c r="B1002" s="56" t="s">
        <v>141</v>
      </c>
      <c r="C1002" s="77" t="s">
        <v>164</v>
      </c>
      <c r="D1002" s="56" t="s">
        <v>72</v>
      </c>
      <c r="E1002" s="56" t="s">
        <v>208</v>
      </c>
      <c r="F1002" s="78">
        <v>291.73</v>
      </c>
      <c r="G1002" s="79">
        <v>53754</v>
      </c>
      <c r="H1002" s="79">
        <v>288.57</v>
      </c>
      <c r="I1002" s="79">
        <v>1</v>
      </c>
      <c r="J1002" s="79">
        <v>-32.516566357114698</v>
      </c>
      <c r="K1002" s="79">
        <v>0.171498453617908</v>
      </c>
      <c r="L1002" s="79">
        <v>-33.3342355359229</v>
      </c>
      <c r="M1002" s="79">
        <v>0.18023197817158301</v>
      </c>
      <c r="N1002" s="79">
        <v>0.81766917880816703</v>
      </c>
      <c r="O1002" s="79">
        <v>-8.7335245536753307E-3</v>
      </c>
      <c r="P1002" s="79">
        <v>0.80990036570421997</v>
      </c>
      <c r="Q1002" s="79">
        <v>0.80990036570421997</v>
      </c>
      <c r="R1002" s="79">
        <v>0</v>
      </c>
      <c r="S1002" s="79">
        <v>1.06393241304062E-4</v>
      </c>
      <c r="T1002" s="79" t="s">
        <v>181</v>
      </c>
      <c r="U1002" s="112">
        <v>4.9802455784931803E-2</v>
      </c>
      <c r="V1002" s="112">
        <v>-1.4182658867402999E-2</v>
      </c>
      <c r="W1002" s="108">
        <v>6.3984805465270606E-2</v>
      </c>
    </row>
    <row r="1003" spans="2:23">
      <c r="B1003" s="56" t="s">
        <v>141</v>
      </c>
      <c r="C1003" s="77" t="s">
        <v>164</v>
      </c>
      <c r="D1003" s="56" t="s">
        <v>72</v>
      </c>
      <c r="E1003" s="56" t="s">
        <v>209</v>
      </c>
      <c r="F1003" s="78">
        <v>288.81</v>
      </c>
      <c r="G1003" s="79">
        <v>54050</v>
      </c>
      <c r="H1003" s="79">
        <v>288.12</v>
      </c>
      <c r="I1003" s="79">
        <v>1</v>
      </c>
      <c r="J1003" s="79">
        <v>-45.903490051302398</v>
      </c>
      <c r="K1003" s="79">
        <v>2.93733977605268E-2</v>
      </c>
      <c r="L1003" s="79">
        <v>-52.109708762241802</v>
      </c>
      <c r="M1003" s="79">
        <v>3.7852979157162202E-2</v>
      </c>
      <c r="N1003" s="79">
        <v>6.2062187109394502</v>
      </c>
      <c r="O1003" s="79">
        <v>-8.4795813966353096E-3</v>
      </c>
      <c r="P1003" s="79">
        <v>6.1625559801405103</v>
      </c>
      <c r="Q1003" s="79">
        <v>6.1625559801405103</v>
      </c>
      <c r="R1003" s="79">
        <v>0</v>
      </c>
      <c r="S1003" s="79">
        <v>5.2940072114461697E-4</v>
      </c>
      <c r="T1003" s="79" t="s">
        <v>180</v>
      </c>
      <c r="U1003" s="112">
        <v>1.8362284629677901</v>
      </c>
      <c r="V1003" s="112">
        <v>-0.52291802647947805</v>
      </c>
      <c r="W1003" s="108">
        <v>2.35913508964622</v>
      </c>
    </row>
    <row r="1004" spans="2:23">
      <c r="B1004" s="56" t="s">
        <v>141</v>
      </c>
      <c r="C1004" s="77" t="s">
        <v>164</v>
      </c>
      <c r="D1004" s="56" t="s">
        <v>72</v>
      </c>
      <c r="E1004" s="56" t="s">
        <v>209</v>
      </c>
      <c r="F1004" s="78">
        <v>288.81</v>
      </c>
      <c r="G1004" s="79">
        <v>54850</v>
      </c>
      <c r="H1004" s="79">
        <v>288.74</v>
      </c>
      <c r="I1004" s="79">
        <v>1</v>
      </c>
      <c r="J1004" s="79">
        <v>-12.701516428976699</v>
      </c>
      <c r="K1004" s="79">
        <v>4.1929282242887302E-3</v>
      </c>
      <c r="L1004" s="79">
        <v>-11.5301351824428</v>
      </c>
      <c r="M1004" s="79">
        <v>3.45521501028726E-3</v>
      </c>
      <c r="N1004" s="79">
        <v>-1.1713812465339299</v>
      </c>
      <c r="O1004" s="79">
        <v>7.3771321400146995E-4</v>
      </c>
      <c r="P1004" s="79">
        <v>-1.1249132732118201</v>
      </c>
      <c r="Q1004" s="79">
        <v>-1.1249132732118201</v>
      </c>
      <c r="R1004" s="79">
        <v>0</v>
      </c>
      <c r="S1004" s="79">
        <v>3.2888522379728999E-5</v>
      </c>
      <c r="T1004" s="79" t="s">
        <v>181</v>
      </c>
      <c r="U1004" s="112">
        <v>0.13103644611590701</v>
      </c>
      <c r="V1004" s="112">
        <v>-3.7316336818495499E-2</v>
      </c>
      <c r="W1004" s="108">
        <v>0.16835196942483799</v>
      </c>
    </row>
    <row r="1005" spans="2:23">
      <c r="B1005" s="56" t="s">
        <v>141</v>
      </c>
      <c r="C1005" s="77" t="s">
        <v>164</v>
      </c>
      <c r="D1005" s="56" t="s">
        <v>72</v>
      </c>
      <c r="E1005" s="56" t="s">
        <v>210</v>
      </c>
      <c r="F1005" s="78">
        <v>290.86</v>
      </c>
      <c r="G1005" s="79">
        <v>53654</v>
      </c>
      <c r="H1005" s="79">
        <v>289.94</v>
      </c>
      <c r="I1005" s="79">
        <v>1</v>
      </c>
      <c r="J1005" s="79">
        <v>-45.547103274169302</v>
      </c>
      <c r="K1005" s="79">
        <v>8.1736821496712894E-2</v>
      </c>
      <c r="L1005" s="79">
        <v>-45.963625415590798</v>
      </c>
      <c r="M1005" s="79">
        <v>8.3238601536982995E-2</v>
      </c>
      <c r="N1005" s="79">
        <v>0.41652214142156002</v>
      </c>
      <c r="O1005" s="79">
        <v>-1.5017800402701001E-3</v>
      </c>
      <c r="P1005" s="79">
        <v>0.40974826514224399</v>
      </c>
      <c r="Q1005" s="79">
        <v>0.409748265142243</v>
      </c>
      <c r="R1005" s="79">
        <v>0</v>
      </c>
      <c r="S1005" s="79">
        <v>6.6150094470109998E-6</v>
      </c>
      <c r="T1005" s="79" t="s">
        <v>181</v>
      </c>
      <c r="U1005" s="112">
        <v>-5.2916553586595499E-2</v>
      </c>
      <c r="V1005" s="112">
        <v>-1.5069486356221099E-2</v>
      </c>
      <c r="W1005" s="108">
        <v>-3.7847250113903899E-2</v>
      </c>
    </row>
    <row r="1006" spans="2:23">
      <c r="B1006" s="56" t="s">
        <v>141</v>
      </c>
      <c r="C1006" s="77" t="s">
        <v>164</v>
      </c>
      <c r="D1006" s="56" t="s">
        <v>72</v>
      </c>
      <c r="E1006" s="56" t="s">
        <v>211</v>
      </c>
      <c r="F1006" s="78">
        <v>289.81</v>
      </c>
      <c r="G1006" s="79">
        <v>58004</v>
      </c>
      <c r="H1006" s="79">
        <v>285.64</v>
      </c>
      <c r="I1006" s="79">
        <v>1</v>
      </c>
      <c r="J1006" s="79">
        <v>-39.557538852494901</v>
      </c>
      <c r="K1006" s="79">
        <v>0.322505049181735</v>
      </c>
      <c r="L1006" s="79">
        <v>-40.123976962893401</v>
      </c>
      <c r="M1006" s="79">
        <v>0.33180729998040398</v>
      </c>
      <c r="N1006" s="79">
        <v>0.56643811039844805</v>
      </c>
      <c r="O1006" s="79">
        <v>-9.30225079866869E-3</v>
      </c>
      <c r="P1006" s="79">
        <v>0.56216645085539796</v>
      </c>
      <c r="Q1006" s="79">
        <v>0.56216645085539696</v>
      </c>
      <c r="R1006" s="79">
        <v>0</v>
      </c>
      <c r="S1006" s="79">
        <v>6.5134013516121995E-5</v>
      </c>
      <c r="T1006" s="79" t="s">
        <v>181</v>
      </c>
      <c r="U1006" s="112">
        <v>-0.31444319068540999</v>
      </c>
      <c r="V1006" s="112">
        <v>-8.9546598383171097E-2</v>
      </c>
      <c r="W1006" s="108">
        <v>-0.224897679041202</v>
      </c>
    </row>
    <row r="1007" spans="2:23">
      <c r="B1007" s="56" t="s">
        <v>141</v>
      </c>
      <c r="C1007" s="77" t="s">
        <v>164</v>
      </c>
      <c r="D1007" s="56" t="s">
        <v>72</v>
      </c>
      <c r="E1007" s="56" t="s">
        <v>212</v>
      </c>
      <c r="F1007" s="78">
        <v>288.57</v>
      </c>
      <c r="G1007" s="79">
        <v>53854</v>
      </c>
      <c r="H1007" s="79">
        <v>286.75</v>
      </c>
      <c r="I1007" s="79">
        <v>1</v>
      </c>
      <c r="J1007" s="79">
        <v>-65.524459337034401</v>
      </c>
      <c r="K1007" s="79">
        <v>0.212526011184828</v>
      </c>
      <c r="L1007" s="79">
        <v>-66.461557811408397</v>
      </c>
      <c r="M1007" s="79">
        <v>0.21864836400259899</v>
      </c>
      <c r="N1007" s="79">
        <v>0.93709847437396498</v>
      </c>
      <c r="O1007" s="79">
        <v>-6.1223528177708599E-3</v>
      </c>
      <c r="P1007" s="79">
        <v>0.92155451529575605</v>
      </c>
      <c r="Q1007" s="79">
        <v>0.92155451529575605</v>
      </c>
      <c r="R1007" s="79">
        <v>0</v>
      </c>
      <c r="S1007" s="79">
        <v>4.2038504870768998E-5</v>
      </c>
      <c r="T1007" s="79" t="s">
        <v>180</v>
      </c>
      <c r="U1007" s="112">
        <v>-5.5636788199355303E-2</v>
      </c>
      <c r="V1007" s="112">
        <v>-1.5844150154301202E-2</v>
      </c>
      <c r="W1007" s="108">
        <v>-3.9792830329915901E-2</v>
      </c>
    </row>
    <row r="1008" spans="2:23">
      <c r="B1008" s="56" t="s">
        <v>141</v>
      </c>
      <c r="C1008" s="77" t="s">
        <v>164</v>
      </c>
      <c r="D1008" s="56" t="s">
        <v>72</v>
      </c>
      <c r="E1008" s="56" t="s">
        <v>212</v>
      </c>
      <c r="F1008" s="78">
        <v>288.57</v>
      </c>
      <c r="G1008" s="79">
        <v>58104</v>
      </c>
      <c r="H1008" s="79">
        <v>286.49</v>
      </c>
      <c r="I1008" s="79">
        <v>1</v>
      </c>
      <c r="J1008" s="79">
        <v>-24.484205261247698</v>
      </c>
      <c r="K1008" s="79">
        <v>7.69727578540986E-2</v>
      </c>
      <c r="L1008" s="79">
        <v>-24.3718517580952</v>
      </c>
      <c r="M1008" s="79">
        <v>7.6267951102424E-2</v>
      </c>
      <c r="N1008" s="79">
        <v>-0.112353503152554</v>
      </c>
      <c r="O1008" s="79">
        <v>7.0480675167458302E-4</v>
      </c>
      <c r="P1008" s="79">
        <v>-0.11165414959232101</v>
      </c>
      <c r="Q1008" s="79">
        <v>-0.11165414959232101</v>
      </c>
      <c r="R1008" s="79">
        <v>0</v>
      </c>
      <c r="S1008" s="79">
        <v>1.60071774716E-6</v>
      </c>
      <c r="T1008" s="79" t="s">
        <v>181</v>
      </c>
      <c r="U1008" s="112">
        <v>-3.1042201248317702E-2</v>
      </c>
      <c r="V1008" s="112">
        <v>-8.8401454076762094E-3</v>
      </c>
      <c r="W1008" s="108">
        <v>-2.2202163124788801E-2</v>
      </c>
    </row>
    <row r="1009" spans="2:23">
      <c r="B1009" s="56" t="s">
        <v>141</v>
      </c>
      <c r="C1009" s="77" t="s">
        <v>164</v>
      </c>
      <c r="D1009" s="56" t="s">
        <v>72</v>
      </c>
      <c r="E1009" s="56" t="s">
        <v>213</v>
      </c>
      <c r="F1009" s="78">
        <v>287.47000000000003</v>
      </c>
      <c r="G1009" s="79">
        <v>54050</v>
      </c>
      <c r="H1009" s="79">
        <v>288.12</v>
      </c>
      <c r="I1009" s="79">
        <v>1</v>
      </c>
      <c r="J1009" s="79">
        <v>32.306281258719999</v>
      </c>
      <c r="K1009" s="79">
        <v>2.2011544606907098E-2</v>
      </c>
      <c r="L1009" s="79">
        <v>38.973587882073403</v>
      </c>
      <c r="M1009" s="79">
        <v>3.2034456250151902E-2</v>
      </c>
      <c r="N1009" s="79">
        <v>-6.6673066233533902</v>
      </c>
      <c r="O1009" s="79">
        <v>-1.00229116432448E-2</v>
      </c>
      <c r="P1009" s="79">
        <v>-6.5169968977817101</v>
      </c>
      <c r="Q1009" s="79">
        <v>-6.5169968977817101</v>
      </c>
      <c r="R1009" s="79">
        <v>0</v>
      </c>
      <c r="S1009" s="79">
        <v>8.9571863225053805E-4</v>
      </c>
      <c r="T1009" s="79" t="s">
        <v>180</v>
      </c>
      <c r="U1009" s="112">
        <v>1.4492054488119199</v>
      </c>
      <c r="V1009" s="112">
        <v>-0.412702269101755</v>
      </c>
      <c r="W1009" s="108">
        <v>1.86189872085578</v>
      </c>
    </row>
    <row r="1010" spans="2:23">
      <c r="B1010" s="56" t="s">
        <v>141</v>
      </c>
      <c r="C1010" s="77" t="s">
        <v>164</v>
      </c>
      <c r="D1010" s="56" t="s">
        <v>72</v>
      </c>
      <c r="E1010" s="56" t="s">
        <v>213</v>
      </c>
      <c r="F1010" s="78">
        <v>287.47000000000003</v>
      </c>
      <c r="G1010" s="79">
        <v>56000</v>
      </c>
      <c r="H1010" s="79">
        <v>289.67</v>
      </c>
      <c r="I1010" s="79">
        <v>1</v>
      </c>
      <c r="J1010" s="79">
        <v>35.5245792615979</v>
      </c>
      <c r="K1010" s="79">
        <v>0.121870927811578</v>
      </c>
      <c r="L1010" s="79">
        <v>29.8716485093519</v>
      </c>
      <c r="M1010" s="79">
        <v>8.6170896697221305E-2</v>
      </c>
      <c r="N1010" s="79">
        <v>5.6529307522459904</v>
      </c>
      <c r="O1010" s="79">
        <v>3.5700031114356399E-2</v>
      </c>
      <c r="P1010" s="79">
        <v>5.5473466621981498</v>
      </c>
      <c r="Q1010" s="79">
        <v>5.54734666219814</v>
      </c>
      <c r="R1010" s="79">
        <v>0</v>
      </c>
      <c r="S1010" s="79">
        <v>2.9717539204423301E-3</v>
      </c>
      <c r="T1010" s="79" t="s">
        <v>180</v>
      </c>
      <c r="U1010" s="112">
        <v>-2.1344896762713002</v>
      </c>
      <c r="V1010" s="112">
        <v>-0.60785634879693196</v>
      </c>
      <c r="W1010" s="108">
        <v>-1.5266407044288199</v>
      </c>
    </row>
    <row r="1011" spans="2:23">
      <c r="B1011" s="56" t="s">
        <v>141</v>
      </c>
      <c r="C1011" s="77" t="s">
        <v>164</v>
      </c>
      <c r="D1011" s="56" t="s">
        <v>72</v>
      </c>
      <c r="E1011" s="56" t="s">
        <v>213</v>
      </c>
      <c r="F1011" s="78">
        <v>287.47000000000003</v>
      </c>
      <c r="G1011" s="79">
        <v>58450</v>
      </c>
      <c r="H1011" s="79">
        <v>285.63</v>
      </c>
      <c r="I1011" s="79">
        <v>1</v>
      </c>
      <c r="J1011" s="79">
        <v>-114.607227717152</v>
      </c>
      <c r="K1011" s="79">
        <v>0.33598860977938499</v>
      </c>
      <c r="L1011" s="79">
        <v>-118.534757718538</v>
      </c>
      <c r="M1011" s="79">
        <v>0.359411503181501</v>
      </c>
      <c r="N1011" s="79">
        <v>3.9275300013860601</v>
      </c>
      <c r="O1011" s="79">
        <v>-2.3422893402115799E-2</v>
      </c>
      <c r="P1011" s="79">
        <v>3.8337478030905099</v>
      </c>
      <c r="Q1011" s="79">
        <v>3.8337478030905099</v>
      </c>
      <c r="R1011" s="79">
        <v>0</v>
      </c>
      <c r="S1011" s="79">
        <v>3.759651763288E-4</v>
      </c>
      <c r="T1011" s="79" t="s">
        <v>180</v>
      </c>
      <c r="U1011" s="112">
        <v>0.51482509817418698</v>
      </c>
      <c r="V1011" s="112">
        <v>-0.14661101804523699</v>
      </c>
      <c r="W1011" s="108">
        <v>0.66143292004650101</v>
      </c>
    </row>
    <row r="1012" spans="2:23">
      <c r="B1012" s="56" t="s">
        <v>141</v>
      </c>
      <c r="C1012" s="77" t="s">
        <v>164</v>
      </c>
      <c r="D1012" s="56" t="s">
        <v>72</v>
      </c>
      <c r="E1012" s="56" t="s">
        <v>214</v>
      </c>
      <c r="F1012" s="78">
        <v>286.75</v>
      </c>
      <c r="G1012" s="79">
        <v>53850</v>
      </c>
      <c r="H1012" s="79">
        <v>287.47000000000003</v>
      </c>
      <c r="I1012" s="79">
        <v>1</v>
      </c>
      <c r="J1012" s="79">
        <v>-14.0467109375601</v>
      </c>
      <c r="K1012" s="79">
        <v>0</v>
      </c>
      <c r="L1012" s="79">
        <v>-14.9263672575462</v>
      </c>
      <c r="M1012" s="79">
        <v>0</v>
      </c>
      <c r="N1012" s="79">
        <v>0.87965631998611105</v>
      </c>
      <c r="O1012" s="79">
        <v>0</v>
      </c>
      <c r="P1012" s="79">
        <v>0.86450871277292896</v>
      </c>
      <c r="Q1012" s="79">
        <v>0.86450871277292896</v>
      </c>
      <c r="R1012" s="79">
        <v>0</v>
      </c>
      <c r="S1012" s="79">
        <v>0</v>
      </c>
      <c r="T1012" s="79" t="s">
        <v>180</v>
      </c>
      <c r="U1012" s="112">
        <v>-0.63335255039002303</v>
      </c>
      <c r="V1012" s="112">
        <v>-0.18036506480267001</v>
      </c>
      <c r="W1012" s="108">
        <v>-0.452989674500689</v>
      </c>
    </row>
    <row r="1013" spans="2:23">
      <c r="B1013" s="56" t="s">
        <v>141</v>
      </c>
      <c r="C1013" s="77" t="s">
        <v>164</v>
      </c>
      <c r="D1013" s="56" t="s">
        <v>72</v>
      </c>
      <c r="E1013" s="56" t="s">
        <v>214</v>
      </c>
      <c r="F1013" s="78">
        <v>286.75</v>
      </c>
      <c r="G1013" s="79">
        <v>53850</v>
      </c>
      <c r="H1013" s="79">
        <v>287.47000000000003</v>
      </c>
      <c r="I1013" s="79">
        <v>2</v>
      </c>
      <c r="J1013" s="79">
        <v>-32.489720718156697</v>
      </c>
      <c r="K1013" s="79">
        <v>0</v>
      </c>
      <c r="L1013" s="79">
        <v>-34.524345641491003</v>
      </c>
      <c r="M1013" s="79">
        <v>0</v>
      </c>
      <c r="N1013" s="79">
        <v>2.0346249233342202</v>
      </c>
      <c r="O1013" s="79">
        <v>0</v>
      </c>
      <c r="P1013" s="79">
        <v>1.99958885474032</v>
      </c>
      <c r="Q1013" s="79">
        <v>1.99958885474031</v>
      </c>
      <c r="R1013" s="79">
        <v>0</v>
      </c>
      <c r="S1013" s="79">
        <v>0</v>
      </c>
      <c r="T1013" s="79" t="s">
        <v>180</v>
      </c>
      <c r="U1013" s="112">
        <v>-1.4649299448006901</v>
      </c>
      <c r="V1013" s="112">
        <v>-0.41718026439246098</v>
      </c>
      <c r="W1013" s="108">
        <v>-1.0477547433146499</v>
      </c>
    </row>
    <row r="1014" spans="2:23">
      <c r="B1014" s="56" t="s">
        <v>141</v>
      </c>
      <c r="C1014" s="77" t="s">
        <v>164</v>
      </c>
      <c r="D1014" s="56" t="s">
        <v>72</v>
      </c>
      <c r="E1014" s="56" t="s">
        <v>214</v>
      </c>
      <c r="F1014" s="78">
        <v>286.75</v>
      </c>
      <c r="G1014" s="79">
        <v>58004</v>
      </c>
      <c r="H1014" s="79">
        <v>285.64</v>
      </c>
      <c r="I1014" s="79">
        <v>1</v>
      </c>
      <c r="J1014" s="79">
        <v>-43.894134640629602</v>
      </c>
      <c r="K1014" s="79">
        <v>6.55076318988905E-2</v>
      </c>
      <c r="L1014" s="79">
        <v>-42.771245510230102</v>
      </c>
      <c r="M1014" s="79">
        <v>6.2198901044876902E-2</v>
      </c>
      <c r="N1014" s="79">
        <v>-1.1228891303995101</v>
      </c>
      <c r="O1014" s="79">
        <v>3.3087308540136E-3</v>
      </c>
      <c r="P1014" s="79">
        <v>-1.1081729638404301</v>
      </c>
      <c r="Q1014" s="79">
        <v>-1.1081729638404201</v>
      </c>
      <c r="R1014" s="79">
        <v>0</v>
      </c>
      <c r="S1014" s="79">
        <v>4.1753608804753997E-5</v>
      </c>
      <c r="T1014" s="79" t="s">
        <v>180</v>
      </c>
      <c r="U1014" s="112">
        <v>-0.29946470797904401</v>
      </c>
      <c r="V1014" s="112">
        <v>-8.5281051489398102E-2</v>
      </c>
      <c r="W1014" s="108">
        <v>-0.214184691461863</v>
      </c>
    </row>
    <row r="1015" spans="2:23">
      <c r="B1015" s="56" t="s">
        <v>141</v>
      </c>
      <c r="C1015" s="77" t="s">
        <v>164</v>
      </c>
      <c r="D1015" s="56" t="s">
        <v>72</v>
      </c>
      <c r="E1015" s="56" t="s">
        <v>215</v>
      </c>
      <c r="F1015" s="78">
        <v>288.66000000000003</v>
      </c>
      <c r="G1015" s="79">
        <v>54000</v>
      </c>
      <c r="H1015" s="79">
        <v>286.37</v>
      </c>
      <c r="I1015" s="79">
        <v>1</v>
      </c>
      <c r="J1015" s="79">
        <v>-62.400267914390497</v>
      </c>
      <c r="K1015" s="79">
        <v>0.23596388220873599</v>
      </c>
      <c r="L1015" s="79">
        <v>-64.947179506739801</v>
      </c>
      <c r="M1015" s="79">
        <v>0.25561904922836998</v>
      </c>
      <c r="N1015" s="79">
        <v>2.5469115923492902</v>
      </c>
      <c r="O1015" s="79">
        <v>-1.96551670196339E-2</v>
      </c>
      <c r="P1015" s="79">
        <v>2.6387996624037</v>
      </c>
      <c r="Q1015" s="79">
        <v>2.6387996624037</v>
      </c>
      <c r="R1015" s="79">
        <v>0</v>
      </c>
      <c r="S1015" s="79">
        <v>4.21973777693095E-4</v>
      </c>
      <c r="T1015" s="79" t="s">
        <v>180</v>
      </c>
      <c r="U1015" s="112">
        <v>0.18127220082987799</v>
      </c>
      <c r="V1015" s="112">
        <v>-5.1622389819808698E-2</v>
      </c>
      <c r="W1015" s="108">
        <v>0.23289346526302199</v>
      </c>
    </row>
    <row r="1016" spans="2:23">
      <c r="B1016" s="56" t="s">
        <v>141</v>
      </c>
      <c r="C1016" s="77" t="s">
        <v>164</v>
      </c>
      <c r="D1016" s="56" t="s">
        <v>72</v>
      </c>
      <c r="E1016" s="56" t="s">
        <v>215</v>
      </c>
      <c r="F1016" s="78">
        <v>288.66000000000003</v>
      </c>
      <c r="G1016" s="79">
        <v>54850</v>
      </c>
      <c r="H1016" s="79">
        <v>288.74</v>
      </c>
      <c r="I1016" s="79">
        <v>1</v>
      </c>
      <c r="J1016" s="79">
        <v>26.557684763816901</v>
      </c>
      <c r="K1016" s="79">
        <v>5.5437414733121703E-3</v>
      </c>
      <c r="L1016" s="79">
        <v>25.385695413722502</v>
      </c>
      <c r="M1016" s="79">
        <v>5.0652475586769703E-3</v>
      </c>
      <c r="N1016" s="79">
        <v>1.1719893500943801</v>
      </c>
      <c r="O1016" s="79">
        <v>4.7849391463520202E-4</v>
      </c>
      <c r="P1016" s="79">
        <v>1.1249132732087299</v>
      </c>
      <c r="Q1016" s="79">
        <v>1.1249132732087199</v>
      </c>
      <c r="R1016" s="79">
        <v>0</v>
      </c>
      <c r="S1016" s="79">
        <v>9.9462787958160004E-6</v>
      </c>
      <c r="T1016" s="79" t="s">
        <v>181</v>
      </c>
      <c r="U1016" s="112">
        <v>4.43820451476509E-2</v>
      </c>
      <c r="V1016" s="112">
        <v>-1.2639043521971399E-2</v>
      </c>
      <c r="W1016" s="108">
        <v>5.7020813133927803E-2</v>
      </c>
    </row>
    <row r="1017" spans="2:23">
      <c r="B1017" s="56" t="s">
        <v>141</v>
      </c>
      <c r="C1017" s="77" t="s">
        <v>164</v>
      </c>
      <c r="D1017" s="56" t="s">
        <v>72</v>
      </c>
      <c r="E1017" s="56" t="s">
        <v>162</v>
      </c>
      <c r="F1017" s="78">
        <v>286.37</v>
      </c>
      <c r="G1017" s="79">
        <v>54250</v>
      </c>
      <c r="H1017" s="79">
        <v>285.83</v>
      </c>
      <c r="I1017" s="79">
        <v>1</v>
      </c>
      <c r="J1017" s="79">
        <v>-74.464166635254799</v>
      </c>
      <c r="K1017" s="79">
        <v>7.5410804732488804E-2</v>
      </c>
      <c r="L1017" s="79">
        <v>-74.9187949556148</v>
      </c>
      <c r="M1017" s="79">
        <v>7.6334431391379798E-2</v>
      </c>
      <c r="N1017" s="79">
        <v>0.45462832035997303</v>
      </c>
      <c r="O1017" s="79">
        <v>-9.23626658891005E-4</v>
      </c>
      <c r="P1017" s="79">
        <v>0.35444091764938102</v>
      </c>
      <c r="Q1017" s="79">
        <v>0.35444091764938102</v>
      </c>
      <c r="R1017" s="79">
        <v>0</v>
      </c>
      <c r="S1017" s="79">
        <v>1.7085457518160001E-6</v>
      </c>
      <c r="T1017" s="79" t="s">
        <v>180</v>
      </c>
      <c r="U1017" s="112">
        <v>-1.8750294114321601E-2</v>
      </c>
      <c r="V1017" s="112">
        <v>-5.3396769475644503E-3</v>
      </c>
      <c r="W1017" s="108">
        <v>-1.3410681969162799E-2</v>
      </c>
    </row>
    <row r="1018" spans="2:23">
      <c r="B1018" s="56" t="s">
        <v>141</v>
      </c>
      <c r="C1018" s="77" t="s">
        <v>164</v>
      </c>
      <c r="D1018" s="56" t="s">
        <v>72</v>
      </c>
      <c r="E1018" s="56" t="s">
        <v>216</v>
      </c>
      <c r="F1018" s="78">
        <v>288.12</v>
      </c>
      <c r="G1018" s="79">
        <v>54250</v>
      </c>
      <c r="H1018" s="79">
        <v>285.83</v>
      </c>
      <c r="I1018" s="79">
        <v>1</v>
      </c>
      <c r="J1018" s="79">
        <v>-61.124218280569401</v>
      </c>
      <c r="K1018" s="79">
        <v>0.220434033564231</v>
      </c>
      <c r="L1018" s="79">
        <v>-60.6707523334508</v>
      </c>
      <c r="M1018" s="79">
        <v>0.217175471133708</v>
      </c>
      <c r="N1018" s="79">
        <v>-0.45346594711867</v>
      </c>
      <c r="O1018" s="79">
        <v>3.2585624305228899E-3</v>
      </c>
      <c r="P1018" s="79">
        <v>-0.35444091764893498</v>
      </c>
      <c r="Q1018" s="79">
        <v>-0.35444091764893498</v>
      </c>
      <c r="R1018" s="79">
        <v>0</v>
      </c>
      <c r="S1018" s="79">
        <v>7.4120734821249999E-6</v>
      </c>
      <c r="T1018" s="79" t="s">
        <v>180</v>
      </c>
      <c r="U1018" s="112">
        <v>-0.10331106540245499</v>
      </c>
      <c r="V1018" s="112">
        <v>-2.9420749935674801E-2</v>
      </c>
      <c r="W1018" s="108">
        <v>-7.3890672517476205E-2</v>
      </c>
    </row>
    <row r="1019" spans="2:23">
      <c r="B1019" s="56" t="s">
        <v>141</v>
      </c>
      <c r="C1019" s="77" t="s">
        <v>164</v>
      </c>
      <c r="D1019" s="56" t="s">
        <v>72</v>
      </c>
      <c r="E1019" s="56" t="s">
        <v>217</v>
      </c>
      <c r="F1019" s="78">
        <v>289.08999999999997</v>
      </c>
      <c r="G1019" s="79">
        <v>53550</v>
      </c>
      <c r="H1019" s="79">
        <v>288.81</v>
      </c>
      <c r="I1019" s="79">
        <v>1</v>
      </c>
      <c r="J1019" s="79">
        <v>-15.136484195772899</v>
      </c>
      <c r="K1019" s="79">
        <v>4.0553028224172101E-3</v>
      </c>
      <c r="L1019" s="79">
        <v>-17.672936810454999</v>
      </c>
      <c r="M1019" s="79">
        <v>5.5282887104621701E-3</v>
      </c>
      <c r="N1019" s="79">
        <v>2.53645261468218</v>
      </c>
      <c r="O1019" s="79">
        <v>-1.4729858880449601E-3</v>
      </c>
      <c r="P1019" s="79">
        <v>2.5404280871891398</v>
      </c>
      <c r="Q1019" s="79">
        <v>2.5404280871891398</v>
      </c>
      <c r="R1019" s="79">
        <v>0</v>
      </c>
      <c r="S1019" s="79">
        <v>1.14231815131377E-4</v>
      </c>
      <c r="T1019" s="79" t="s">
        <v>181</v>
      </c>
      <c r="U1019" s="112">
        <v>0.28458745976034999</v>
      </c>
      <c r="V1019" s="112">
        <v>-8.1044333981277597E-2</v>
      </c>
      <c r="W1019" s="108">
        <v>0.365630026945999</v>
      </c>
    </row>
    <row r="1020" spans="2:23">
      <c r="B1020" s="56" t="s">
        <v>141</v>
      </c>
      <c r="C1020" s="77" t="s">
        <v>164</v>
      </c>
      <c r="D1020" s="56" t="s">
        <v>72</v>
      </c>
      <c r="E1020" s="56" t="s">
        <v>218</v>
      </c>
      <c r="F1020" s="78">
        <v>285.32</v>
      </c>
      <c r="G1020" s="79">
        <v>58200</v>
      </c>
      <c r="H1020" s="79">
        <v>285.37</v>
      </c>
      <c r="I1020" s="79">
        <v>1</v>
      </c>
      <c r="J1020" s="79">
        <v>2.66954552453632</v>
      </c>
      <c r="K1020" s="79">
        <v>1.2571098914556801E-4</v>
      </c>
      <c r="L1020" s="79">
        <v>-1.28108318060839</v>
      </c>
      <c r="M1020" s="79">
        <v>2.8950311399849001E-5</v>
      </c>
      <c r="N1020" s="79">
        <v>3.9506287051447102</v>
      </c>
      <c r="O1020" s="79">
        <v>9.6760677745719005E-5</v>
      </c>
      <c r="P1020" s="79">
        <v>3.91677103130441</v>
      </c>
      <c r="Q1020" s="79">
        <v>3.9167710313044002</v>
      </c>
      <c r="R1020" s="79">
        <v>0</v>
      </c>
      <c r="S1020" s="79">
        <v>2.7061692129777797E-4</v>
      </c>
      <c r="T1020" s="79" t="s">
        <v>180</v>
      </c>
      <c r="U1020" s="112">
        <v>-0.169921259665928</v>
      </c>
      <c r="V1020" s="112">
        <v>-4.8389888052275801E-2</v>
      </c>
      <c r="W1020" s="108">
        <v>-0.121531958874114</v>
      </c>
    </row>
    <row r="1021" spans="2:23">
      <c r="B1021" s="56" t="s">
        <v>141</v>
      </c>
      <c r="C1021" s="77" t="s">
        <v>164</v>
      </c>
      <c r="D1021" s="56" t="s">
        <v>72</v>
      </c>
      <c r="E1021" s="56" t="s">
        <v>219</v>
      </c>
      <c r="F1021" s="78">
        <v>288.74</v>
      </c>
      <c r="G1021" s="79">
        <v>53000</v>
      </c>
      <c r="H1021" s="79">
        <v>289.81</v>
      </c>
      <c r="I1021" s="79">
        <v>1</v>
      </c>
      <c r="J1021" s="79">
        <v>88.672987685155206</v>
      </c>
      <c r="K1021" s="79">
        <v>0.19437085697668899</v>
      </c>
      <c r="L1021" s="79">
        <v>85.501544696365798</v>
      </c>
      <c r="M1021" s="79">
        <v>0.18071590967588599</v>
      </c>
      <c r="N1021" s="79">
        <v>3.1714429887893898</v>
      </c>
      <c r="O1021" s="79">
        <v>1.3654947300802901E-2</v>
      </c>
      <c r="P1021" s="79">
        <v>3.0047229414492</v>
      </c>
      <c r="Q1021" s="79">
        <v>3.0047229414491898</v>
      </c>
      <c r="R1021" s="79">
        <v>0</v>
      </c>
      <c r="S1021" s="79">
        <v>2.2318105808441399E-4</v>
      </c>
      <c r="T1021" s="79" t="s">
        <v>181</v>
      </c>
      <c r="U1021" s="112">
        <v>0.55659088243514698</v>
      </c>
      <c r="V1021" s="112">
        <v>-0.158505007230444</v>
      </c>
      <c r="W1021" s="108">
        <v>0.71509243419942603</v>
      </c>
    </row>
    <row r="1022" spans="2:23">
      <c r="B1022" s="56" t="s">
        <v>141</v>
      </c>
      <c r="C1022" s="77" t="s">
        <v>164</v>
      </c>
      <c r="D1022" s="56" t="s">
        <v>72</v>
      </c>
      <c r="E1022" s="56" t="s">
        <v>220</v>
      </c>
      <c r="F1022" s="78">
        <v>289.67</v>
      </c>
      <c r="G1022" s="79">
        <v>56100</v>
      </c>
      <c r="H1022" s="79">
        <v>289.61</v>
      </c>
      <c r="I1022" s="79">
        <v>1</v>
      </c>
      <c r="J1022" s="79">
        <v>-5.1019705066136796</v>
      </c>
      <c r="K1022" s="79">
        <v>2.4286086145982001E-3</v>
      </c>
      <c r="L1022" s="79">
        <v>-10.7412191262204</v>
      </c>
      <c r="M1022" s="79">
        <v>1.0764374450021199E-2</v>
      </c>
      <c r="N1022" s="79">
        <v>5.6392486196067404</v>
      </c>
      <c r="O1022" s="79">
        <v>-8.3357658354230001E-3</v>
      </c>
      <c r="P1022" s="79">
        <v>5.5473466621984597</v>
      </c>
      <c r="Q1022" s="79">
        <v>5.5473466621984597</v>
      </c>
      <c r="R1022" s="79">
        <v>0</v>
      </c>
      <c r="S1022" s="79">
        <v>2.87112603062339E-3</v>
      </c>
      <c r="T1022" s="79" t="s">
        <v>180</v>
      </c>
      <c r="U1022" s="112">
        <v>-2.0760162993954898</v>
      </c>
      <c r="V1022" s="112">
        <v>-0.59120439973169103</v>
      </c>
      <c r="W1022" s="108">
        <v>-1.4848190745299401</v>
      </c>
    </row>
    <row r="1023" spans="2:23">
      <c r="B1023" s="56" t="s">
        <v>141</v>
      </c>
      <c r="C1023" s="77" t="s">
        <v>164</v>
      </c>
      <c r="D1023" s="56" t="s">
        <v>72</v>
      </c>
      <c r="E1023" s="56" t="s">
        <v>163</v>
      </c>
      <c r="F1023" s="78">
        <v>290.07</v>
      </c>
      <c r="G1023" s="79">
        <v>56100</v>
      </c>
      <c r="H1023" s="79">
        <v>289.61</v>
      </c>
      <c r="I1023" s="79">
        <v>1</v>
      </c>
      <c r="J1023" s="79">
        <v>-7.4641844525108603</v>
      </c>
      <c r="K1023" s="79">
        <v>4.6019804920952598E-3</v>
      </c>
      <c r="L1023" s="79">
        <v>-1.59446783638003</v>
      </c>
      <c r="M1023" s="79">
        <v>2.0999626647128501E-4</v>
      </c>
      <c r="N1023" s="79">
        <v>-5.8697166161308303</v>
      </c>
      <c r="O1023" s="79">
        <v>4.3919842256239698E-3</v>
      </c>
      <c r="P1023" s="79">
        <v>-5.7601098104262896</v>
      </c>
      <c r="Q1023" s="79">
        <v>-5.7601098104262798</v>
      </c>
      <c r="R1023" s="79">
        <v>0</v>
      </c>
      <c r="S1023" s="79">
        <v>2.7405742513267701E-3</v>
      </c>
      <c r="T1023" s="79" t="s">
        <v>180</v>
      </c>
      <c r="U1023" s="112">
        <v>-1.4270969354651999</v>
      </c>
      <c r="V1023" s="112">
        <v>-0.40640624417848598</v>
      </c>
      <c r="W1023" s="108">
        <v>-1.02069562343945</v>
      </c>
    </row>
    <row r="1024" spans="2:23">
      <c r="B1024" s="56" t="s">
        <v>141</v>
      </c>
      <c r="C1024" s="77" t="s">
        <v>164</v>
      </c>
      <c r="D1024" s="56" t="s">
        <v>72</v>
      </c>
      <c r="E1024" s="56" t="s">
        <v>221</v>
      </c>
      <c r="F1024" s="78">
        <v>285.64</v>
      </c>
      <c r="G1024" s="79">
        <v>58054</v>
      </c>
      <c r="H1024" s="79">
        <v>286.23</v>
      </c>
      <c r="I1024" s="79">
        <v>1</v>
      </c>
      <c r="J1024" s="79">
        <v>17.062566513202899</v>
      </c>
      <c r="K1024" s="79">
        <v>1.6361572092181999E-2</v>
      </c>
      <c r="L1024" s="79">
        <v>17.0060796155351</v>
      </c>
      <c r="M1024" s="79">
        <v>1.6253419006613399E-2</v>
      </c>
      <c r="N1024" s="79">
        <v>5.6486897667795702E-2</v>
      </c>
      <c r="O1024" s="79">
        <v>1.08153085568558E-4</v>
      </c>
      <c r="P1024" s="79">
        <v>5.5856652054305102E-2</v>
      </c>
      <c r="Q1024" s="79">
        <v>5.5856652054304998E-2</v>
      </c>
      <c r="R1024" s="79">
        <v>0</v>
      </c>
      <c r="S1024" s="79">
        <v>1.75342065524E-7</v>
      </c>
      <c r="T1024" s="79" t="s">
        <v>180</v>
      </c>
      <c r="U1024" s="112">
        <v>-2.40251710195561E-3</v>
      </c>
      <c r="V1024" s="112">
        <v>0</v>
      </c>
      <c r="W1024" s="108">
        <v>-2.4025287113309001E-3</v>
      </c>
    </row>
    <row r="1025" spans="2:23">
      <c r="B1025" s="56" t="s">
        <v>141</v>
      </c>
      <c r="C1025" s="77" t="s">
        <v>164</v>
      </c>
      <c r="D1025" s="56" t="s">
        <v>72</v>
      </c>
      <c r="E1025" s="56" t="s">
        <v>221</v>
      </c>
      <c r="F1025" s="78">
        <v>285.64</v>
      </c>
      <c r="G1025" s="79">
        <v>58104</v>
      </c>
      <c r="H1025" s="79">
        <v>286.49</v>
      </c>
      <c r="I1025" s="79">
        <v>1</v>
      </c>
      <c r="J1025" s="79">
        <v>15.415199964741101</v>
      </c>
      <c r="K1025" s="79">
        <v>2.1243978061794198E-2</v>
      </c>
      <c r="L1025" s="79">
        <v>15.358801803502701</v>
      </c>
      <c r="M1025" s="79">
        <v>2.10888156798314E-2</v>
      </c>
      <c r="N1025" s="79">
        <v>5.6398161238438403E-2</v>
      </c>
      <c r="O1025" s="79">
        <v>1.55162381962757E-4</v>
      </c>
      <c r="P1025" s="79">
        <v>5.5797497537973501E-2</v>
      </c>
      <c r="Q1025" s="79">
        <v>5.5797497537973501E-2</v>
      </c>
      <c r="R1025" s="79">
        <v>0</v>
      </c>
      <c r="S1025" s="79">
        <v>2.78334449396E-7</v>
      </c>
      <c r="T1025" s="79" t="s">
        <v>180</v>
      </c>
      <c r="U1025" s="112">
        <v>-3.5519102564978001E-3</v>
      </c>
      <c r="V1025" s="112">
        <v>0</v>
      </c>
      <c r="W1025" s="108">
        <v>-3.5519274199382498E-3</v>
      </c>
    </row>
    <row r="1026" spans="2:23">
      <c r="B1026" s="56" t="s">
        <v>141</v>
      </c>
      <c r="C1026" s="77" t="s">
        <v>164</v>
      </c>
      <c r="D1026" s="56" t="s">
        <v>72</v>
      </c>
      <c r="E1026" s="56" t="s">
        <v>222</v>
      </c>
      <c r="F1026" s="78">
        <v>286.23</v>
      </c>
      <c r="G1026" s="79">
        <v>58104</v>
      </c>
      <c r="H1026" s="79">
        <v>286.49</v>
      </c>
      <c r="I1026" s="79">
        <v>1</v>
      </c>
      <c r="J1026" s="79">
        <v>12.6825998317169</v>
      </c>
      <c r="K1026" s="79">
        <v>5.3723345056149903E-3</v>
      </c>
      <c r="L1026" s="79">
        <v>12.626190663517701</v>
      </c>
      <c r="M1026" s="79">
        <v>5.3246510684281196E-3</v>
      </c>
      <c r="N1026" s="79">
        <v>5.6409168199289497E-2</v>
      </c>
      <c r="O1026" s="79">
        <v>4.7683437186874001E-5</v>
      </c>
      <c r="P1026" s="79">
        <v>5.58566520542053E-2</v>
      </c>
      <c r="Q1026" s="79">
        <v>5.58566520542053E-2</v>
      </c>
      <c r="R1026" s="79">
        <v>0</v>
      </c>
      <c r="S1026" s="79">
        <v>1.04206850329E-7</v>
      </c>
      <c r="T1026" s="79" t="s">
        <v>180</v>
      </c>
      <c r="U1026" s="112">
        <v>-1.01175465898164E-3</v>
      </c>
      <c r="V1026" s="112">
        <v>0</v>
      </c>
      <c r="W1026" s="108">
        <v>-1.0117595479539299E-3</v>
      </c>
    </row>
    <row r="1027" spans="2:23">
      <c r="B1027" s="56" t="s">
        <v>141</v>
      </c>
      <c r="C1027" s="77" t="s">
        <v>164</v>
      </c>
      <c r="D1027" s="56" t="s">
        <v>72</v>
      </c>
      <c r="E1027" s="56" t="s">
        <v>223</v>
      </c>
      <c r="F1027" s="78">
        <v>284.57</v>
      </c>
      <c r="G1027" s="79">
        <v>58200</v>
      </c>
      <c r="H1027" s="79">
        <v>285.37</v>
      </c>
      <c r="I1027" s="79">
        <v>1</v>
      </c>
      <c r="J1027" s="79">
        <v>35.963799222841097</v>
      </c>
      <c r="K1027" s="79">
        <v>5.29645192934469E-2</v>
      </c>
      <c r="L1027" s="79">
        <v>39.920527496795202</v>
      </c>
      <c r="M1027" s="79">
        <v>6.5259906714736499E-2</v>
      </c>
      <c r="N1027" s="79">
        <v>-3.9567282739540701</v>
      </c>
      <c r="O1027" s="79">
        <v>-1.22953874212896E-2</v>
      </c>
      <c r="P1027" s="79">
        <v>-3.91677103130441</v>
      </c>
      <c r="Q1027" s="79">
        <v>-3.9167710313044002</v>
      </c>
      <c r="R1027" s="79">
        <v>0</v>
      </c>
      <c r="S1027" s="79">
        <v>6.2821785301269805E-4</v>
      </c>
      <c r="T1027" s="79" t="s">
        <v>180</v>
      </c>
      <c r="U1027" s="112">
        <v>-0.33843393428160101</v>
      </c>
      <c r="V1027" s="112">
        <v>-9.63786416436372E-2</v>
      </c>
      <c r="W1027" s="108">
        <v>-0.24205646229071301</v>
      </c>
    </row>
    <row r="1028" spans="2:23">
      <c r="B1028" s="56" t="s">
        <v>141</v>
      </c>
      <c r="C1028" s="77" t="s">
        <v>164</v>
      </c>
      <c r="D1028" s="56" t="s">
        <v>72</v>
      </c>
      <c r="E1028" s="56" t="s">
        <v>223</v>
      </c>
      <c r="F1028" s="78">
        <v>284.57</v>
      </c>
      <c r="G1028" s="79">
        <v>58300</v>
      </c>
      <c r="H1028" s="79">
        <v>282.92</v>
      </c>
      <c r="I1028" s="79">
        <v>1</v>
      </c>
      <c r="J1028" s="79">
        <v>-70.599617309396507</v>
      </c>
      <c r="K1028" s="79">
        <v>0.191546878205483</v>
      </c>
      <c r="L1028" s="79">
        <v>-75.043919184345299</v>
      </c>
      <c r="M1028" s="79">
        <v>0.216421996265584</v>
      </c>
      <c r="N1028" s="79">
        <v>4.4443018749487804</v>
      </c>
      <c r="O1028" s="79">
        <v>-2.4875118060100398E-2</v>
      </c>
      <c r="P1028" s="79">
        <v>4.3416109982795703</v>
      </c>
      <c r="Q1028" s="79">
        <v>4.3416109982795703</v>
      </c>
      <c r="R1028" s="79">
        <v>0</v>
      </c>
      <c r="S1028" s="79">
        <v>7.2438959230048598E-4</v>
      </c>
      <c r="T1028" s="79" t="s">
        <v>180</v>
      </c>
      <c r="U1028" s="112">
        <v>0.27490771970219002</v>
      </c>
      <c r="V1028" s="112">
        <v>-7.8287754029419898E-2</v>
      </c>
      <c r="W1028" s="108">
        <v>0.353193767030415</v>
      </c>
    </row>
    <row r="1029" spans="2:23">
      <c r="B1029" s="56" t="s">
        <v>141</v>
      </c>
      <c r="C1029" s="77" t="s">
        <v>164</v>
      </c>
      <c r="D1029" s="56" t="s">
        <v>72</v>
      </c>
      <c r="E1029" s="56" t="s">
        <v>223</v>
      </c>
      <c r="F1029" s="78">
        <v>284.57</v>
      </c>
      <c r="G1029" s="79">
        <v>58500</v>
      </c>
      <c r="H1029" s="79">
        <v>284.61</v>
      </c>
      <c r="I1029" s="79">
        <v>1</v>
      </c>
      <c r="J1029" s="79">
        <v>7.5034157230608303</v>
      </c>
      <c r="K1029" s="79">
        <v>2.93329499543128E-4</v>
      </c>
      <c r="L1029" s="79">
        <v>7.9723851650618496</v>
      </c>
      <c r="M1029" s="79">
        <v>3.31142000396712E-4</v>
      </c>
      <c r="N1029" s="79">
        <v>-0.46896944200102297</v>
      </c>
      <c r="O1029" s="79">
        <v>-3.7812500853583999E-5</v>
      </c>
      <c r="P1029" s="79">
        <v>-0.42483996697360699</v>
      </c>
      <c r="Q1029" s="79">
        <v>-0.42483996697360699</v>
      </c>
      <c r="R1029" s="79">
        <v>0</v>
      </c>
      <c r="S1029" s="79">
        <v>9.4034767717400001E-7</v>
      </c>
      <c r="T1029" s="79" t="s">
        <v>180</v>
      </c>
      <c r="U1029" s="112">
        <v>7.9977180621291204E-3</v>
      </c>
      <c r="V1029" s="112">
        <v>-2.2775765814175698E-3</v>
      </c>
      <c r="W1029" s="108">
        <v>1.0275244991558E-2</v>
      </c>
    </row>
    <row r="1030" spans="2:23">
      <c r="B1030" s="56" t="s">
        <v>141</v>
      </c>
      <c r="C1030" s="77" t="s">
        <v>164</v>
      </c>
      <c r="D1030" s="56" t="s">
        <v>72</v>
      </c>
      <c r="E1030" s="56" t="s">
        <v>224</v>
      </c>
      <c r="F1030" s="78">
        <v>282.92</v>
      </c>
      <c r="G1030" s="79">
        <v>58304</v>
      </c>
      <c r="H1030" s="79">
        <v>282.92</v>
      </c>
      <c r="I1030" s="79">
        <v>1</v>
      </c>
      <c r="J1030" s="79">
        <v>-87.746136944347597</v>
      </c>
      <c r="K1030" s="79">
        <v>0</v>
      </c>
      <c r="L1030" s="79">
        <v>-87.746132952486604</v>
      </c>
      <c r="M1030" s="79">
        <v>0</v>
      </c>
      <c r="N1030" s="79">
        <v>-3.9918610306170001E-6</v>
      </c>
      <c r="O1030" s="79">
        <v>0</v>
      </c>
      <c r="P1030" s="79">
        <v>0</v>
      </c>
      <c r="Q1030" s="79">
        <v>0</v>
      </c>
      <c r="R1030" s="79">
        <v>0</v>
      </c>
      <c r="S1030" s="79">
        <v>0</v>
      </c>
      <c r="T1030" s="79" t="s">
        <v>180</v>
      </c>
      <c r="U1030" s="112">
        <v>0</v>
      </c>
      <c r="V1030" s="112">
        <v>0</v>
      </c>
      <c r="W1030" s="108">
        <v>0</v>
      </c>
    </row>
    <row r="1031" spans="2:23">
      <c r="B1031" s="56" t="s">
        <v>141</v>
      </c>
      <c r="C1031" s="77" t="s">
        <v>164</v>
      </c>
      <c r="D1031" s="56" t="s">
        <v>72</v>
      </c>
      <c r="E1031" s="56" t="s">
        <v>224</v>
      </c>
      <c r="F1031" s="78">
        <v>282.92</v>
      </c>
      <c r="G1031" s="79">
        <v>58350</v>
      </c>
      <c r="H1031" s="79">
        <v>284.42</v>
      </c>
      <c r="I1031" s="79">
        <v>1</v>
      </c>
      <c r="J1031" s="79">
        <v>41.889733729650999</v>
      </c>
      <c r="K1031" s="79">
        <v>0.126868409957339</v>
      </c>
      <c r="L1031" s="79">
        <v>33.951642268371003</v>
      </c>
      <c r="M1031" s="79">
        <v>8.3341223119615504E-2</v>
      </c>
      <c r="N1031" s="79">
        <v>7.9380914612799298</v>
      </c>
      <c r="O1031" s="79">
        <v>4.3527186837723102E-2</v>
      </c>
      <c r="P1031" s="79">
        <v>7.7505188344024596</v>
      </c>
      <c r="Q1031" s="79">
        <v>7.7505188344024498</v>
      </c>
      <c r="R1031" s="79">
        <v>0</v>
      </c>
      <c r="S1031" s="79">
        <v>4.34310020123549E-3</v>
      </c>
      <c r="T1031" s="79" t="s">
        <v>180</v>
      </c>
      <c r="U1031" s="112">
        <v>0.44021989833700798</v>
      </c>
      <c r="V1031" s="112">
        <v>-0.12536507580507</v>
      </c>
      <c r="W1031" s="108">
        <v>0.56558224113833699</v>
      </c>
    </row>
    <row r="1032" spans="2:23">
      <c r="B1032" s="56" t="s">
        <v>141</v>
      </c>
      <c r="C1032" s="77" t="s">
        <v>164</v>
      </c>
      <c r="D1032" s="56" t="s">
        <v>72</v>
      </c>
      <c r="E1032" s="56" t="s">
        <v>224</v>
      </c>
      <c r="F1032" s="78">
        <v>282.92</v>
      </c>
      <c r="G1032" s="79">
        <v>58600</v>
      </c>
      <c r="H1032" s="79">
        <v>283.07</v>
      </c>
      <c r="I1032" s="79">
        <v>1</v>
      </c>
      <c r="J1032" s="79">
        <v>62.166932112637397</v>
      </c>
      <c r="K1032" s="79">
        <v>1.4840553401461501E-2</v>
      </c>
      <c r="L1032" s="79">
        <v>65.669180432248595</v>
      </c>
      <c r="M1032" s="79">
        <v>1.6559774433190001E-2</v>
      </c>
      <c r="N1032" s="79">
        <v>-3.5022483196112302</v>
      </c>
      <c r="O1032" s="79">
        <v>-1.71922103172848E-3</v>
      </c>
      <c r="P1032" s="79">
        <v>-3.4089078361240301</v>
      </c>
      <c r="Q1032" s="79">
        <v>-3.4089078361240199</v>
      </c>
      <c r="R1032" s="79">
        <v>0</v>
      </c>
      <c r="S1032" s="79">
        <v>4.4623306119121001E-5</v>
      </c>
      <c r="T1032" s="79" t="s">
        <v>181</v>
      </c>
      <c r="U1032" s="112">
        <v>3.8806292067602902E-2</v>
      </c>
      <c r="V1032" s="112">
        <v>-1.1051190019230699E-2</v>
      </c>
      <c r="W1032" s="108">
        <v>4.9857241166916498E-2</v>
      </c>
    </row>
    <row r="1033" spans="2:23">
      <c r="B1033" s="56" t="s">
        <v>141</v>
      </c>
      <c r="C1033" s="77" t="s">
        <v>164</v>
      </c>
      <c r="D1033" s="56" t="s">
        <v>72</v>
      </c>
      <c r="E1033" s="56" t="s">
        <v>225</v>
      </c>
      <c r="F1033" s="78">
        <v>282.92</v>
      </c>
      <c r="G1033" s="79">
        <v>58300</v>
      </c>
      <c r="H1033" s="79">
        <v>282.92</v>
      </c>
      <c r="I1033" s="79">
        <v>2</v>
      </c>
      <c r="J1033" s="79">
        <v>54.0767723448553</v>
      </c>
      <c r="K1033" s="79">
        <v>0</v>
      </c>
      <c r="L1033" s="79">
        <v>54.076769884724598</v>
      </c>
      <c r="M1033" s="79">
        <v>0</v>
      </c>
      <c r="N1033" s="79">
        <v>2.4601306769510002E-6</v>
      </c>
      <c r="O1033" s="79">
        <v>0</v>
      </c>
      <c r="P1033" s="79">
        <v>2.1563000000000001E-14</v>
      </c>
      <c r="Q1033" s="79">
        <v>2.1565000000000001E-14</v>
      </c>
      <c r="R1033" s="79">
        <v>0</v>
      </c>
      <c r="S1033" s="79">
        <v>0</v>
      </c>
      <c r="T1033" s="79" t="s">
        <v>180</v>
      </c>
      <c r="U1033" s="112">
        <v>0</v>
      </c>
      <c r="V1033" s="112">
        <v>0</v>
      </c>
      <c r="W1033" s="108">
        <v>0</v>
      </c>
    </row>
    <row r="1034" spans="2:23">
      <c r="B1034" s="56" t="s">
        <v>141</v>
      </c>
      <c r="C1034" s="77" t="s">
        <v>164</v>
      </c>
      <c r="D1034" s="56" t="s">
        <v>72</v>
      </c>
      <c r="E1034" s="56" t="s">
        <v>226</v>
      </c>
      <c r="F1034" s="78">
        <v>285.63</v>
      </c>
      <c r="G1034" s="79">
        <v>58500</v>
      </c>
      <c r="H1034" s="79">
        <v>284.61</v>
      </c>
      <c r="I1034" s="79">
        <v>1</v>
      </c>
      <c r="J1034" s="79">
        <v>-114.86824475329701</v>
      </c>
      <c r="K1034" s="79">
        <v>0.18604546250311599</v>
      </c>
      <c r="L1034" s="79">
        <v>-118.813986652273</v>
      </c>
      <c r="M1034" s="79">
        <v>0.19904636428131101</v>
      </c>
      <c r="N1034" s="79">
        <v>3.9457418989761801</v>
      </c>
      <c r="O1034" s="79">
        <v>-1.30009017781952E-2</v>
      </c>
      <c r="P1034" s="79">
        <v>3.8337478030895298</v>
      </c>
      <c r="Q1034" s="79">
        <v>3.83374780308952</v>
      </c>
      <c r="R1034" s="79">
        <v>0</v>
      </c>
      <c r="S1034" s="79">
        <v>2.07236473269482E-4</v>
      </c>
      <c r="T1034" s="79" t="s">
        <v>180</v>
      </c>
      <c r="U1034" s="112">
        <v>0.31783962195663101</v>
      </c>
      <c r="V1034" s="112">
        <v>-9.0513828318464495E-2</v>
      </c>
      <c r="W1034" s="108">
        <v>0.40835147704108399</v>
      </c>
    </row>
    <row r="1035" spans="2:23">
      <c r="B1035" s="56" t="s">
        <v>141</v>
      </c>
      <c r="C1035" s="77" t="s">
        <v>164</v>
      </c>
      <c r="D1035" s="56" t="s">
        <v>72</v>
      </c>
      <c r="E1035" s="56" t="s">
        <v>227</v>
      </c>
      <c r="F1035" s="78">
        <v>284.61</v>
      </c>
      <c r="G1035" s="79">
        <v>58600</v>
      </c>
      <c r="H1035" s="79">
        <v>283.07</v>
      </c>
      <c r="I1035" s="79">
        <v>1</v>
      </c>
      <c r="J1035" s="79">
        <v>-54.967003710954998</v>
      </c>
      <c r="K1035" s="79">
        <v>0.13801624998113901</v>
      </c>
      <c r="L1035" s="79">
        <v>-58.459344958938999</v>
      </c>
      <c r="M1035" s="79">
        <v>0.15611117219512899</v>
      </c>
      <c r="N1035" s="79">
        <v>3.4923412479840201</v>
      </c>
      <c r="O1035" s="79">
        <v>-1.8094922213990301E-2</v>
      </c>
      <c r="P1035" s="79">
        <v>3.4089078361207599</v>
      </c>
      <c r="Q1035" s="79">
        <v>3.4089078361207599</v>
      </c>
      <c r="R1035" s="79">
        <v>0</v>
      </c>
      <c r="S1035" s="79">
        <v>5.3083141237436203E-4</v>
      </c>
      <c r="T1035" s="79" t="s">
        <v>181</v>
      </c>
      <c r="U1035" s="112">
        <v>0.24214280067647001</v>
      </c>
      <c r="V1035" s="112">
        <v>-6.8957015975726094E-2</v>
      </c>
      <c r="W1035" s="108">
        <v>0.31109831336444699</v>
      </c>
    </row>
    <row r="1036" spans="2:23">
      <c r="B1036" s="56" t="s">
        <v>141</v>
      </c>
      <c r="C1036" s="77" t="s">
        <v>142</v>
      </c>
      <c r="D1036" s="56" t="s">
        <v>74</v>
      </c>
      <c r="E1036" s="56" t="s">
        <v>143</v>
      </c>
      <c r="F1036" s="78">
        <v>275.24</v>
      </c>
      <c r="G1036" s="79">
        <v>50050</v>
      </c>
      <c r="H1036" s="79">
        <v>277.04000000000002</v>
      </c>
      <c r="I1036" s="79">
        <v>1</v>
      </c>
      <c r="J1036" s="79">
        <v>18.4012030725617</v>
      </c>
      <c r="K1036" s="79">
        <v>6.1964582236730598E-2</v>
      </c>
      <c r="L1036" s="79">
        <v>6.1051663420832201</v>
      </c>
      <c r="M1036" s="79">
        <v>6.8209692598045603E-3</v>
      </c>
      <c r="N1036" s="79">
        <v>12.2960367304785</v>
      </c>
      <c r="O1036" s="79">
        <v>5.5143612976926E-2</v>
      </c>
      <c r="P1036" s="79">
        <v>4.3554140076380401</v>
      </c>
      <c r="Q1036" s="79">
        <v>4.3554140076380401</v>
      </c>
      <c r="R1036" s="79">
        <v>0</v>
      </c>
      <c r="S1036" s="79">
        <v>3.4714425055611302E-3</v>
      </c>
      <c r="T1036" s="79" t="s">
        <v>158</v>
      </c>
      <c r="U1036" s="112">
        <v>-6.9510075547211496</v>
      </c>
      <c r="V1036" s="112">
        <v>-2.1781720682239798</v>
      </c>
      <c r="W1036" s="108">
        <v>-4.7728444446919003</v>
      </c>
    </row>
    <row r="1037" spans="2:23">
      <c r="B1037" s="56" t="s">
        <v>141</v>
      </c>
      <c r="C1037" s="77" t="s">
        <v>142</v>
      </c>
      <c r="D1037" s="56" t="s">
        <v>74</v>
      </c>
      <c r="E1037" s="56" t="s">
        <v>159</v>
      </c>
      <c r="F1037" s="78">
        <v>288.39</v>
      </c>
      <c r="G1037" s="79">
        <v>56050</v>
      </c>
      <c r="H1037" s="79">
        <v>288.42</v>
      </c>
      <c r="I1037" s="79">
        <v>1</v>
      </c>
      <c r="J1037" s="79">
        <v>4.0421767953529297</v>
      </c>
      <c r="K1037" s="79">
        <v>5.2285418383647003E-4</v>
      </c>
      <c r="L1037" s="79">
        <v>6.0407512762340501</v>
      </c>
      <c r="M1037" s="79">
        <v>1.16770163140235E-3</v>
      </c>
      <c r="N1037" s="79">
        <v>-1.9985744808811201</v>
      </c>
      <c r="O1037" s="79">
        <v>-6.44847447565876E-4</v>
      </c>
      <c r="P1037" s="79">
        <v>-1.9793240631723901</v>
      </c>
      <c r="Q1037" s="79">
        <v>-1.9793240631723801</v>
      </c>
      <c r="R1037" s="79">
        <v>0</v>
      </c>
      <c r="S1037" s="79">
        <v>1.25367159905704E-4</v>
      </c>
      <c r="T1037" s="79" t="s">
        <v>158</v>
      </c>
      <c r="U1037" s="112">
        <v>-0.11943770918763599</v>
      </c>
      <c r="V1037" s="112">
        <v>-3.7427075139411799E-2</v>
      </c>
      <c r="W1037" s="108">
        <v>-8.2010787975011101E-2</v>
      </c>
    </row>
    <row r="1038" spans="2:23">
      <c r="B1038" s="56" t="s">
        <v>141</v>
      </c>
      <c r="C1038" s="77" t="s">
        <v>142</v>
      </c>
      <c r="D1038" s="56" t="s">
        <v>74</v>
      </c>
      <c r="E1038" s="56" t="s">
        <v>145</v>
      </c>
      <c r="F1038" s="78">
        <v>277.04000000000002</v>
      </c>
      <c r="G1038" s="79">
        <v>51450</v>
      </c>
      <c r="H1038" s="79">
        <v>283.81</v>
      </c>
      <c r="I1038" s="79">
        <v>10</v>
      </c>
      <c r="J1038" s="79">
        <v>56.906186025685201</v>
      </c>
      <c r="K1038" s="79">
        <v>0.56463243043311795</v>
      </c>
      <c r="L1038" s="79">
        <v>54.936804468199398</v>
      </c>
      <c r="M1038" s="79">
        <v>0.526227631315491</v>
      </c>
      <c r="N1038" s="79">
        <v>1.9693815574858899</v>
      </c>
      <c r="O1038" s="79">
        <v>3.8404799117627002E-2</v>
      </c>
      <c r="P1038" s="79">
        <v>1.6685920416175699</v>
      </c>
      <c r="Q1038" s="79">
        <v>1.6685920416175599</v>
      </c>
      <c r="R1038" s="79">
        <v>0</v>
      </c>
      <c r="S1038" s="79">
        <v>4.8545300761929501E-4</v>
      </c>
      <c r="T1038" s="79" t="s">
        <v>160</v>
      </c>
      <c r="U1038" s="112">
        <v>-2.5630473516189198</v>
      </c>
      <c r="V1038" s="112">
        <v>-0.80315811871617904</v>
      </c>
      <c r="W1038" s="108">
        <v>-1.7598925360608999</v>
      </c>
    </row>
    <row r="1039" spans="2:23">
      <c r="B1039" s="56" t="s">
        <v>141</v>
      </c>
      <c r="C1039" s="77" t="s">
        <v>142</v>
      </c>
      <c r="D1039" s="56" t="s">
        <v>74</v>
      </c>
      <c r="E1039" s="56" t="s">
        <v>161</v>
      </c>
      <c r="F1039" s="78">
        <v>283.81</v>
      </c>
      <c r="G1039" s="79">
        <v>54000</v>
      </c>
      <c r="H1039" s="79">
        <v>285.06</v>
      </c>
      <c r="I1039" s="79">
        <v>10</v>
      </c>
      <c r="J1039" s="79">
        <v>34.031566921129901</v>
      </c>
      <c r="K1039" s="79">
        <v>5.5405778653615297E-2</v>
      </c>
      <c r="L1039" s="79">
        <v>32.084467092888602</v>
      </c>
      <c r="M1039" s="79">
        <v>4.9247119289881701E-2</v>
      </c>
      <c r="N1039" s="79">
        <v>1.9470998282413201</v>
      </c>
      <c r="O1039" s="79">
        <v>6.15865936373362E-3</v>
      </c>
      <c r="P1039" s="79">
        <v>1.6685920416142499</v>
      </c>
      <c r="Q1039" s="79">
        <v>1.6685920416142499</v>
      </c>
      <c r="R1039" s="79">
        <v>0</v>
      </c>
      <c r="S1039" s="79">
        <v>1.3319609936003E-4</v>
      </c>
      <c r="T1039" s="79" t="s">
        <v>160</v>
      </c>
      <c r="U1039" s="112">
        <v>-0.68213650917808</v>
      </c>
      <c r="V1039" s="112">
        <v>-0.21375472250757899</v>
      </c>
      <c r="W1039" s="108">
        <v>-0.46838266578214599</v>
      </c>
    </row>
    <row r="1040" spans="2:23">
      <c r="B1040" s="56" t="s">
        <v>141</v>
      </c>
      <c r="C1040" s="77" t="s">
        <v>142</v>
      </c>
      <c r="D1040" s="56" t="s">
        <v>74</v>
      </c>
      <c r="E1040" s="56" t="s">
        <v>162</v>
      </c>
      <c r="F1040" s="78">
        <v>285.06</v>
      </c>
      <c r="G1040" s="79">
        <v>56100</v>
      </c>
      <c r="H1040" s="79">
        <v>288.08</v>
      </c>
      <c r="I1040" s="79">
        <v>10</v>
      </c>
      <c r="J1040" s="79">
        <v>27.106096925204401</v>
      </c>
      <c r="K1040" s="79">
        <v>0.134310561666795</v>
      </c>
      <c r="L1040" s="79">
        <v>24.349737931631299</v>
      </c>
      <c r="M1040" s="79">
        <v>0.108383899985592</v>
      </c>
      <c r="N1040" s="79">
        <v>2.7563589935730102</v>
      </c>
      <c r="O1040" s="79">
        <v>2.59266616812029E-2</v>
      </c>
      <c r="P1040" s="79">
        <v>2.7050383196202699</v>
      </c>
      <c r="Q1040" s="79">
        <v>2.7050383196202601</v>
      </c>
      <c r="R1040" s="79">
        <v>0</v>
      </c>
      <c r="S1040" s="79">
        <v>1.3375900663802399E-3</v>
      </c>
      <c r="T1040" s="79" t="s">
        <v>160</v>
      </c>
      <c r="U1040" s="112">
        <v>-0.89440072260813297</v>
      </c>
      <c r="V1040" s="112">
        <v>-0.28026996898617701</v>
      </c>
      <c r="W1040" s="108">
        <v>-0.61413190629166403</v>
      </c>
    </row>
    <row r="1041" spans="2:23">
      <c r="B1041" s="56" t="s">
        <v>141</v>
      </c>
      <c r="C1041" s="77" t="s">
        <v>142</v>
      </c>
      <c r="D1041" s="56" t="s">
        <v>74</v>
      </c>
      <c r="E1041" s="56" t="s">
        <v>163</v>
      </c>
      <c r="F1041" s="78">
        <v>288.42</v>
      </c>
      <c r="G1041" s="79">
        <v>56100</v>
      </c>
      <c r="H1041" s="79">
        <v>288.08</v>
      </c>
      <c r="I1041" s="79">
        <v>10</v>
      </c>
      <c r="J1041" s="79">
        <v>-4.7642218823088696</v>
      </c>
      <c r="K1041" s="79">
        <v>1.62743298731553E-3</v>
      </c>
      <c r="L1041" s="79">
        <v>-2.1513312115018399</v>
      </c>
      <c r="M1041" s="79">
        <v>3.3184380287942902E-4</v>
      </c>
      <c r="N1041" s="79">
        <v>-2.6128906708070301</v>
      </c>
      <c r="O1041" s="79">
        <v>1.2955891844361001E-3</v>
      </c>
      <c r="P1041" s="79">
        <v>-2.5933328999725802</v>
      </c>
      <c r="Q1041" s="79">
        <v>-2.5933328999725802</v>
      </c>
      <c r="R1041" s="79">
        <v>0</v>
      </c>
      <c r="S1041" s="79">
        <v>4.8220942550675103E-4</v>
      </c>
      <c r="T1041" s="79" t="s">
        <v>160</v>
      </c>
      <c r="U1041" s="112">
        <v>-0.51492924566076703</v>
      </c>
      <c r="V1041" s="112">
        <v>-0.16135854999152299</v>
      </c>
      <c r="W1041" s="108">
        <v>-0.35357135929051298</v>
      </c>
    </row>
    <row r="1042" spans="2:23">
      <c r="B1042" s="56" t="s">
        <v>141</v>
      </c>
      <c r="C1042" s="77" t="s">
        <v>164</v>
      </c>
      <c r="D1042" s="56" t="s">
        <v>74</v>
      </c>
      <c r="E1042" s="56" t="s">
        <v>165</v>
      </c>
      <c r="F1042" s="78">
        <v>274.91000000000003</v>
      </c>
      <c r="G1042" s="79">
        <v>50000</v>
      </c>
      <c r="H1042" s="79">
        <v>275.49</v>
      </c>
      <c r="I1042" s="79">
        <v>1</v>
      </c>
      <c r="J1042" s="79">
        <v>10.4815181299653</v>
      </c>
      <c r="K1042" s="79">
        <v>1.04698697860279E-2</v>
      </c>
      <c r="L1042" s="79">
        <v>-5.9963655505294904</v>
      </c>
      <c r="M1042" s="79">
        <v>3.4266449024244702E-3</v>
      </c>
      <c r="N1042" s="79">
        <v>16.477883680494799</v>
      </c>
      <c r="O1042" s="79">
        <v>7.0432248836034298E-3</v>
      </c>
      <c r="P1042" s="79">
        <v>5.7345859923462399</v>
      </c>
      <c r="Q1042" s="79">
        <v>5.7345859923462399</v>
      </c>
      <c r="R1042" s="79">
        <v>0</v>
      </c>
      <c r="S1042" s="79">
        <v>3.1339859107943902E-3</v>
      </c>
      <c r="T1042" s="79" t="s">
        <v>166</v>
      </c>
      <c r="U1042" s="112">
        <v>-7.5836593588029597</v>
      </c>
      <c r="V1042" s="112">
        <v>-2.3764202326395898</v>
      </c>
      <c r="W1042" s="108">
        <v>-5.20724889969574</v>
      </c>
    </row>
    <row r="1043" spans="2:23">
      <c r="B1043" s="56" t="s">
        <v>141</v>
      </c>
      <c r="C1043" s="77" t="s">
        <v>164</v>
      </c>
      <c r="D1043" s="56" t="s">
        <v>74</v>
      </c>
      <c r="E1043" s="56" t="s">
        <v>167</v>
      </c>
      <c r="F1043" s="78">
        <v>288.10000000000002</v>
      </c>
      <c r="G1043" s="79">
        <v>56050</v>
      </c>
      <c r="H1043" s="79">
        <v>288.42</v>
      </c>
      <c r="I1043" s="79">
        <v>1</v>
      </c>
      <c r="J1043" s="79">
        <v>13.696486442050601</v>
      </c>
      <c r="K1043" s="79">
        <v>1.07303619770361E-2</v>
      </c>
      <c r="L1043" s="79">
        <v>17.010124713195701</v>
      </c>
      <c r="M1043" s="79">
        <v>1.6550496405784602E-2</v>
      </c>
      <c r="N1043" s="79">
        <v>-3.3136382711451602</v>
      </c>
      <c r="O1043" s="79">
        <v>-5.8201344287484797E-3</v>
      </c>
      <c r="P1043" s="79">
        <v>-3.2913503019772499</v>
      </c>
      <c r="Q1043" s="79">
        <v>-3.2913503019772401</v>
      </c>
      <c r="R1043" s="79">
        <v>0</v>
      </c>
      <c r="S1043" s="79">
        <v>6.1964684555063196E-4</v>
      </c>
      <c r="T1043" s="79" t="s">
        <v>166</v>
      </c>
      <c r="U1043" s="112">
        <v>-0.62126292869322297</v>
      </c>
      <c r="V1043" s="112">
        <v>-0.194679339311535</v>
      </c>
      <c r="W1043" s="108">
        <v>-0.42658439004177201</v>
      </c>
    </row>
    <row r="1044" spans="2:23">
      <c r="B1044" s="56" t="s">
        <v>141</v>
      </c>
      <c r="C1044" s="77" t="s">
        <v>164</v>
      </c>
      <c r="D1044" s="56" t="s">
        <v>74</v>
      </c>
      <c r="E1044" s="56" t="s">
        <v>178</v>
      </c>
      <c r="F1044" s="78">
        <v>283.68</v>
      </c>
      <c r="G1044" s="79">
        <v>58350</v>
      </c>
      <c r="H1044" s="79">
        <v>282.83</v>
      </c>
      <c r="I1044" s="79">
        <v>1</v>
      </c>
      <c r="J1044" s="79">
        <v>-27.214326108025499</v>
      </c>
      <c r="K1044" s="79">
        <v>5.2732111640594E-2</v>
      </c>
      <c r="L1044" s="79">
        <v>-23.373368905784499</v>
      </c>
      <c r="M1044" s="79">
        <v>3.8897583429219597E-2</v>
      </c>
      <c r="N1044" s="79">
        <v>-3.8409572022410501</v>
      </c>
      <c r="O1044" s="79">
        <v>1.3834528211374399E-2</v>
      </c>
      <c r="P1044" s="79">
        <v>-3.8193256348403</v>
      </c>
      <c r="Q1044" s="79">
        <v>-3.8193256348403</v>
      </c>
      <c r="R1044" s="79">
        <v>0</v>
      </c>
      <c r="S1044" s="79">
        <v>1.0386120793123199E-3</v>
      </c>
      <c r="T1044" s="79" t="s">
        <v>166</v>
      </c>
      <c r="U1044" s="112">
        <v>0.64330989617619605</v>
      </c>
      <c r="V1044" s="112">
        <v>-0.20158799081024301</v>
      </c>
      <c r="W1044" s="108">
        <v>0.84489630118700698</v>
      </c>
    </row>
    <row r="1045" spans="2:23">
      <c r="B1045" s="56" t="s">
        <v>141</v>
      </c>
      <c r="C1045" s="77" t="s">
        <v>164</v>
      </c>
      <c r="D1045" s="56" t="s">
        <v>74</v>
      </c>
      <c r="E1045" s="56" t="s">
        <v>179</v>
      </c>
      <c r="F1045" s="78">
        <v>275.49</v>
      </c>
      <c r="G1045" s="79">
        <v>50050</v>
      </c>
      <c r="H1045" s="79">
        <v>277.04000000000002</v>
      </c>
      <c r="I1045" s="79">
        <v>1</v>
      </c>
      <c r="J1045" s="79">
        <v>53.798344225216603</v>
      </c>
      <c r="K1045" s="79">
        <v>0.167577760615606</v>
      </c>
      <c r="L1045" s="79">
        <v>43.800189514883897</v>
      </c>
      <c r="M1045" s="79">
        <v>0.111078637229151</v>
      </c>
      <c r="N1045" s="79">
        <v>9.9981547103326296</v>
      </c>
      <c r="O1045" s="79">
        <v>5.6499123386454901E-2</v>
      </c>
      <c r="P1045" s="79">
        <v>3.44395786808454</v>
      </c>
      <c r="Q1045" s="79">
        <v>3.44395786808454</v>
      </c>
      <c r="R1045" s="79">
        <v>0</v>
      </c>
      <c r="S1045" s="79">
        <v>6.8674297165448805E-4</v>
      </c>
      <c r="T1045" s="79" t="s">
        <v>180</v>
      </c>
      <c r="U1045" s="112">
        <v>0.111590521343257</v>
      </c>
      <c r="V1045" s="112">
        <v>-3.4968075455959799E-2</v>
      </c>
      <c r="W1045" s="108">
        <v>0.14655832172155001</v>
      </c>
    </row>
    <row r="1046" spans="2:23">
      <c r="B1046" s="56" t="s">
        <v>141</v>
      </c>
      <c r="C1046" s="77" t="s">
        <v>164</v>
      </c>
      <c r="D1046" s="56" t="s">
        <v>74</v>
      </c>
      <c r="E1046" s="56" t="s">
        <v>179</v>
      </c>
      <c r="F1046" s="78">
        <v>275.49</v>
      </c>
      <c r="G1046" s="79">
        <v>51150</v>
      </c>
      <c r="H1046" s="79">
        <v>273.32</v>
      </c>
      <c r="I1046" s="79">
        <v>1</v>
      </c>
      <c r="J1046" s="79">
        <v>-117.675782732749</v>
      </c>
      <c r="K1046" s="79">
        <v>0.48466564446177801</v>
      </c>
      <c r="L1046" s="79">
        <v>-124.151144071568</v>
      </c>
      <c r="M1046" s="79">
        <v>0.53947273009977703</v>
      </c>
      <c r="N1046" s="79">
        <v>6.4753613388197602</v>
      </c>
      <c r="O1046" s="79">
        <v>-5.4807085637999402E-2</v>
      </c>
      <c r="P1046" s="79">
        <v>2.29062812424077</v>
      </c>
      <c r="Q1046" s="79">
        <v>2.2906281242407598</v>
      </c>
      <c r="R1046" s="79">
        <v>0</v>
      </c>
      <c r="S1046" s="79">
        <v>1.83644202124697E-4</v>
      </c>
      <c r="T1046" s="79" t="s">
        <v>180</v>
      </c>
      <c r="U1046" s="112">
        <v>-0.98780422925623901</v>
      </c>
      <c r="V1046" s="112">
        <v>-0.30953895015954602</v>
      </c>
      <c r="W1046" s="108">
        <v>-0.67826655214129505</v>
      </c>
    </row>
    <row r="1047" spans="2:23">
      <c r="B1047" s="56" t="s">
        <v>141</v>
      </c>
      <c r="C1047" s="77" t="s">
        <v>164</v>
      </c>
      <c r="D1047" s="56" t="s">
        <v>74</v>
      </c>
      <c r="E1047" s="56" t="s">
        <v>179</v>
      </c>
      <c r="F1047" s="78">
        <v>275.49</v>
      </c>
      <c r="G1047" s="79">
        <v>51200</v>
      </c>
      <c r="H1047" s="79">
        <v>275.49</v>
      </c>
      <c r="I1047" s="79">
        <v>1</v>
      </c>
      <c r="J1047" s="79">
        <v>0</v>
      </c>
      <c r="K1047" s="79">
        <v>0</v>
      </c>
      <c r="L1047" s="79">
        <v>0</v>
      </c>
      <c r="M1047" s="79">
        <v>0</v>
      </c>
      <c r="N1047" s="79">
        <v>0</v>
      </c>
      <c r="O1047" s="79">
        <v>0</v>
      </c>
      <c r="P1047" s="79">
        <v>0</v>
      </c>
      <c r="Q1047" s="79">
        <v>0</v>
      </c>
      <c r="R1047" s="79">
        <v>0</v>
      </c>
      <c r="S1047" s="79">
        <v>0</v>
      </c>
      <c r="T1047" s="79" t="s">
        <v>181</v>
      </c>
      <c r="U1047" s="112">
        <v>0</v>
      </c>
      <c r="V1047" s="112">
        <v>0</v>
      </c>
      <c r="W1047" s="108">
        <v>0</v>
      </c>
    </row>
    <row r="1048" spans="2:23">
      <c r="B1048" s="56" t="s">
        <v>141</v>
      </c>
      <c r="C1048" s="77" t="s">
        <v>164</v>
      </c>
      <c r="D1048" s="56" t="s">
        <v>74</v>
      </c>
      <c r="E1048" s="56" t="s">
        <v>145</v>
      </c>
      <c r="F1048" s="78">
        <v>277.04000000000002</v>
      </c>
      <c r="G1048" s="79">
        <v>50054</v>
      </c>
      <c r="H1048" s="79">
        <v>277.04000000000002</v>
      </c>
      <c r="I1048" s="79">
        <v>1</v>
      </c>
      <c r="J1048" s="79">
        <v>80.696999821561903</v>
      </c>
      <c r="K1048" s="79">
        <v>0</v>
      </c>
      <c r="L1048" s="79">
        <v>80.697000024134297</v>
      </c>
      <c r="M1048" s="79">
        <v>0</v>
      </c>
      <c r="N1048" s="79">
        <v>-2.0257239219399999E-7</v>
      </c>
      <c r="O1048" s="79">
        <v>0</v>
      </c>
      <c r="P1048" s="79">
        <v>4.3266800000000002E-13</v>
      </c>
      <c r="Q1048" s="79">
        <v>4.3266899999999999E-13</v>
      </c>
      <c r="R1048" s="79">
        <v>0</v>
      </c>
      <c r="S1048" s="79">
        <v>0</v>
      </c>
      <c r="T1048" s="79" t="s">
        <v>181</v>
      </c>
      <c r="U1048" s="112">
        <v>0</v>
      </c>
      <c r="V1048" s="112">
        <v>0</v>
      </c>
      <c r="W1048" s="108">
        <v>0</v>
      </c>
    </row>
    <row r="1049" spans="2:23">
      <c r="B1049" s="56" t="s">
        <v>141</v>
      </c>
      <c r="C1049" s="77" t="s">
        <v>164</v>
      </c>
      <c r="D1049" s="56" t="s">
        <v>74</v>
      </c>
      <c r="E1049" s="56" t="s">
        <v>145</v>
      </c>
      <c r="F1049" s="78">
        <v>277.04000000000002</v>
      </c>
      <c r="G1049" s="79">
        <v>50100</v>
      </c>
      <c r="H1049" s="79">
        <v>276.27</v>
      </c>
      <c r="I1049" s="79">
        <v>1</v>
      </c>
      <c r="J1049" s="79">
        <v>-159.30140516012401</v>
      </c>
      <c r="K1049" s="79">
        <v>0.20225419335733899</v>
      </c>
      <c r="L1049" s="79">
        <v>-175.86094753829701</v>
      </c>
      <c r="M1049" s="79">
        <v>0.246488770766469</v>
      </c>
      <c r="N1049" s="79">
        <v>16.559542378173202</v>
      </c>
      <c r="O1049" s="79">
        <v>-4.4234577409129498E-2</v>
      </c>
      <c r="P1049" s="79">
        <v>3.5798736552541999</v>
      </c>
      <c r="Q1049" s="79">
        <v>3.5798736552541999</v>
      </c>
      <c r="R1049" s="79">
        <v>0</v>
      </c>
      <c r="S1049" s="79">
        <v>1.02139498239037E-4</v>
      </c>
      <c r="T1049" s="79" t="s">
        <v>180</v>
      </c>
      <c r="U1049" s="112">
        <v>0.51313061807128302</v>
      </c>
      <c r="V1049" s="112">
        <v>-0.16079493092684599</v>
      </c>
      <c r="W1049" s="108">
        <v>0.67392428409882099</v>
      </c>
    </row>
    <row r="1050" spans="2:23">
      <c r="B1050" s="56" t="s">
        <v>141</v>
      </c>
      <c r="C1050" s="77" t="s">
        <v>164</v>
      </c>
      <c r="D1050" s="56" t="s">
        <v>74</v>
      </c>
      <c r="E1050" s="56" t="s">
        <v>145</v>
      </c>
      <c r="F1050" s="78">
        <v>277.04000000000002</v>
      </c>
      <c r="G1050" s="79">
        <v>50900</v>
      </c>
      <c r="H1050" s="79">
        <v>279.91000000000003</v>
      </c>
      <c r="I1050" s="79">
        <v>1</v>
      </c>
      <c r="J1050" s="79">
        <v>77.019250477932303</v>
      </c>
      <c r="K1050" s="79">
        <v>0.41820352856486498</v>
      </c>
      <c r="L1050" s="79">
        <v>73.326459751208205</v>
      </c>
      <c r="M1050" s="79">
        <v>0.37906226382501201</v>
      </c>
      <c r="N1050" s="79">
        <v>3.69279072672408</v>
      </c>
      <c r="O1050" s="79">
        <v>3.9141264739852598E-2</v>
      </c>
      <c r="P1050" s="79">
        <v>2.5509061788573999</v>
      </c>
      <c r="Q1050" s="79">
        <v>2.5509061788573901</v>
      </c>
      <c r="R1050" s="79">
        <v>0</v>
      </c>
      <c r="S1050" s="79">
        <v>4.5875212449996599E-4</v>
      </c>
      <c r="T1050" s="79" t="s">
        <v>180</v>
      </c>
      <c r="U1050" s="112">
        <v>0.30155431273232303</v>
      </c>
      <c r="V1050" s="112">
        <v>-9.4495247757269196E-2</v>
      </c>
      <c r="W1050" s="108">
        <v>0.39604881713920798</v>
      </c>
    </row>
    <row r="1051" spans="2:23">
      <c r="B1051" s="56" t="s">
        <v>141</v>
      </c>
      <c r="C1051" s="77" t="s">
        <v>164</v>
      </c>
      <c r="D1051" s="56" t="s">
        <v>74</v>
      </c>
      <c r="E1051" s="56" t="s">
        <v>182</v>
      </c>
      <c r="F1051" s="78">
        <v>277.04000000000002</v>
      </c>
      <c r="G1051" s="79">
        <v>50454</v>
      </c>
      <c r="H1051" s="79">
        <v>277.04000000000002</v>
      </c>
      <c r="I1051" s="79">
        <v>1</v>
      </c>
      <c r="J1051" s="79">
        <v>7.1097400000000004E-13</v>
      </c>
      <c r="K1051" s="79">
        <v>0</v>
      </c>
      <c r="L1051" s="79">
        <v>3.5755200000000002E-13</v>
      </c>
      <c r="M1051" s="79">
        <v>0</v>
      </c>
      <c r="N1051" s="79">
        <v>3.5342200000000002E-13</v>
      </c>
      <c r="O1051" s="79">
        <v>0</v>
      </c>
      <c r="P1051" s="79">
        <v>2.7471800000000002E-13</v>
      </c>
      <c r="Q1051" s="79">
        <v>2.7471599999999998E-13</v>
      </c>
      <c r="R1051" s="79">
        <v>0</v>
      </c>
      <c r="S1051" s="79">
        <v>0</v>
      </c>
      <c r="T1051" s="79" t="s">
        <v>181</v>
      </c>
      <c r="U1051" s="112">
        <v>0</v>
      </c>
      <c r="V1051" s="112">
        <v>0</v>
      </c>
      <c r="W1051" s="108">
        <v>0</v>
      </c>
    </row>
    <row r="1052" spans="2:23">
      <c r="B1052" s="56" t="s">
        <v>141</v>
      </c>
      <c r="C1052" s="77" t="s">
        <v>164</v>
      </c>
      <c r="D1052" s="56" t="s">
        <v>74</v>
      </c>
      <c r="E1052" s="56" t="s">
        <v>182</v>
      </c>
      <c r="F1052" s="78">
        <v>277.04000000000002</v>
      </c>
      <c r="G1052" s="79">
        <v>50604</v>
      </c>
      <c r="H1052" s="79">
        <v>277.04000000000002</v>
      </c>
      <c r="I1052" s="79">
        <v>1</v>
      </c>
      <c r="J1052" s="79">
        <v>3.5548700000000002E-13</v>
      </c>
      <c r="K1052" s="79">
        <v>0</v>
      </c>
      <c r="L1052" s="79">
        <v>1.7877600000000001E-13</v>
      </c>
      <c r="M1052" s="79">
        <v>0</v>
      </c>
      <c r="N1052" s="79">
        <v>1.7671100000000001E-13</v>
      </c>
      <c r="O1052" s="79">
        <v>0</v>
      </c>
      <c r="P1052" s="79">
        <v>1.3735900000000001E-13</v>
      </c>
      <c r="Q1052" s="79">
        <v>1.3735799999999999E-13</v>
      </c>
      <c r="R1052" s="79">
        <v>0</v>
      </c>
      <c r="S1052" s="79">
        <v>0</v>
      </c>
      <c r="T1052" s="79" t="s">
        <v>181</v>
      </c>
      <c r="U1052" s="112">
        <v>0</v>
      </c>
      <c r="V1052" s="112">
        <v>0</v>
      </c>
      <c r="W1052" s="108">
        <v>0</v>
      </c>
    </row>
    <row r="1053" spans="2:23">
      <c r="B1053" s="56" t="s">
        <v>141</v>
      </c>
      <c r="C1053" s="77" t="s">
        <v>164</v>
      </c>
      <c r="D1053" s="56" t="s">
        <v>74</v>
      </c>
      <c r="E1053" s="56" t="s">
        <v>116</v>
      </c>
      <c r="F1053" s="78">
        <v>276.27</v>
      </c>
      <c r="G1053" s="79">
        <v>50103</v>
      </c>
      <c r="H1053" s="79">
        <v>276.19</v>
      </c>
      <c r="I1053" s="79">
        <v>1</v>
      </c>
      <c r="J1053" s="79">
        <v>-30.606158490893201</v>
      </c>
      <c r="K1053" s="79">
        <v>4.6836846878483699E-3</v>
      </c>
      <c r="L1053" s="79">
        <v>-30.6061581126439</v>
      </c>
      <c r="M1053" s="79">
        <v>4.6836845720807903E-3</v>
      </c>
      <c r="N1053" s="79">
        <v>-3.7824928744699998E-7</v>
      </c>
      <c r="O1053" s="79">
        <v>1.15767576E-10</v>
      </c>
      <c r="P1053" s="79">
        <v>0</v>
      </c>
      <c r="Q1053" s="79">
        <v>0</v>
      </c>
      <c r="R1053" s="79">
        <v>0</v>
      </c>
      <c r="S1053" s="79">
        <v>0</v>
      </c>
      <c r="T1053" s="79" t="s">
        <v>181</v>
      </c>
      <c r="U1053" s="112">
        <v>1.7185343880000001E-9</v>
      </c>
      <c r="V1053" s="112">
        <v>0</v>
      </c>
      <c r="W1053" s="108">
        <v>1.71853116246E-9</v>
      </c>
    </row>
    <row r="1054" spans="2:23">
      <c r="B1054" s="56" t="s">
        <v>141</v>
      </c>
      <c r="C1054" s="77" t="s">
        <v>164</v>
      </c>
      <c r="D1054" s="56" t="s">
        <v>74</v>
      </c>
      <c r="E1054" s="56" t="s">
        <v>116</v>
      </c>
      <c r="F1054" s="78">
        <v>276.27</v>
      </c>
      <c r="G1054" s="79">
        <v>50200</v>
      </c>
      <c r="H1054" s="79">
        <v>276.51</v>
      </c>
      <c r="I1054" s="79">
        <v>1</v>
      </c>
      <c r="J1054" s="79">
        <v>36.107665116603201</v>
      </c>
      <c r="K1054" s="79">
        <v>2.1642473770867799E-2</v>
      </c>
      <c r="L1054" s="79">
        <v>34.797773735394003</v>
      </c>
      <c r="M1054" s="79">
        <v>2.01006919451986E-2</v>
      </c>
      <c r="N1054" s="79">
        <v>1.3098913812091799</v>
      </c>
      <c r="O1054" s="79">
        <v>1.5417818256692199E-3</v>
      </c>
      <c r="P1054" s="79">
        <v>2.5798736552608599</v>
      </c>
      <c r="Q1054" s="79">
        <v>2.5798736552608599</v>
      </c>
      <c r="R1054" s="79">
        <v>0</v>
      </c>
      <c r="S1054" s="79">
        <v>1.1048541808000999E-4</v>
      </c>
      <c r="T1054" s="79" t="s">
        <v>180</v>
      </c>
      <c r="U1054" s="112">
        <v>0.1117591473065</v>
      </c>
      <c r="V1054" s="112">
        <v>-3.5020916193107599E-2</v>
      </c>
      <c r="W1054" s="108">
        <v>0.14677978800626701</v>
      </c>
    </row>
    <row r="1055" spans="2:23">
      <c r="B1055" s="56" t="s">
        <v>141</v>
      </c>
      <c r="C1055" s="77" t="s">
        <v>164</v>
      </c>
      <c r="D1055" s="56" t="s">
        <v>74</v>
      </c>
      <c r="E1055" s="56" t="s">
        <v>183</v>
      </c>
      <c r="F1055" s="78">
        <v>276.89999999999998</v>
      </c>
      <c r="G1055" s="79">
        <v>50800</v>
      </c>
      <c r="H1055" s="79">
        <v>281.74</v>
      </c>
      <c r="I1055" s="79">
        <v>1</v>
      </c>
      <c r="J1055" s="79">
        <v>137.18022730809199</v>
      </c>
      <c r="K1055" s="79">
        <v>0.95522273343585695</v>
      </c>
      <c r="L1055" s="79">
        <v>135.16289098562601</v>
      </c>
      <c r="M1055" s="79">
        <v>0.92733480037530003</v>
      </c>
      <c r="N1055" s="79">
        <v>2.0173363224660101</v>
      </c>
      <c r="O1055" s="79">
        <v>2.7887933060556602E-2</v>
      </c>
      <c r="P1055" s="79">
        <v>2.3351110314964001</v>
      </c>
      <c r="Q1055" s="79">
        <v>2.3351110314964001</v>
      </c>
      <c r="R1055" s="79">
        <v>0</v>
      </c>
      <c r="S1055" s="79">
        <v>2.7678126155316599E-4</v>
      </c>
      <c r="T1055" s="79" t="s">
        <v>180</v>
      </c>
      <c r="U1055" s="112">
        <v>-1.97425033826088</v>
      </c>
      <c r="V1055" s="112">
        <v>-0.61865231890891104</v>
      </c>
      <c r="W1055" s="108">
        <v>-1.3556005636908799</v>
      </c>
    </row>
    <row r="1056" spans="2:23">
      <c r="B1056" s="56" t="s">
        <v>141</v>
      </c>
      <c r="C1056" s="77" t="s">
        <v>164</v>
      </c>
      <c r="D1056" s="56" t="s">
        <v>74</v>
      </c>
      <c r="E1056" s="56" t="s">
        <v>117</v>
      </c>
      <c r="F1056" s="78">
        <v>276.51</v>
      </c>
      <c r="G1056" s="79">
        <v>50150</v>
      </c>
      <c r="H1056" s="79">
        <v>276.89999999999998</v>
      </c>
      <c r="I1056" s="79">
        <v>1</v>
      </c>
      <c r="J1056" s="79">
        <v>100.734322996562</v>
      </c>
      <c r="K1056" s="79">
        <v>5.2969447990384701E-2</v>
      </c>
      <c r="L1056" s="79">
        <v>98.701985273993301</v>
      </c>
      <c r="M1056" s="79">
        <v>5.0853667502484101E-2</v>
      </c>
      <c r="N1056" s="79">
        <v>2.0323377225683301</v>
      </c>
      <c r="O1056" s="79">
        <v>2.1157804879006399E-3</v>
      </c>
      <c r="P1056" s="79">
        <v>2.33511103150739</v>
      </c>
      <c r="Q1056" s="79">
        <v>2.33511103150739</v>
      </c>
      <c r="R1056" s="79">
        <v>0</v>
      </c>
      <c r="S1056" s="79">
        <v>2.8463321223819999E-5</v>
      </c>
      <c r="T1056" s="79" t="s">
        <v>180</v>
      </c>
      <c r="U1056" s="112">
        <v>-0.20716467189707599</v>
      </c>
      <c r="V1056" s="112">
        <v>-6.4917250959181105E-2</v>
      </c>
      <c r="W1056" s="108">
        <v>-0.142247687923862</v>
      </c>
    </row>
    <row r="1057" spans="2:23">
      <c r="B1057" s="56" t="s">
        <v>141</v>
      </c>
      <c r="C1057" s="77" t="s">
        <v>164</v>
      </c>
      <c r="D1057" s="56" t="s">
        <v>74</v>
      </c>
      <c r="E1057" s="56" t="s">
        <v>117</v>
      </c>
      <c r="F1057" s="78">
        <v>276.51</v>
      </c>
      <c r="G1057" s="79">
        <v>50250</v>
      </c>
      <c r="H1057" s="79">
        <v>273.49</v>
      </c>
      <c r="I1057" s="79">
        <v>1</v>
      </c>
      <c r="J1057" s="79">
        <v>-105.119775582248</v>
      </c>
      <c r="K1057" s="79">
        <v>0.54554675557547705</v>
      </c>
      <c r="L1057" s="79">
        <v>-98.6489402197071</v>
      </c>
      <c r="M1057" s="79">
        <v>0.480449753877491</v>
      </c>
      <c r="N1057" s="79">
        <v>-6.47083536254077</v>
      </c>
      <c r="O1057" s="79">
        <v>6.5097001697986406E-2</v>
      </c>
      <c r="P1057" s="79">
        <v>-2.2906281242385802</v>
      </c>
      <c r="Q1057" s="79">
        <v>-2.2906281242385802</v>
      </c>
      <c r="R1057" s="79">
        <v>0</v>
      </c>
      <c r="S1057" s="79">
        <v>2.5904326453940002E-4</v>
      </c>
      <c r="T1057" s="79" t="s">
        <v>180</v>
      </c>
      <c r="U1057" s="112">
        <v>-1.64024732792676</v>
      </c>
      <c r="V1057" s="112">
        <v>-0.513988927007061</v>
      </c>
      <c r="W1057" s="108">
        <v>-1.1262605148082101</v>
      </c>
    </row>
    <row r="1058" spans="2:23">
      <c r="B1058" s="56" t="s">
        <v>141</v>
      </c>
      <c r="C1058" s="77" t="s">
        <v>164</v>
      </c>
      <c r="D1058" s="56" t="s">
        <v>74</v>
      </c>
      <c r="E1058" s="56" t="s">
        <v>117</v>
      </c>
      <c r="F1058" s="78">
        <v>276.51</v>
      </c>
      <c r="G1058" s="79">
        <v>50900</v>
      </c>
      <c r="H1058" s="79">
        <v>279.91000000000003</v>
      </c>
      <c r="I1058" s="79">
        <v>1</v>
      </c>
      <c r="J1058" s="79">
        <v>75.918112636756803</v>
      </c>
      <c r="K1058" s="79">
        <v>0.55041996341425603</v>
      </c>
      <c r="L1058" s="79">
        <v>75.492455670940302</v>
      </c>
      <c r="M1058" s="79">
        <v>0.544265087438358</v>
      </c>
      <c r="N1058" s="79">
        <v>0.42565696581650098</v>
      </c>
      <c r="O1058" s="79">
        <v>6.1548759758978597E-3</v>
      </c>
      <c r="P1058" s="79">
        <v>1.0659821903962801</v>
      </c>
      <c r="Q1058" s="79">
        <v>1.0659821903962701</v>
      </c>
      <c r="R1058" s="79">
        <v>0</v>
      </c>
      <c r="S1058" s="79">
        <v>1.08518371888115E-4</v>
      </c>
      <c r="T1058" s="79" t="s">
        <v>181</v>
      </c>
      <c r="U1058" s="112">
        <v>0.26511436147842599</v>
      </c>
      <c r="V1058" s="112">
        <v>-8.3076401875743694E-2</v>
      </c>
      <c r="W1058" s="108">
        <v>0.34819010983056298</v>
      </c>
    </row>
    <row r="1059" spans="2:23">
      <c r="B1059" s="56" t="s">
        <v>141</v>
      </c>
      <c r="C1059" s="77" t="s">
        <v>164</v>
      </c>
      <c r="D1059" s="56" t="s">
        <v>74</v>
      </c>
      <c r="E1059" s="56" t="s">
        <v>117</v>
      </c>
      <c r="F1059" s="78">
        <v>276.51</v>
      </c>
      <c r="G1059" s="79">
        <v>53050</v>
      </c>
      <c r="H1059" s="79">
        <v>287.77</v>
      </c>
      <c r="I1059" s="79">
        <v>1</v>
      </c>
      <c r="J1059" s="79">
        <v>114.38240493903901</v>
      </c>
      <c r="K1059" s="79">
        <v>2.62582524611941</v>
      </c>
      <c r="L1059" s="79">
        <v>113.12581407558901</v>
      </c>
      <c r="M1059" s="79">
        <v>2.5684481769201302</v>
      </c>
      <c r="N1059" s="79">
        <v>1.2565908634499801</v>
      </c>
      <c r="O1059" s="79">
        <v>5.7377069199273503E-2</v>
      </c>
      <c r="P1059" s="79">
        <v>1.4694085575986799</v>
      </c>
      <c r="Q1059" s="79">
        <v>1.46940855759867</v>
      </c>
      <c r="R1059" s="79">
        <v>0</v>
      </c>
      <c r="S1059" s="79">
        <v>4.3334371488524702E-4</v>
      </c>
      <c r="T1059" s="79" t="s">
        <v>180</v>
      </c>
      <c r="U1059" s="112">
        <v>2.03915318143626</v>
      </c>
      <c r="V1059" s="112">
        <v>-0.63899031437791598</v>
      </c>
      <c r="W1059" s="108">
        <v>2.6781384691730898</v>
      </c>
    </row>
    <row r="1060" spans="2:23">
      <c r="B1060" s="56" t="s">
        <v>141</v>
      </c>
      <c r="C1060" s="77" t="s">
        <v>164</v>
      </c>
      <c r="D1060" s="56" t="s">
        <v>74</v>
      </c>
      <c r="E1060" s="56" t="s">
        <v>184</v>
      </c>
      <c r="F1060" s="78">
        <v>273.49</v>
      </c>
      <c r="G1060" s="79">
        <v>50300</v>
      </c>
      <c r="H1060" s="79">
        <v>273.32</v>
      </c>
      <c r="I1060" s="79">
        <v>1</v>
      </c>
      <c r="J1060" s="79">
        <v>-18.071417501229401</v>
      </c>
      <c r="K1060" s="79">
        <v>4.5394082140019802E-3</v>
      </c>
      <c r="L1060" s="79">
        <v>-11.5666950835887</v>
      </c>
      <c r="M1060" s="79">
        <v>1.8596592486783299E-3</v>
      </c>
      <c r="N1060" s="79">
        <v>-6.5047224176407203</v>
      </c>
      <c r="O1060" s="79">
        <v>2.67974896532365E-3</v>
      </c>
      <c r="P1060" s="79">
        <v>-2.2906281242517399</v>
      </c>
      <c r="Q1060" s="79">
        <v>-2.2906281242517399</v>
      </c>
      <c r="R1060" s="79">
        <v>0</v>
      </c>
      <c r="S1060" s="79">
        <v>7.2932983130221004E-5</v>
      </c>
      <c r="T1060" s="79" t="s">
        <v>180</v>
      </c>
      <c r="U1060" s="112">
        <v>-0.373146045134712</v>
      </c>
      <c r="V1060" s="112">
        <v>-0.116929277731634</v>
      </c>
      <c r="W1060" s="108">
        <v>-0.25621724829954001</v>
      </c>
    </row>
    <row r="1061" spans="2:23">
      <c r="B1061" s="56" t="s">
        <v>141</v>
      </c>
      <c r="C1061" s="77" t="s">
        <v>164</v>
      </c>
      <c r="D1061" s="56" t="s">
        <v>74</v>
      </c>
      <c r="E1061" s="56" t="s">
        <v>185</v>
      </c>
      <c r="F1061" s="78">
        <v>273.32</v>
      </c>
      <c r="G1061" s="79">
        <v>51150</v>
      </c>
      <c r="H1061" s="79">
        <v>273.32</v>
      </c>
      <c r="I1061" s="79">
        <v>1</v>
      </c>
      <c r="J1061" s="79">
        <v>5.6058636648819498</v>
      </c>
      <c r="K1061" s="79">
        <v>8.9877523247636898E-4</v>
      </c>
      <c r="L1061" s="79">
        <v>12.1102778306798</v>
      </c>
      <c r="M1061" s="79">
        <v>4.1944425132968803E-3</v>
      </c>
      <c r="N1061" s="79">
        <v>-6.5044141657978498</v>
      </c>
      <c r="O1061" s="79">
        <v>-3.29566728082051E-3</v>
      </c>
      <c r="P1061" s="79">
        <v>-2.2906281242429798</v>
      </c>
      <c r="Q1061" s="79">
        <v>-2.29062812424297</v>
      </c>
      <c r="R1061" s="79">
        <v>0</v>
      </c>
      <c r="S1061" s="79">
        <v>1.5006354802218501E-4</v>
      </c>
      <c r="T1061" s="79" t="s">
        <v>180</v>
      </c>
      <c r="U1061" s="112">
        <v>-0.90077178119386203</v>
      </c>
      <c r="V1061" s="112">
        <v>-0.28226640788330198</v>
      </c>
      <c r="W1061" s="108">
        <v>-0.61850653419104595</v>
      </c>
    </row>
    <row r="1062" spans="2:23">
      <c r="B1062" s="56" t="s">
        <v>141</v>
      </c>
      <c r="C1062" s="77" t="s">
        <v>164</v>
      </c>
      <c r="D1062" s="56" t="s">
        <v>74</v>
      </c>
      <c r="E1062" s="56" t="s">
        <v>186</v>
      </c>
      <c r="F1062" s="78">
        <v>280.85000000000002</v>
      </c>
      <c r="G1062" s="79">
        <v>50354</v>
      </c>
      <c r="H1062" s="79">
        <v>280.85000000000002</v>
      </c>
      <c r="I1062" s="79">
        <v>1</v>
      </c>
      <c r="J1062" s="79">
        <v>1.42266E-13</v>
      </c>
      <c r="K1062" s="79">
        <v>0</v>
      </c>
      <c r="L1062" s="79">
        <v>6.9975999999999996E-14</v>
      </c>
      <c r="M1062" s="79">
        <v>0</v>
      </c>
      <c r="N1062" s="79">
        <v>7.229E-14</v>
      </c>
      <c r="O1062" s="79">
        <v>0</v>
      </c>
      <c r="P1062" s="79">
        <v>5.6151999999999999E-14</v>
      </c>
      <c r="Q1062" s="79">
        <v>5.6153000000000002E-14</v>
      </c>
      <c r="R1062" s="79">
        <v>0</v>
      </c>
      <c r="S1062" s="79">
        <v>0</v>
      </c>
      <c r="T1062" s="79" t="s">
        <v>181</v>
      </c>
      <c r="U1062" s="112">
        <v>0</v>
      </c>
      <c r="V1062" s="112">
        <v>0</v>
      </c>
      <c r="W1062" s="108">
        <v>0</v>
      </c>
    </row>
    <row r="1063" spans="2:23">
      <c r="B1063" s="56" t="s">
        <v>141</v>
      </c>
      <c r="C1063" s="77" t="s">
        <v>164</v>
      </c>
      <c r="D1063" s="56" t="s">
        <v>74</v>
      </c>
      <c r="E1063" s="56" t="s">
        <v>186</v>
      </c>
      <c r="F1063" s="78">
        <v>280.85000000000002</v>
      </c>
      <c r="G1063" s="79">
        <v>50900</v>
      </c>
      <c r="H1063" s="79">
        <v>279.91000000000003</v>
      </c>
      <c r="I1063" s="79">
        <v>1</v>
      </c>
      <c r="J1063" s="79">
        <v>-216.329355418071</v>
      </c>
      <c r="K1063" s="79">
        <v>0.36970728112322399</v>
      </c>
      <c r="L1063" s="79">
        <v>-213.83533925949899</v>
      </c>
      <c r="M1063" s="79">
        <v>0.36123186329817703</v>
      </c>
      <c r="N1063" s="79">
        <v>-2.4940161585720801</v>
      </c>
      <c r="O1063" s="79">
        <v>8.4754178250473697E-3</v>
      </c>
      <c r="P1063" s="79">
        <v>-2.1838661947568001</v>
      </c>
      <c r="Q1063" s="79">
        <v>-2.1838661947567899</v>
      </c>
      <c r="R1063" s="79">
        <v>0</v>
      </c>
      <c r="S1063" s="79">
        <v>3.7677245297152001E-5</v>
      </c>
      <c r="T1063" s="79" t="s">
        <v>180</v>
      </c>
      <c r="U1063" s="112">
        <v>3.1962460729033998E-2</v>
      </c>
      <c r="V1063" s="112">
        <v>-1.00157766544796E-2</v>
      </c>
      <c r="W1063" s="108">
        <v>4.1978158594033803E-2</v>
      </c>
    </row>
    <row r="1064" spans="2:23">
      <c r="B1064" s="56" t="s">
        <v>141</v>
      </c>
      <c r="C1064" s="77" t="s">
        <v>164</v>
      </c>
      <c r="D1064" s="56" t="s">
        <v>74</v>
      </c>
      <c r="E1064" s="56" t="s">
        <v>186</v>
      </c>
      <c r="F1064" s="78">
        <v>280.85000000000002</v>
      </c>
      <c r="G1064" s="79">
        <v>53200</v>
      </c>
      <c r="H1064" s="79">
        <v>285.26</v>
      </c>
      <c r="I1064" s="79">
        <v>1</v>
      </c>
      <c r="J1064" s="79">
        <v>163.80470949468301</v>
      </c>
      <c r="K1064" s="79">
        <v>1.29598477178239</v>
      </c>
      <c r="L1064" s="79">
        <v>161.334328624818</v>
      </c>
      <c r="M1064" s="79">
        <v>1.2571893781332399</v>
      </c>
      <c r="N1064" s="79">
        <v>2.47038086986506</v>
      </c>
      <c r="O1064" s="79">
        <v>3.8795393649148698E-2</v>
      </c>
      <c r="P1064" s="79">
        <v>2.1838661947453</v>
      </c>
      <c r="Q1064" s="79">
        <v>2.1838661947453</v>
      </c>
      <c r="R1064" s="79">
        <v>0</v>
      </c>
      <c r="S1064" s="79">
        <v>2.3035581618142899E-4</v>
      </c>
      <c r="T1064" s="79" t="s">
        <v>180</v>
      </c>
      <c r="U1064" s="112">
        <v>8.6850513254928194E-2</v>
      </c>
      <c r="V1064" s="112">
        <v>-2.72155310713642E-2</v>
      </c>
      <c r="W1064" s="108">
        <v>0.114065830234304</v>
      </c>
    </row>
    <row r="1065" spans="2:23">
      <c r="B1065" s="56" t="s">
        <v>141</v>
      </c>
      <c r="C1065" s="77" t="s">
        <v>164</v>
      </c>
      <c r="D1065" s="56" t="s">
        <v>74</v>
      </c>
      <c r="E1065" s="56" t="s">
        <v>187</v>
      </c>
      <c r="F1065" s="78">
        <v>280.85000000000002</v>
      </c>
      <c r="G1065" s="79">
        <v>50404</v>
      </c>
      <c r="H1065" s="79">
        <v>280.85000000000002</v>
      </c>
      <c r="I1065" s="79">
        <v>1</v>
      </c>
      <c r="J1065" s="79">
        <v>0</v>
      </c>
      <c r="K1065" s="79">
        <v>0</v>
      </c>
      <c r="L1065" s="79">
        <v>0</v>
      </c>
      <c r="M1065" s="79">
        <v>0</v>
      </c>
      <c r="N1065" s="79">
        <v>0</v>
      </c>
      <c r="O1065" s="79">
        <v>0</v>
      </c>
      <c r="P1065" s="79">
        <v>0</v>
      </c>
      <c r="Q1065" s="79">
        <v>0</v>
      </c>
      <c r="R1065" s="79">
        <v>0</v>
      </c>
      <c r="S1065" s="79">
        <v>0</v>
      </c>
      <c r="T1065" s="79" t="s">
        <v>181</v>
      </c>
      <c r="U1065" s="112">
        <v>0</v>
      </c>
      <c r="V1065" s="112">
        <v>0</v>
      </c>
      <c r="W1065" s="108">
        <v>0</v>
      </c>
    </row>
    <row r="1066" spans="2:23">
      <c r="B1066" s="56" t="s">
        <v>141</v>
      </c>
      <c r="C1066" s="77" t="s">
        <v>164</v>
      </c>
      <c r="D1066" s="56" t="s">
        <v>74</v>
      </c>
      <c r="E1066" s="56" t="s">
        <v>188</v>
      </c>
      <c r="F1066" s="78">
        <v>277.04000000000002</v>
      </c>
      <c r="G1066" s="79">
        <v>50499</v>
      </c>
      <c r="H1066" s="79">
        <v>277.04000000000002</v>
      </c>
      <c r="I1066" s="79">
        <v>1</v>
      </c>
      <c r="J1066" s="79">
        <v>0</v>
      </c>
      <c r="K1066" s="79">
        <v>0</v>
      </c>
      <c r="L1066" s="79">
        <v>0</v>
      </c>
      <c r="M1066" s="79">
        <v>0</v>
      </c>
      <c r="N1066" s="79">
        <v>0</v>
      </c>
      <c r="O1066" s="79">
        <v>0</v>
      </c>
      <c r="P1066" s="79">
        <v>0</v>
      </c>
      <c r="Q1066" s="79">
        <v>0</v>
      </c>
      <c r="R1066" s="79">
        <v>0</v>
      </c>
      <c r="S1066" s="79">
        <v>0</v>
      </c>
      <c r="T1066" s="79" t="s">
        <v>181</v>
      </c>
      <c r="U1066" s="112">
        <v>0</v>
      </c>
      <c r="V1066" s="112">
        <v>0</v>
      </c>
      <c r="W1066" s="108">
        <v>0</v>
      </c>
    </row>
    <row r="1067" spans="2:23">
      <c r="B1067" s="56" t="s">
        <v>141</v>
      </c>
      <c r="C1067" s="77" t="s">
        <v>164</v>
      </c>
      <c r="D1067" s="56" t="s">
        <v>74</v>
      </c>
      <c r="E1067" s="56" t="s">
        <v>188</v>
      </c>
      <c r="F1067" s="78">
        <v>277.04000000000002</v>
      </c>
      <c r="G1067" s="79">
        <v>50554</v>
      </c>
      <c r="H1067" s="79">
        <v>277.04000000000002</v>
      </c>
      <c r="I1067" s="79">
        <v>1</v>
      </c>
      <c r="J1067" s="79">
        <v>0</v>
      </c>
      <c r="K1067" s="79">
        <v>0</v>
      </c>
      <c r="L1067" s="79">
        <v>0</v>
      </c>
      <c r="M1067" s="79">
        <v>0</v>
      </c>
      <c r="N1067" s="79">
        <v>0</v>
      </c>
      <c r="O1067" s="79">
        <v>0</v>
      </c>
      <c r="P1067" s="79">
        <v>0</v>
      </c>
      <c r="Q1067" s="79">
        <v>0</v>
      </c>
      <c r="R1067" s="79">
        <v>0</v>
      </c>
      <c r="S1067" s="79">
        <v>0</v>
      </c>
      <c r="T1067" s="79" t="s">
        <v>181</v>
      </c>
      <c r="U1067" s="112">
        <v>0</v>
      </c>
      <c r="V1067" s="112">
        <v>0</v>
      </c>
      <c r="W1067" s="108">
        <v>0</v>
      </c>
    </row>
    <row r="1068" spans="2:23">
      <c r="B1068" s="56" t="s">
        <v>141</v>
      </c>
      <c r="C1068" s="77" t="s">
        <v>164</v>
      </c>
      <c r="D1068" s="56" t="s">
        <v>74</v>
      </c>
      <c r="E1068" s="56" t="s">
        <v>189</v>
      </c>
      <c r="F1068" s="78">
        <v>277.04000000000002</v>
      </c>
      <c r="G1068" s="79">
        <v>50604</v>
      </c>
      <c r="H1068" s="79">
        <v>277.04000000000002</v>
      </c>
      <c r="I1068" s="79">
        <v>1</v>
      </c>
      <c r="J1068" s="79">
        <v>-8.6547000000000005E-14</v>
      </c>
      <c r="K1068" s="79">
        <v>0</v>
      </c>
      <c r="L1068" s="79">
        <v>-4.3525000000000003E-14</v>
      </c>
      <c r="M1068" s="79">
        <v>0</v>
      </c>
      <c r="N1068" s="79">
        <v>-4.3022000000000002E-14</v>
      </c>
      <c r="O1068" s="79">
        <v>0</v>
      </c>
      <c r="P1068" s="79">
        <v>-3.3440999999999997E-14</v>
      </c>
      <c r="Q1068" s="79">
        <v>-3.3442E-14</v>
      </c>
      <c r="R1068" s="79">
        <v>0</v>
      </c>
      <c r="S1068" s="79">
        <v>0</v>
      </c>
      <c r="T1068" s="79" t="s">
        <v>181</v>
      </c>
      <c r="U1068" s="112">
        <v>0</v>
      </c>
      <c r="V1068" s="112">
        <v>0</v>
      </c>
      <c r="W1068" s="108">
        <v>0</v>
      </c>
    </row>
    <row r="1069" spans="2:23">
      <c r="B1069" s="56" t="s">
        <v>141</v>
      </c>
      <c r="C1069" s="77" t="s">
        <v>164</v>
      </c>
      <c r="D1069" s="56" t="s">
        <v>74</v>
      </c>
      <c r="E1069" s="56" t="s">
        <v>190</v>
      </c>
      <c r="F1069" s="78">
        <v>282.49</v>
      </c>
      <c r="G1069" s="79">
        <v>50750</v>
      </c>
      <c r="H1069" s="79">
        <v>283.54000000000002</v>
      </c>
      <c r="I1069" s="79">
        <v>1</v>
      </c>
      <c r="J1069" s="79">
        <v>67.978570276773794</v>
      </c>
      <c r="K1069" s="79">
        <v>0.110443955803295</v>
      </c>
      <c r="L1069" s="79">
        <v>66.208377531294104</v>
      </c>
      <c r="M1069" s="79">
        <v>0.1047668272023</v>
      </c>
      <c r="N1069" s="79">
        <v>1.77019274547969</v>
      </c>
      <c r="O1069" s="79">
        <v>5.6771286009948997E-3</v>
      </c>
      <c r="P1069" s="79">
        <v>1.9023510774813499</v>
      </c>
      <c r="Q1069" s="79">
        <v>1.9023510774813399</v>
      </c>
      <c r="R1069" s="79">
        <v>0</v>
      </c>
      <c r="S1069" s="79">
        <v>8.6492656965667005E-5</v>
      </c>
      <c r="T1069" s="79" t="s">
        <v>180</v>
      </c>
      <c r="U1069" s="112">
        <v>-0.251989831743127</v>
      </c>
      <c r="V1069" s="112">
        <v>-7.8963691041673598E-2</v>
      </c>
      <c r="W1069" s="108">
        <v>-0.173026465456385</v>
      </c>
    </row>
    <row r="1070" spans="2:23">
      <c r="B1070" s="56" t="s">
        <v>141</v>
      </c>
      <c r="C1070" s="77" t="s">
        <v>164</v>
      </c>
      <c r="D1070" s="56" t="s">
        <v>74</v>
      </c>
      <c r="E1070" s="56" t="s">
        <v>190</v>
      </c>
      <c r="F1070" s="78">
        <v>282.49</v>
      </c>
      <c r="G1070" s="79">
        <v>50800</v>
      </c>
      <c r="H1070" s="79">
        <v>281.74</v>
      </c>
      <c r="I1070" s="79">
        <v>1</v>
      </c>
      <c r="J1070" s="79">
        <v>-61.730621823172001</v>
      </c>
      <c r="K1070" s="79">
        <v>7.1259522841631506E-2</v>
      </c>
      <c r="L1070" s="79">
        <v>-59.955571140259501</v>
      </c>
      <c r="M1070" s="79">
        <v>6.7220338551113298E-2</v>
      </c>
      <c r="N1070" s="79">
        <v>-1.7750506829124699</v>
      </c>
      <c r="O1070" s="79">
        <v>4.0391842905181698E-3</v>
      </c>
      <c r="P1070" s="79">
        <v>-1.90235107747955</v>
      </c>
      <c r="Q1070" s="79">
        <v>-1.90235107747955</v>
      </c>
      <c r="R1070" s="79">
        <v>0</v>
      </c>
      <c r="S1070" s="79">
        <v>6.7674170931167999E-5</v>
      </c>
      <c r="T1070" s="79" t="s">
        <v>180</v>
      </c>
      <c r="U1070" s="112">
        <v>-0.19177353606481901</v>
      </c>
      <c r="V1070" s="112">
        <v>-6.0094275023081997E-2</v>
      </c>
      <c r="W1070" s="108">
        <v>-0.13167950819219201</v>
      </c>
    </row>
    <row r="1071" spans="2:23">
      <c r="B1071" s="56" t="s">
        <v>141</v>
      </c>
      <c r="C1071" s="77" t="s">
        <v>164</v>
      </c>
      <c r="D1071" s="56" t="s">
        <v>74</v>
      </c>
      <c r="E1071" s="56" t="s">
        <v>191</v>
      </c>
      <c r="F1071" s="78">
        <v>283.86</v>
      </c>
      <c r="G1071" s="79">
        <v>50750</v>
      </c>
      <c r="H1071" s="79">
        <v>283.54000000000002</v>
      </c>
      <c r="I1071" s="79">
        <v>1</v>
      </c>
      <c r="J1071" s="79">
        <v>-62.205644194207103</v>
      </c>
      <c r="K1071" s="79">
        <v>2.9408520489083802E-2</v>
      </c>
      <c r="L1071" s="79">
        <v>-60.439113128362798</v>
      </c>
      <c r="M1071" s="79">
        <v>2.77619366076471E-2</v>
      </c>
      <c r="N1071" s="79">
        <v>-1.7665310658443001</v>
      </c>
      <c r="O1071" s="79">
        <v>1.6465838814367401E-3</v>
      </c>
      <c r="P1071" s="79">
        <v>-1.90235107748768</v>
      </c>
      <c r="Q1071" s="79">
        <v>-1.90235107748767</v>
      </c>
      <c r="R1071" s="79">
        <v>0</v>
      </c>
      <c r="S1071" s="79">
        <v>2.7503941127341E-5</v>
      </c>
      <c r="T1071" s="79" t="s">
        <v>180</v>
      </c>
      <c r="U1071" s="112">
        <v>-9.8154093906560394E-2</v>
      </c>
      <c r="V1071" s="112">
        <v>-3.0757628163400798E-2</v>
      </c>
      <c r="W1071" s="108">
        <v>-6.7396592240430694E-2</v>
      </c>
    </row>
    <row r="1072" spans="2:23">
      <c r="B1072" s="56" t="s">
        <v>141</v>
      </c>
      <c r="C1072" s="77" t="s">
        <v>164</v>
      </c>
      <c r="D1072" s="56" t="s">
        <v>74</v>
      </c>
      <c r="E1072" s="56" t="s">
        <v>191</v>
      </c>
      <c r="F1072" s="78">
        <v>283.86</v>
      </c>
      <c r="G1072" s="79">
        <v>50950</v>
      </c>
      <c r="H1072" s="79">
        <v>284.33</v>
      </c>
      <c r="I1072" s="79">
        <v>1</v>
      </c>
      <c r="J1072" s="79">
        <v>83.968517111336197</v>
      </c>
      <c r="K1072" s="79">
        <v>6.2046264419715502E-2</v>
      </c>
      <c r="L1072" s="79">
        <v>82.204099056991893</v>
      </c>
      <c r="M1072" s="79">
        <v>5.9466122335591301E-2</v>
      </c>
      <c r="N1072" s="79">
        <v>1.76441805434429</v>
      </c>
      <c r="O1072" s="79">
        <v>2.5801420841241899E-3</v>
      </c>
      <c r="P1072" s="79">
        <v>1.9023510774758401</v>
      </c>
      <c r="Q1072" s="79">
        <v>1.9023510774758301</v>
      </c>
      <c r="R1072" s="79">
        <v>0</v>
      </c>
      <c r="S1072" s="79">
        <v>3.1846668673367002E-5</v>
      </c>
      <c r="T1072" s="79" t="s">
        <v>180</v>
      </c>
      <c r="U1072" s="112">
        <v>-9.6271020152498707E-2</v>
      </c>
      <c r="V1072" s="112">
        <v>-3.0167546995855998E-2</v>
      </c>
      <c r="W1072" s="108">
        <v>-6.6103597227079897E-2</v>
      </c>
    </row>
    <row r="1073" spans="2:23">
      <c r="B1073" s="56" t="s">
        <v>141</v>
      </c>
      <c r="C1073" s="77" t="s">
        <v>164</v>
      </c>
      <c r="D1073" s="56" t="s">
        <v>74</v>
      </c>
      <c r="E1073" s="56" t="s">
        <v>192</v>
      </c>
      <c r="F1073" s="78">
        <v>281.74</v>
      </c>
      <c r="G1073" s="79">
        <v>51300</v>
      </c>
      <c r="H1073" s="79">
        <v>282.57</v>
      </c>
      <c r="I1073" s="79">
        <v>1</v>
      </c>
      <c r="J1073" s="79">
        <v>75.268096828400104</v>
      </c>
      <c r="K1073" s="79">
        <v>8.6735534786593696E-2</v>
      </c>
      <c r="L1073" s="79">
        <v>75.042034588864496</v>
      </c>
      <c r="M1073" s="79">
        <v>8.6215309484668295E-2</v>
      </c>
      <c r="N1073" s="79">
        <v>0.22606223953559601</v>
      </c>
      <c r="O1073" s="79">
        <v>5.2022530192540398E-4</v>
      </c>
      <c r="P1073" s="79">
        <v>0.432759954029518</v>
      </c>
      <c r="Q1073" s="79">
        <v>0.432759954029518</v>
      </c>
      <c r="R1073" s="79">
        <v>0</v>
      </c>
      <c r="S1073" s="79">
        <v>2.8672748322960001E-6</v>
      </c>
      <c r="T1073" s="79" t="s">
        <v>180</v>
      </c>
      <c r="U1073" s="112">
        <v>-4.0847488749778803E-2</v>
      </c>
      <c r="V1073" s="112">
        <v>-1.27999945837249E-2</v>
      </c>
      <c r="W1073" s="108">
        <v>-2.8047546808747201E-2</v>
      </c>
    </row>
    <row r="1074" spans="2:23">
      <c r="B1074" s="56" t="s">
        <v>141</v>
      </c>
      <c r="C1074" s="77" t="s">
        <v>164</v>
      </c>
      <c r="D1074" s="56" t="s">
        <v>74</v>
      </c>
      <c r="E1074" s="56" t="s">
        <v>193</v>
      </c>
      <c r="F1074" s="78">
        <v>279.91000000000003</v>
      </c>
      <c r="G1074" s="79">
        <v>54750</v>
      </c>
      <c r="H1074" s="79">
        <v>287.41000000000003</v>
      </c>
      <c r="I1074" s="79">
        <v>1</v>
      </c>
      <c r="J1074" s="79">
        <v>137.56137471575801</v>
      </c>
      <c r="K1074" s="79">
        <v>2.0113396804770201</v>
      </c>
      <c r="L1074" s="79">
        <v>135.98671831486001</v>
      </c>
      <c r="M1074" s="79">
        <v>1.9655558735445999</v>
      </c>
      <c r="N1074" s="79">
        <v>1.5746564008984201</v>
      </c>
      <c r="O1074" s="79">
        <v>4.5783806932424301E-2</v>
      </c>
      <c r="P1074" s="79">
        <v>1.43302217450756</v>
      </c>
      <c r="Q1074" s="79">
        <v>1.43302217450755</v>
      </c>
      <c r="R1074" s="79">
        <v>0</v>
      </c>
      <c r="S1074" s="79">
        <v>2.1827210081908099E-4</v>
      </c>
      <c r="T1074" s="79" t="s">
        <v>181</v>
      </c>
      <c r="U1074" s="112">
        <v>1.1771116677133</v>
      </c>
      <c r="V1074" s="112">
        <v>-0.36886044729619499</v>
      </c>
      <c r="W1074" s="108">
        <v>1.54596921335506</v>
      </c>
    </row>
    <row r="1075" spans="2:23">
      <c r="B1075" s="56" t="s">
        <v>141</v>
      </c>
      <c r="C1075" s="77" t="s">
        <v>164</v>
      </c>
      <c r="D1075" s="56" t="s">
        <v>74</v>
      </c>
      <c r="E1075" s="56" t="s">
        <v>194</v>
      </c>
      <c r="F1075" s="78">
        <v>284.33</v>
      </c>
      <c r="G1075" s="79">
        <v>53150</v>
      </c>
      <c r="H1075" s="79">
        <v>287.76</v>
      </c>
      <c r="I1075" s="79">
        <v>1</v>
      </c>
      <c r="J1075" s="79">
        <v>128.54056667304201</v>
      </c>
      <c r="K1075" s="79">
        <v>0.72699780034757699</v>
      </c>
      <c r="L1075" s="79">
        <v>128.64482163852099</v>
      </c>
      <c r="M1075" s="79">
        <v>0.72817756591390703</v>
      </c>
      <c r="N1075" s="79">
        <v>-0.104254965479367</v>
      </c>
      <c r="O1075" s="79">
        <v>-1.1797655663296201E-3</v>
      </c>
      <c r="P1075" s="79">
        <v>4.4635435730458603E-3</v>
      </c>
      <c r="Q1075" s="79">
        <v>4.4635435730458499E-3</v>
      </c>
      <c r="R1075" s="79">
        <v>0</v>
      </c>
      <c r="S1075" s="79">
        <v>8.7662173400000005E-10</v>
      </c>
      <c r="T1075" s="79" t="s">
        <v>180</v>
      </c>
      <c r="U1075" s="112">
        <v>2.0128490173471101E-2</v>
      </c>
      <c r="V1075" s="112">
        <v>0</v>
      </c>
      <c r="W1075" s="108">
        <v>2.0128452394055599E-2</v>
      </c>
    </row>
    <row r="1076" spans="2:23">
      <c r="B1076" s="56" t="s">
        <v>141</v>
      </c>
      <c r="C1076" s="77" t="s">
        <v>164</v>
      </c>
      <c r="D1076" s="56" t="s">
        <v>74</v>
      </c>
      <c r="E1076" s="56" t="s">
        <v>194</v>
      </c>
      <c r="F1076" s="78">
        <v>284.33</v>
      </c>
      <c r="G1076" s="79">
        <v>54500</v>
      </c>
      <c r="H1076" s="79">
        <v>283.93</v>
      </c>
      <c r="I1076" s="79">
        <v>1</v>
      </c>
      <c r="J1076" s="79">
        <v>-15.335281885382299</v>
      </c>
      <c r="K1076" s="79">
        <v>1.30214110998139E-2</v>
      </c>
      <c r="L1076" s="79">
        <v>-17.204939516973301</v>
      </c>
      <c r="M1076" s="79">
        <v>1.6390070587248499E-2</v>
      </c>
      <c r="N1076" s="79">
        <v>1.8696576315909801</v>
      </c>
      <c r="O1076" s="79">
        <v>-3.3686594874346499E-3</v>
      </c>
      <c r="P1076" s="79">
        <v>1.8978875339038299</v>
      </c>
      <c r="Q1076" s="79">
        <v>1.8978875339038199</v>
      </c>
      <c r="R1076" s="79">
        <v>0</v>
      </c>
      <c r="S1076" s="79">
        <v>1.9944147154791399E-4</v>
      </c>
      <c r="T1076" s="79" t="s">
        <v>180</v>
      </c>
      <c r="U1076" s="112">
        <v>-0.20927416752845801</v>
      </c>
      <c r="V1076" s="112">
        <v>-6.5578283827602599E-2</v>
      </c>
      <c r="W1076" s="108">
        <v>-0.14369615340545999</v>
      </c>
    </row>
    <row r="1077" spans="2:23">
      <c r="B1077" s="56" t="s">
        <v>141</v>
      </c>
      <c r="C1077" s="77" t="s">
        <v>164</v>
      </c>
      <c r="D1077" s="56" t="s">
        <v>74</v>
      </c>
      <c r="E1077" s="56" t="s">
        <v>195</v>
      </c>
      <c r="F1077" s="78">
        <v>275.49</v>
      </c>
      <c r="G1077" s="79">
        <v>51250</v>
      </c>
      <c r="H1077" s="79">
        <v>275.49</v>
      </c>
      <c r="I1077" s="79">
        <v>1</v>
      </c>
      <c r="J1077" s="79">
        <v>0</v>
      </c>
      <c r="K1077" s="79">
        <v>0</v>
      </c>
      <c r="L1077" s="79">
        <v>0</v>
      </c>
      <c r="M1077" s="79">
        <v>0</v>
      </c>
      <c r="N1077" s="79">
        <v>0</v>
      </c>
      <c r="O1077" s="79">
        <v>0</v>
      </c>
      <c r="P1077" s="79">
        <v>0</v>
      </c>
      <c r="Q1077" s="79">
        <v>0</v>
      </c>
      <c r="R1077" s="79">
        <v>0</v>
      </c>
      <c r="S1077" s="79">
        <v>0</v>
      </c>
      <c r="T1077" s="79" t="s">
        <v>181</v>
      </c>
      <c r="U1077" s="112">
        <v>0</v>
      </c>
      <c r="V1077" s="112">
        <v>0</v>
      </c>
      <c r="W1077" s="108">
        <v>0</v>
      </c>
    </row>
    <row r="1078" spans="2:23">
      <c r="B1078" s="56" t="s">
        <v>141</v>
      </c>
      <c r="C1078" s="77" t="s">
        <v>164</v>
      </c>
      <c r="D1078" s="56" t="s">
        <v>74</v>
      </c>
      <c r="E1078" s="56" t="s">
        <v>196</v>
      </c>
      <c r="F1078" s="78">
        <v>282.57</v>
      </c>
      <c r="G1078" s="79">
        <v>53200</v>
      </c>
      <c r="H1078" s="79">
        <v>285.26</v>
      </c>
      <c r="I1078" s="79">
        <v>1</v>
      </c>
      <c r="J1078" s="79">
        <v>76.634998904651596</v>
      </c>
      <c r="K1078" s="79">
        <v>0.299460346682342</v>
      </c>
      <c r="L1078" s="79">
        <v>76.410074387890404</v>
      </c>
      <c r="M1078" s="79">
        <v>0.29770508787143002</v>
      </c>
      <c r="N1078" s="79">
        <v>0.224924516761249</v>
      </c>
      <c r="O1078" s="79">
        <v>1.7552588109122299E-3</v>
      </c>
      <c r="P1078" s="79">
        <v>0.43275995403029499</v>
      </c>
      <c r="Q1078" s="79">
        <v>0.43275995403029399</v>
      </c>
      <c r="R1078" s="79">
        <v>0</v>
      </c>
      <c r="S1078" s="79">
        <v>9.5494672566489996E-6</v>
      </c>
      <c r="T1078" s="79" t="s">
        <v>181</v>
      </c>
      <c r="U1078" s="112">
        <v>-0.106702644787614</v>
      </c>
      <c r="V1078" s="112">
        <v>-3.3436407406024E-2</v>
      </c>
      <c r="W1078" s="108">
        <v>-7.3266374895909606E-2</v>
      </c>
    </row>
    <row r="1079" spans="2:23">
      <c r="B1079" s="56" t="s">
        <v>141</v>
      </c>
      <c r="C1079" s="77" t="s">
        <v>164</v>
      </c>
      <c r="D1079" s="56" t="s">
        <v>74</v>
      </c>
      <c r="E1079" s="56" t="s">
        <v>197</v>
      </c>
      <c r="F1079" s="78">
        <v>288.44</v>
      </c>
      <c r="G1079" s="79">
        <v>53100</v>
      </c>
      <c r="H1079" s="79">
        <v>288.44</v>
      </c>
      <c r="I1079" s="79">
        <v>1</v>
      </c>
      <c r="J1079" s="79">
        <v>1.4838089999999999E-12</v>
      </c>
      <c r="K1079" s="79">
        <v>0</v>
      </c>
      <c r="L1079" s="79">
        <v>8.48008E-13</v>
      </c>
      <c r="M1079" s="79">
        <v>0</v>
      </c>
      <c r="N1079" s="79">
        <v>6.3580100000000005E-13</v>
      </c>
      <c r="O1079" s="79">
        <v>0</v>
      </c>
      <c r="P1079" s="79">
        <v>4.9427999999999999E-13</v>
      </c>
      <c r="Q1079" s="79">
        <v>4.9427900000000002E-13</v>
      </c>
      <c r="R1079" s="79">
        <v>0</v>
      </c>
      <c r="S1079" s="79">
        <v>0</v>
      </c>
      <c r="T1079" s="79" t="s">
        <v>181</v>
      </c>
      <c r="U1079" s="112">
        <v>0</v>
      </c>
      <c r="V1079" s="112">
        <v>0</v>
      </c>
      <c r="W1079" s="108">
        <v>0</v>
      </c>
    </row>
    <row r="1080" spans="2:23">
      <c r="B1080" s="56" t="s">
        <v>141</v>
      </c>
      <c r="C1080" s="77" t="s">
        <v>164</v>
      </c>
      <c r="D1080" s="56" t="s">
        <v>74</v>
      </c>
      <c r="E1080" s="56" t="s">
        <v>198</v>
      </c>
      <c r="F1080" s="78">
        <v>288.44</v>
      </c>
      <c r="G1080" s="79">
        <v>52000</v>
      </c>
      <c r="H1080" s="79">
        <v>288.44</v>
      </c>
      <c r="I1080" s="79">
        <v>1</v>
      </c>
      <c r="J1080" s="79">
        <v>1.1870476E-11</v>
      </c>
      <c r="K1080" s="79">
        <v>0</v>
      </c>
      <c r="L1080" s="79">
        <v>6.7840660000000003E-12</v>
      </c>
      <c r="M1080" s="79">
        <v>0</v>
      </c>
      <c r="N1080" s="79">
        <v>5.0864099999999999E-12</v>
      </c>
      <c r="O1080" s="79">
        <v>0</v>
      </c>
      <c r="P1080" s="79">
        <v>3.9542439999999998E-12</v>
      </c>
      <c r="Q1080" s="79">
        <v>3.9542450000000004E-12</v>
      </c>
      <c r="R1080" s="79">
        <v>0</v>
      </c>
      <c r="S1080" s="79">
        <v>0</v>
      </c>
      <c r="T1080" s="79" t="s">
        <v>181</v>
      </c>
      <c r="U1080" s="112">
        <v>0</v>
      </c>
      <c r="V1080" s="112">
        <v>0</v>
      </c>
      <c r="W1080" s="108">
        <v>0</v>
      </c>
    </row>
    <row r="1081" spans="2:23">
      <c r="B1081" s="56" t="s">
        <v>141</v>
      </c>
      <c r="C1081" s="77" t="s">
        <v>164</v>
      </c>
      <c r="D1081" s="56" t="s">
        <v>74</v>
      </c>
      <c r="E1081" s="56" t="s">
        <v>198</v>
      </c>
      <c r="F1081" s="78">
        <v>288.44</v>
      </c>
      <c r="G1081" s="79">
        <v>53050</v>
      </c>
      <c r="H1081" s="79">
        <v>287.77</v>
      </c>
      <c r="I1081" s="79">
        <v>1</v>
      </c>
      <c r="J1081" s="79">
        <v>-129.624587686952</v>
      </c>
      <c r="K1081" s="79">
        <v>0.15794381709031499</v>
      </c>
      <c r="L1081" s="79">
        <v>-129.97793461514499</v>
      </c>
      <c r="M1081" s="79">
        <v>0.15880607677609701</v>
      </c>
      <c r="N1081" s="79">
        <v>0.35334692819288799</v>
      </c>
      <c r="O1081" s="79">
        <v>-8.6225968578175201E-4</v>
      </c>
      <c r="P1081" s="79">
        <v>0.29233379737086101</v>
      </c>
      <c r="Q1081" s="79">
        <v>0.29233379737086002</v>
      </c>
      <c r="R1081" s="79">
        <v>0</v>
      </c>
      <c r="S1081" s="79">
        <v>8.0331506140200004E-7</v>
      </c>
      <c r="T1081" s="79" t="s">
        <v>180</v>
      </c>
      <c r="U1081" s="112">
        <v>-1.1678884882911101E-2</v>
      </c>
      <c r="V1081" s="112">
        <v>-3.6597026603261799E-3</v>
      </c>
      <c r="W1081" s="108">
        <v>-8.0191972738885894E-3</v>
      </c>
    </row>
    <row r="1082" spans="2:23">
      <c r="B1082" s="56" t="s">
        <v>141</v>
      </c>
      <c r="C1082" s="77" t="s">
        <v>164</v>
      </c>
      <c r="D1082" s="56" t="s">
        <v>74</v>
      </c>
      <c r="E1082" s="56" t="s">
        <v>198</v>
      </c>
      <c r="F1082" s="78">
        <v>288.44</v>
      </c>
      <c r="G1082" s="79">
        <v>53050</v>
      </c>
      <c r="H1082" s="79">
        <v>287.77</v>
      </c>
      <c r="I1082" s="79">
        <v>2</v>
      </c>
      <c r="J1082" s="79">
        <v>-115.095737228163</v>
      </c>
      <c r="K1082" s="79">
        <v>0.112599744188802</v>
      </c>
      <c r="L1082" s="79">
        <v>-115.409479596981</v>
      </c>
      <c r="M1082" s="79">
        <v>0.113214457837192</v>
      </c>
      <c r="N1082" s="79">
        <v>0.31374236881829298</v>
      </c>
      <c r="O1082" s="79">
        <v>-6.1471364838940295E-4</v>
      </c>
      <c r="P1082" s="79">
        <v>0.25956783759745</v>
      </c>
      <c r="Q1082" s="79">
        <v>0.259567837597449</v>
      </c>
      <c r="R1082" s="79">
        <v>0</v>
      </c>
      <c r="S1082" s="79">
        <v>5.7269142967799998E-7</v>
      </c>
      <c r="T1082" s="79" t="s">
        <v>180</v>
      </c>
      <c r="U1082" s="112">
        <v>3.3105311439032101E-2</v>
      </c>
      <c r="V1082" s="112">
        <v>-1.0373901066670301E-2</v>
      </c>
      <c r="W1082" s="108">
        <v>4.3479130899023603E-2</v>
      </c>
    </row>
    <row r="1083" spans="2:23">
      <c r="B1083" s="56" t="s">
        <v>141</v>
      </c>
      <c r="C1083" s="77" t="s">
        <v>164</v>
      </c>
      <c r="D1083" s="56" t="s">
        <v>74</v>
      </c>
      <c r="E1083" s="56" t="s">
        <v>198</v>
      </c>
      <c r="F1083" s="78">
        <v>288.44</v>
      </c>
      <c r="G1083" s="79">
        <v>53100</v>
      </c>
      <c r="H1083" s="79">
        <v>288.44</v>
      </c>
      <c r="I1083" s="79">
        <v>2</v>
      </c>
      <c r="J1083" s="79">
        <v>1.0386666E-11</v>
      </c>
      <c r="K1083" s="79">
        <v>0</v>
      </c>
      <c r="L1083" s="79">
        <v>5.9360580000000001E-12</v>
      </c>
      <c r="M1083" s="79">
        <v>0</v>
      </c>
      <c r="N1083" s="79">
        <v>4.450609E-12</v>
      </c>
      <c r="O1083" s="79">
        <v>0</v>
      </c>
      <c r="P1083" s="79">
        <v>3.4599629999999998E-12</v>
      </c>
      <c r="Q1083" s="79">
        <v>3.4599629999999998E-12</v>
      </c>
      <c r="R1083" s="79">
        <v>0</v>
      </c>
      <c r="S1083" s="79">
        <v>0</v>
      </c>
      <c r="T1083" s="79" t="s">
        <v>181</v>
      </c>
      <c r="U1083" s="112">
        <v>0</v>
      </c>
      <c r="V1083" s="112">
        <v>0</v>
      </c>
      <c r="W1083" s="108">
        <v>0</v>
      </c>
    </row>
    <row r="1084" spans="2:23">
      <c r="B1084" s="56" t="s">
        <v>141</v>
      </c>
      <c r="C1084" s="77" t="s">
        <v>164</v>
      </c>
      <c r="D1084" s="56" t="s">
        <v>74</v>
      </c>
      <c r="E1084" s="56" t="s">
        <v>199</v>
      </c>
      <c r="F1084" s="78">
        <v>288.39</v>
      </c>
      <c r="G1084" s="79">
        <v>53000</v>
      </c>
      <c r="H1084" s="79">
        <v>288.44</v>
      </c>
      <c r="I1084" s="79">
        <v>1</v>
      </c>
      <c r="J1084" s="79">
        <v>-47.089553516475299</v>
      </c>
      <c r="K1084" s="79">
        <v>0</v>
      </c>
      <c r="L1084" s="79">
        <v>-46.854301797085903</v>
      </c>
      <c r="M1084" s="79">
        <v>0</v>
      </c>
      <c r="N1084" s="79">
        <v>-0.235251719389418</v>
      </c>
      <c r="O1084" s="79">
        <v>0</v>
      </c>
      <c r="P1084" s="79">
        <v>-0.23583467819429299</v>
      </c>
      <c r="Q1084" s="79">
        <v>-0.23583467819429299</v>
      </c>
      <c r="R1084" s="79">
        <v>0</v>
      </c>
      <c r="S1084" s="79">
        <v>0</v>
      </c>
      <c r="T1084" s="79" t="s">
        <v>180</v>
      </c>
      <c r="U1084" s="112">
        <v>1.17625859694735E-2</v>
      </c>
      <c r="V1084" s="112">
        <v>-3.68593128508237E-3</v>
      </c>
      <c r="W1084" s="108">
        <v>1.5448488259040201E-2</v>
      </c>
    </row>
    <row r="1085" spans="2:23">
      <c r="B1085" s="56" t="s">
        <v>141</v>
      </c>
      <c r="C1085" s="77" t="s">
        <v>164</v>
      </c>
      <c r="D1085" s="56" t="s">
        <v>74</v>
      </c>
      <c r="E1085" s="56" t="s">
        <v>199</v>
      </c>
      <c r="F1085" s="78">
        <v>288.39</v>
      </c>
      <c r="G1085" s="79">
        <v>53000</v>
      </c>
      <c r="H1085" s="79">
        <v>288.44</v>
      </c>
      <c r="I1085" s="79">
        <v>2</v>
      </c>
      <c r="J1085" s="79">
        <v>-41.595772272885597</v>
      </c>
      <c r="K1085" s="79">
        <v>0</v>
      </c>
      <c r="L1085" s="79">
        <v>-41.387966587425403</v>
      </c>
      <c r="M1085" s="79">
        <v>0</v>
      </c>
      <c r="N1085" s="79">
        <v>-0.207805685460249</v>
      </c>
      <c r="O1085" s="79">
        <v>0</v>
      </c>
      <c r="P1085" s="79">
        <v>-0.208320632404672</v>
      </c>
      <c r="Q1085" s="79">
        <v>-0.208320632404672</v>
      </c>
      <c r="R1085" s="79">
        <v>0</v>
      </c>
      <c r="S1085" s="79">
        <v>0</v>
      </c>
      <c r="T1085" s="79" t="s">
        <v>180</v>
      </c>
      <c r="U1085" s="112">
        <v>1.03902842730148E-2</v>
      </c>
      <c r="V1085" s="112">
        <v>-3.25590596848311E-3</v>
      </c>
      <c r="W1085" s="108">
        <v>1.3646164628792401E-2</v>
      </c>
    </row>
    <row r="1086" spans="2:23">
      <c r="B1086" s="56" t="s">
        <v>141</v>
      </c>
      <c r="C1086" s="77" t="s">
        <v>164</v>
      </c>
      <c r="D1086" s="56" t="s">
        <v>74</v>
      </c>
      <c r="E1086" s="56" t="s">
        <v>199</v>
      </c>
      <c r="F1086" s="78">
        <v>288.39</v>
      </c>
      <c r="G1086" s="79">
        <v>53000</v>
      </c>
      <c r="H1086" s="79">
        <v>288.44</v>
      </c>
      <c r="I1086" s="79">
        <v>3</v>
      </c>
      <c r="J1086" s="79">
        <v>-41.595772272885597</v>
      </c>
      <c r="K1086" s="79">
        <v>0</v>
      </c>
      <c r="L1086" s="79">
        <v>-41.387966587425403</v>
      </c>
      <c r="M1086" s="79">
        <v>0</v>
      </c>
      <c r="N1086" s="79">
        <v>-0.207805685460249</v>
      </c>
      <c r="O1086" s="79">
        <v>0</v>
      </c>
      <c r="P1086" s="79">
        <v>-0.208320632404672</v>
      </c>
      <c r="Q1086" s="79">
        <v>-0.208320632404672</v>
      </c>
      <c r="R1086" s="79">
        <v>0</v>
      </c>
      <c r="S1086" s="79">
        <v>0</v>
      </c>
      <c r="T1086" s="79" t="s">
        <v>180</v>
      </c>
      <c r="U1086" s="112">
        <v>1.03902842730148E-2</v>
      </c>
      <c r="V1086" s="112">
        <v>-3.25590596848311E-3</v>
      </c>
      <c r="W1086" s="108">
        <v>1.3646164628792401E-2</v>
      </c>
    </row>
    <row r="1087" spans="2:23">
      <c r="B1087" s="56" t="s">
        <v>141</v>
      </c>
      <c r="C1087" s="77" t="s">
        <v>164</v>
      </c>
      <c r="D1087" s="56" t="s">
        <v>74</v>
      </c>
      <c r="E1087" s="56" t="s">
        <v>199</v>
      </c>
      <c r="F1087" s="78">
        <v>288.39</v>
      </c>
      <c r="G1087" s="79">
        <v>53000</v>
      </c>
      <c r="H1087" s="79">
        <v>288.44</v>
      </c>
      <c r="I1087" s="79">
        <v>4</v>
      </c>
      <c r="J1087" s="79">
        <v>-45.653896397067399</v>
      </c>
      <c r="K1087" s="79">
        <v>0</v>
      </c>
      <c r="L1087" s="79">
        <v>-45.425816986197198</v>
      </c>
      <c r="M1087" s="79">
        <v>0</v>
      </c>
      <c r="N1087" s="79">
        <v>-0.22807941087019101</v>
      </c>
      <c r="O1087" s="79">
        <v>0</v>
      </c>
      <c r="P1087" s="79">
        <v>-0.22864459654104299</v>
      </c>
      <c r="Q1087" s="79">
        <v>-0.22864459654104199</v>
      </c>
      <c r="R1087" s="79">
        <v>0</v>
      </c>
      <c r="S1087" s="79">
        <v>0</v>
      </c>
      <c r="T1087" s="79" t="s">
        <v>180</v>
      </c>
      <c r="U1087" s="112">
        <v>1.1403970543512099E-2</v>
      </c>
      <c r="V1087" s="112">
        <v>-3.5735553312491899E-3</v>
      </c>
      <c r="W1087" s="108">
        <v>1.49774977632553E-2</v>
      </c>
    </row>
    <row r="1088" spans="2:23">
      <c r="B1088" s="56" t="s">
        <v>141</v>
      </c>
      <c r="C1088" s="77" t="s">
        <v>164</v>
      </c>
      <c r="D1088" s="56" t="s">
        <v>74</v>
      </c>
      <c r="E1088" s="56" t="s">
        <v>199</v>
      </c>
      <c r="F1088" s="78">
        <v>288.39</v>
      </c>
      <c r="G1088" s="79">
        <v>53204</v>
      </c>
      <c r="H1088" s="79">
        <v>286.97000000000003</v>
      </c>
      <c r="I1088" s="79">
        <v>1</v>
      </c>
      <c r="J1088" s="79">
        <v>-9.96362196243801</v>
      </c>
      <c r="K1088" s="79">
        <v>1.2687186861606199E-2</v>
      </c>
      <c r="L1088" s="79">
        <v>-9.7161092662843203</v>
      </c>
      <c r="M1088" s="79">
        <v>1.2064675191265299E-2</v>
      </c>
      <c r="N1088" s="79">
        <v>-0.24751269615368701</v>
      </c>
      <c r="O1088" s="79">
        <v>6.2251167034092303E-4</v>
      </c>
      <c r="P1088" s="79">
        <v>-0.24624920528163</v>
      </c>
      <c r="Q1088" s="79">
        <v>-0.246249205281629</v>
      </c>
      <c r="R1088" s="79">
        <v>0</v>
      </c>
      <c r="S1088" s="79">
        <v>7.7496221668140008E-6</v>
      </c>
      <c r="T1088" s="79" t="s">
        <v>180</v>
      </c>
      <c r="U1088" s="112">
        <v>-0.17238387121454901</v>
      </c>
      <c r="V1088" s="112">
        <v>-5.4018317536832797E-2</v>
      </c>
      <c r="W1088" s="108">
        <v>-0.118365775839507</v>
      </c>
    </row>
    <row r="1089" spans="2:23">
      <c r="B1089" s="56" t="s">
        <v>141</v>
      </c>
      <c r="C1089" s="77" t="s">
        <v>164</v>
      </c>
      <c r="D1089" s="56" t="s">
        <v>74</v>
      </c>
      <c r="E1089" s="56" t="s">
        <v>199</v>
      </c>
      <c r="F1089" s="78">
        <v>288.39</v>
      </c>
      <c r="G1089" s="79">
        <v>53304</v>
      </c>
      <c r="H1089" s="79">
        <v>289.66000000000003</v>
      </c>
      <c r="I1089" s="79">
        <v>1</v>
      </c>
      <c r="J1089" s="79">
        <v>29.437520020668298</v>
      </c>
      <c r="K1089" s="79">
        <v>8.0330815126463798E-2</v>
      </c>
      <c r="L1089" s="79">
        <v>29.595534171558501</v>
      </c>
      <c r="M1089" s="79">
        <v>8.1195526096819695E-2</v>
      </c>
      <c r="N1089" s="79">
        <v>-0.15801415089024601</v>
      </c>
      <c r="O1089" s="79">
        <v>-8.64710970355958E-4</v>
      </c>
      <c r="P1089" s="79">
        <v>-0.15731700084881001</v>
      </c>
      <c r="Q1089" s="79">
        <v>-0.15731700084881001</v>
      </c>
      <c r="R1089" s="79">
        <v>0</v>
      </c>
      <c r="S1089" s="79">
        <v>2.294198812687E-6</v>
      </c>
      <c r="T1089" s="79" t="s">
        <v>181</v>
      </c>
      <c r="U1089" s="112">
        <v>-4.9245116576512697E-2</v>
      </c>
      <c r="V1089" s="112">
        <v>-1.54314804837954E-2</v>
      </c>
      <c r="W1089" s="108">
        <v>-3.3813699557954699E-2</v>
      </c>
    </row>
    <row r="1090" spans="2:23">
      <c r="B1090" s="56" t="s">
        <v>141</v>
      </c>
      <c r="C1090" s="77" t="s">
        <v>164</v>
      </c>
      <c r="D1090" s="56" t="s">
        <v>74</v>
      </c>
      <c r="E1090" s="56" t="s">
        <v>199</v>
      </c>
      <c r="F1090" s="78">
        <v>288.39</v>
      </c>
      <c r="G1090" s="79">
        <v>53354</v>
      </c>
      <c r="H1090" s="79">
        <v>289.12</v>
      </c>
      <c r="I1090" s="79">
        <v>1</v>
      </c>
      <c r="J1090" s="79">
        <v>57.949951710218301</v>
      </c>
      <c r="K1090" s="79">
        <v>7.0522134967549194E-2</v>
      </c>
      <c r="L1090" s="79">
        <v>57.555349135955097</v>
      </c>
      <c r="M1090" s="79">
        <v>6.9564982497395497E-2</v>
      </c>
      <c r="N1090" s="79">
        <v>0.394602574263136</v>
      </c>
      <c r="O1090" s="79">
        <v>9.5715247015370998E-4</v>
      </c>
      <c r="P1090" s="79">
        <v>0.39779740270752501</v>
      </c>
      <c r="Q1090" s="79">
        <v>0.39779740270752401</v>
      </c>
      <c r="R1090" s="79">
        <v>0</v>
      </c>
      <c r="S1090" s="79">
        <v>3.3230982456180002E-6</v>
      </c>
      <c r="T1090" s="79" t="s">
        <v>181</v>
      </c>
      <c r="U1090" s="112">
        <v>-1.1677317692862401E-2</v>
      </c>
      <c r="V1090" s="112">
        <v>-3.6592115646737998E-3</v>
      </c>
      <c r="W1090" s="108">
        <v>-8.0181211774724894E-3</v>
      </c>
    </row>
    <row r="1091" spans="2:23">
      <c r="B1091" s="56" t="s">
        <v>141</v>
      </c>
      <c r="C1091" s="77" t="s">
        <v>164</v>
      </c>
      <c r="D1091" s="56" t="s">
        <v>74</v>
      </c>
      <c r="E1091" s="56" t="s">
        <v>199</v>
      </c>
      <c r="F1091" s="78">
        <v>288.39</v>
      </c>
      <c r="G1091" s="79">
        <v>53454</v>
      </c>
      <c r="H1091" s="79">
        <v>290.48</v>
      </c>
      <c r="I1091" s="79">
        <v>1</v>
      </c>
      <c r="J1091" s="79">
        <v>54.283169298081901</v>
      </c>
      <c r="K1091" s="79">
        <v>0.200962380388816</v>
      </c>
      <c r="L1091" s="79">
        <v>53.9004581389554</v>
      </c>
      <c r="M1091" s="79">
        <v>0.19813869023358899</v>
      </c>
      <c r="N1091" s="79">
        <v>0.382711159126503</v>
      </c>
      <c r="O1091" s="79">
        <v>2.82369015522678E-3</v>
      </c>
      <c r="P1091" s="79">
        <v>0.386138607601964</v>
      </c>
      <c r="Q1091" s="79">
        <v>0.386138607601963</v>
      </c>
      <c r="R1091" s="79">
        <v>0</v>
      </c>
      <c r="S1091" s="79">
        <v>1.0168826255949E-5</v>
      </c>
      <c r="T1091" s="79" t="s">
        <v>181</v>
      </c>
      <c r="U1091" s="112">
        <v>1.7408437503659099E-2</v>
      </c>
      <c r="V1091" s="112">
        <v>-5.4551188476465902E-3</v>
      </c>
      <c r="W1091" s="108">
        <v>2.28635134384103E-2</v>
      </c>
    </row>
    <row r="1092" spans="2:23">
      <c r="B1092" s="56" t="s">
        <v>141</v>
      </c>
      <c r="C1092" s="77" t="s">
        <v>164</v>
      </c>
      <c r="D1092" s="56" t="s">
        <v>74</v>
      </c>
      <c r="E1092" s="56" t="s">
        <v>199</v>
      </c>
      <c r="F1092" s="78">
        <v>288.39</v>
      </c>
      <c r="G1092" s="79">
        <v>53604</v>
      </c>
      <c r="H1092" s="79">
        <v>289.58</v>
      </c>
      <c r="I1092" s="79">
        <v>1</v>
      </c>
      <c r="J1092" s="79">
        <v>43.3727753050877</v>
      </c>
      <c r="K1092" s="79">
        <v>8.1832097238454499E-2</v>
      </c>
      <c r="L1092" s="79">
        <v>43.175413020467801</v>
      </c>
      <c r="M1092" s="79">
        <v>8.1089058592726998E-2</v>
      </c>
      <c r="N1092" s="79">
        <v>0.19736228461989</v>
      </c>
      <c r="O1092" s="79">
        <v>7.4303864572751498E-4</v>
      </c>
      <c r="P1092" s="79">
        <v>0.19569179473746301</v>
      </c>
      <c r="Q1092" s="79">
        <v>0.19569179473746201</v>
      </c>
      <c r="R1092" s="79">
        <v>0</v>
      </c>
      <c r="S1092" s="79">
        <v>1.665844615949E-6</v>
      </c>
      <c r="T1092" s="79" t="s">
        <v>181</v>
      </c>
      <c r="U1092" s="112">
        <v>-2.0134095662102398E-2</v>
      </c>
      <c r="V1092" s="112">
        <v>-6.3092327903390699E-3</v>
      </c>
      <c r="W1092" s="108">
        <v>-1.3824888819821799E-2</v>
      </c>
    </row>
    <row r="1093" spans="2:23">
      <c r="B1093" s="56" t="s">
        <v>141</v>
      </c>
      <c r="C1093" s="77" t="s">
        <v>164</v>
      </c>
      <c r="D1093" s="56" t="s">
        <v>74</v>
      </c>
      <c r="E1093" s="56" t="s">
        <v>199</v>
      </c>
      <c r="F1093" s="78">
        <v>288.39</v>
      </c>
      <c r="G1093" s="79">
        <v>53654</v>
      </c>
      <c r="H1093" s="79">
        <v>288.66000000000003</v>
      </c>
      <c r="I1093" s="79">
        <v>1</v>
      </c>
      <c r="J1093" s="79">
        <v>0.63202303974294705</v>
      </c>
      <c r="K1093" s="79">
        <v>1.9481328797294E-5</v>
      </c>
      <c r="L1093" s="79">
        <v>0.32437772536561699</v>
      </c>
      <c r="M1093" s="79">
        <v>5.131623717951E-6</v>
      </c>
      <c r="N1093" s="79">
        <v>0.30764531437733</v>
      </c>
      <c r="O1093" s="79">
        <v>1.4349705079343E-5</v>
      </c>
      <c r="P1093" s="79">
        <v>0.30505894062917699</v>
      </c>
      <c r="Q1093" s="79">
        <v>0.30505894062917699</v>
      </c>
      <c r="R1093" s="79">
        <v>0</v>
      </c>
      <c r="S1093" s="79">
        <v>4.5385828854629998E-6</v>
      </c>
      <c r="T1093" s="79" t="s">
        <v>181</v>
      </c>
      <c r="U1093" s="112">
        <v>-7.8923986223873699E-2</v>
      </c>
      <c r="V1093" s="112">
        <v>-2.47316696108284E-2</v>
      </c>
      <c r="W1093" s="108">
        <v>-5.4192418327283401E-2</v>
      </c>
    </row>
    <row r="1094" spans="2:23">
      <c r="B1094" s="56" t="s">
        <v>141</v>
      </c>
      <c r="C1094" s="77" t="s">
        <v>164</v>
      </c>
      <c r="D1094" s="56" t="s">
        <v>74</v>
      </c>
      <c r="E1094" s="56" t="s">
        <v>200</v>
      </c>
      <c r="F1094" s="78">
        <v>287.77</v>
      </c>
      <c r="G1094" s="79">
        <v>53150</v>
      </c>
      <c r="H1094" s="79">
        <v>287.76</v>
      </c>
      <c r="I1094" s="79">
        <v>1</v>
      </c>
      <c r="J1094" s="79">
        <v>16.049327583123802</v>
      </c>
      <c r="K1094" s="79">
        <v>7.0474138582146796E-3</v>
      </c>
      <c r="L1094" s="79">
        <v>14.810347249689499</v>
      </c>
      <c r="M1094" s="79">
        <v>6.0013171115586598E-3</v>
      </c>
      <c r="N1094" s="79">
        <v>1.2389803334343901</v>
      </c>
      <c r="O1094" s="79">
        <v>1.04609674665602E-3</v>
      </c>
      <c r="P1094" s="79">
        <v>1.23289145568907</v>
      </c>
      <c r="Q1094" s="79">
        <v>1.23289145568907</v>
      </c>
      <c r="R1094" s="79">
        <v>0</v>
      </c>
      <c r="S1094" s="79">
        <v>4.1587783903744001E-5</v>
      </c>
      <c r="T1094" s="79" t="s">
        <v>180</v>
      </c>
      <c r="U1094" s="112">
        <v>0.313419833635802</v>
      </c>
      <c r="V1094" s="112">
        <v>-9.8213434797554094E-2</v>
      </c>
      <c r="W1094" s="108">
        <v>0.41163249583371597</v>
      </c>
    </row>
    <row r="1095" spans="2:23">
      <c r="B1095" s="56" t="s">
        <v>141</v>
      </c>
      <c r="C1095" s="77" t="s">
        <v>164</v>
      </c>
      <c r="D1095" s="56" t="s">
        <v>74</v>
      </c>
      <c r="E1095" s="56" t="s">
        <v>200</v>
      </c>
      <c r="F1095" s="78">
        <v>287.77</v>
      </c>
      <c r="G1095" s="79">
        <v>53150</v>
      </c>
      <c r="H1095" s="79">
        <v>287.76</v>
      </c>
      <c r="I1095" s="79">
        <v>2</v>
      </c>
      <c r="J1095" s="79">
        <v>16.0022047444163</v>
      </c>
      <c r="K1095" s="79">
        <v>7.0137725475259999E-3</v>
      </c>
      <c r="L1095" s="79">
        <v>14.7668622126283</v>
      </c>
      <c r="M1095" s="79">
        <v>5.9726694150288402E-3</v>
      </c>
      <c r="N1095" s="79">
        <v>1.23534253178804</v>
      </c>
      <c r="O1095" s="79">
        <v>1.04110313249716E-3</v>
      </c>
      <c r="P1095" s="79">
        <v>1.2292715317496901</v>
      </c>
      <c r="Q1095" s="79">
        <v>1.2292715317496801</v>
      </c>
      <c r="R1095" s="79">
        <v>0</v>
      </c>
      <c r="S1095" s="79">
        <v>4.1389261781315998E-5</v>
      </c>
      <c r="T1095" s="79" t="s">
        <v>180</v>
      </c>
      <c r="U1095" s="112">
        <v>0.31194646824091299</v>
      </c>
      <c r="V1095" s="112">
        <v>-9.7751740097300893E-2</v>
      </c>
      <c r="W1095" s="108">
        <v>0.40969743937051201</v>
      </c>
    </row>
    <row r="1096" spans="2:23">
      <c r="B1096" s="56" t="s">
        <v>141</v>
      </c>
      <c r="C1096" s="77" t="s">
        <v>164</v>
      </c>
      <c r="D1096" s="56" t="s">
        <v>74</v>
      </c>
      <c r="E1096" s="56" t="s">
        <v>200</v>
      </c>
      <c r="F1096" s="78">
        <v>287.77</v>
      </c>
      <c r="G1096" s="79">
        <v>53900</v>
      </c>
      <c r="H1096" s="79">
        <v>287.31</v>
      </c>
      <c r="I1096" s="79">
        <v>1</v>
      </c>
      <c r="J1096" s="79">
        <v>-12.9922895535096</v>
      </c>
      <c r="K1096" s="79">
        <v>7.9167006698008593E-3</v>
      </c>
      <c r="L1096" s="79">
        <v>-13.8263857317173</v>
      </c>
      <c r="M1096" s="79">
        <v>8.9658233986648298E-3</v>
      </c>
      <c r="N1096" s="79">
        <v>0.83409617820763304</v>
      </c>
      <c r="O1096" s="79">
        <v>-1.04912272886397E-3</v>
      </c>
      <c r="P1096" s="79">
        <v>0.88562535880538096</v>
      </c>
      <c r="Q1096" s="79">
        <v>0.88562535880537996</v>
      </c>
      <c r="R1096" s="79">
        <v>0</v>
      </c>
      <c r="S1096" s="79">
        <v>3.6785183751865003E-5</v>
      </c>
      <c r="T1096" s="79" t="s">
        <v>180</v>
      </c>
      <c r="U1096" s="112">
        <v>8.2019492517949405E-2</v>
      </c>
      <c r="V1096" s="112">
        <v>-2.5701679396271299E-2</v>
      </c>
      <c r="W1096" s="108">
        <v>0.10772096973100299</v>
      </c>
    </row>
    <row r="1097" spans="2:23">
      <c r="B1097" s="56" t="s">
        <v>141</v>
      </c>
      <c r="C1097" s="77" t="s">
        <v>164</v>
      </c>
      <c r="D1097" s="56" t="s">
        <v>74</v>
      </c>
      <c r="E1097" s="56" t="s">
        <v>200</v>
      </c>
      <c r="F1097" s="78">
        <v>287.77</v>
      </c>
      <c r="G1097" s="79">
        <v>53900</v>
      </c>
      <c r="H1097" s="79">
        <v>287.31</v>
      </c>
      <c r="I1097" s="79">
        <v>2</v>
      </c>
      <c r="J1097" s="79">
        <v>-13.006320562949201</v>
      </c>
      <c r="K1097" s="79">
        <v>7.9270425931090797E-3</v>
      </c>
      <c r="L1097" s="79">
        <v>-13.8413175224445</v>
      </c>
      <c r="M1097" s="79">
        <v>8.9775358356791301E-3</v>
      </c>
      <c r="N1097" s="79">
        <v>0.83499695949536501</v>
      </c>
      <c r="O1097" s="79">
        <v>-1.05049324257005E-3</v>
      </c>
      <c r="P1097" s="79">
        <v>0.88658178897796402</v>
      </c>
      <c r="Q1097" s="79">
        <v>0.88658178897796303</v>
      </c>
      <c r="R1097" s="79">
        <v>0</v>
      </c>
      <c r="S1097" s="79">
        <v>3.6833237804130003E-5</v>
      </c>
      <c r="T1097" s="79" t="s">
        <v>180</v>
      </c>
      <c r="U1097" s="112">
        <v>8.2039774399258802E-2</v>
      </c>
      <c r="V1097" s="112">
        <v>-2.57080349392644E-2</v>
      </c>
      <c r="W1097" s="108">
        <v>0.10774760710530901</v>
      </c>
    </row>
    <row r="1098" spans="2:23">
      <c r="B1098" s="56" t="s">
        <v>141</v>
      </c>
      <c r="C1098" s="77" t="s">
        <v>164</v>
      </c>
      <c r="D1098" s="56" t="s">
        <v>74</v>
      </c>
      <c r="E1098" s="56" t="s">
        <v>201</v>
      </c>
      <c r="F1098" s="78">
        <v>287.76</v>
      </c>
      <c r="G1098" s="79">
        <v>53550</v>
      </c>
      <c r="H1098" s="79">
        <v>287.47000000000003</v>
      </c>
      <c r="I1098" s="79">
        <v>1</v>
      </c>
      <c r="J1098" s="79">
        <v>-8.4558486300370692</v>
      </c>
      <c r="K1098" s="79">
        <v>1.7567888096492301E-3</v>
      </c>
      <c r="L1098" s="79">
        <v>-9.5992381718902102</v>
      </c>
      <c r="M1098" s="79">
        <v>2.26401182642016E-3</v>
      </c>
      <c r="N1098" s="79">
        <v>1.1433895418531399</v>
      </c>
      <c r="O1098" s="79">
        <v>-5.0722301677093003E-4</v>
      </c>
      <c r="P1098" s="79">
        <v>1.1827970863422399</v>
      </c>
      <c r="Q1098" s="79">
        <v>1.1827970863422299</v>
      </c>
      <c r="R1098" s="79">
        <v>0</v>
      </c>
      <c r="S1098" s="79">
        <v>3.4373649839083997E-5</v>
      </c>
      <c r="T1098" s="79" t="s">
        <v>181</v>
      </c>
      <c r="U1098" s="112">
        <v>0.185698019168797</v>
      </c>
      <c r="V1098" s="112">
        <v>-5.8190447254408501E-2</v>
      </c>
      <c r="W1098" s="108">
        <v>0.243888008665886</v>
      </c>
    </row>
    <row r="1099" spans="2:23">
      <c r="B1099" s="56" t="s">
        <v>141</v>
      </c>
      <c r="C1099" s="77" t="s">
        <v>164</v>
      </c>
      <c r="D1099" s="56" t="s">
        <v>74</v>
      </c>
      <c r="E1099" s="56" t="s">
        <v>201</v>
      </c>
      <c r="F1099" s="78">
        <v>287.76</v>
      </c>
      <c r="G1099" s="79">
        <v>54200</v>
      </c>
      <c r="H1099" s="79">
        <v>287.75</v>
      </c>
      <c r="I1099" s="79">
        <v>1</v>
      </c>
      <c r="J1099" s="79">
        <v>7.1971956136147499</v>
      </c>
      <c r="K1099" s="79">
        <v>3.4187752302419398E-4</v>
      </c>
      <c r="L1099" s="79">
        <v>6.0342091001257998</v>
      </c>
      <c r="M1099" s="79">
        <v>2.40317084462671E-4</v>
      </c>
      <c r="N1099" s="79">
        <v>1.1629865134889501</v>
      </c>
      <c r="O1099" s="79">
        <v>1.01560438561523E-4</v>
      </c>
      <c r="P1099" s="79">
        <v>1.2032649960649899</v>
      </c>
      <c r="Q1099" s="79">
        <v>1.2032649960649899</v>
      </c>
      <c r="R1099" s="79">
        <v>0</v>
      </c>
      <c r="S1099" s="79">
        <v>9.5557878949850006E-6</v>
      </c>
      <c r="T1099" s="79" t="s">
        <v>181</v>
      </c>
      <c r="U1099" s="112">
        <v>4.0854389133150003E-2</v>
      </c>
      <c r="V1099" s="112">
        <v>-1.28021568921673E-2</v>
      </c>
      <c r="W1099" s="108">
        <v>5.3656445316673698E-2</v>
      </c>
    </row>
    <row r="1100" spans="2:23">
      <c r="B1100" s="56" t="s">
        <v>141</v>
      </c>
      <c r="C1100" s="77" t="s">
        <v>164</v>
      </c>
      <c r="D1100" s="56" t="s">
        <v>74</v>
      </c>
      <c r="E1100" s="56" t="s">
        <v>202</v>
      </c>
      <c r="F1100" s="78">
        <v>287.68</v>
      </c>
      <c r="G1100" s="79">
        <v>53150</v>
      </c>
      <c r="H1100" s="79">
        <v>287.76</v>
      </c>
      <c r="I1100" s="79">
        <v>1</v>
      </c>
      <c r="J1100" s="79">
        <v>-42.7930540605822</v>
      </c>
      <c r="K1100" s="79">
        <v>0</v>
      </c>
      <c r="L1100" s="79">
        <v>-42.770925397013201</v>
      </c>
      <c r="M1100" s="79">
        <v>0</v>
      </c>
      <c r="N1100" s="79">
        <v>-2.2128663569059799E-2</v>
      </c>
      <c r="O1100" s="79">
        <v>0</v>
      </c>
      <c r="P1100" s="79">
        <v>-2.8101460318925499E-2</v>
      </c>
      <c r="Q1100" s="79">
        <v>-2.8101460318925402E-2</v>
      </c>
      <c r="R1100" s="79">
        <v>0</v>
      </c>
      <c r="S1100" s="79">
        <v>0</v>
      </c>
      <c r="T1100" s="79" t="s">
        <v>181</v>
      </c>
      <c r="U1100" s="112">
        <v>1.77029308552443E-3</v>
      </c>
      <c r="V1100" s="112">
        <v>0</v>
      </c>
      <c r="W1100" s="108">
        <v>1.7702897628391499E-3</v>
      </c>
    </row>
    <row r="1101" spans="2:23">
      <c r="B1101" s="56" t="s">
        <v>141</v>
      </c>
      <c r="C1101" s="77" t="s">
        <v>164</v>
      </c>
      <c r="D1101" s="56" t="s">
        <v>74</v>
      </c>
      <c r="E1101" s="56" t="s">
        <v>202</v>
      </c>
      <c r="F1101" s="78">
        <v>287.68</v>
      </c>
      <c r="G1101" s="79">
        <v>53150</v>
      </c>
      <c r="H1101" s="79">
        <v>287.76</v>
      </c>
      <c r="I1101" s="79">
        <v>2</v>
      </c>
      <c r="J1101" s="79">
        <v>-35.9294540369185</v>
      </c>
      <c r="K1101" s="79">
        <v>0</v>
      </c>
      <c r="L1101" s="79">
        <v>-35.9108746011185</v>
      </c>
      <c r="M1101" s="79">
        <v>0</v>
      </c>
      <c r="N1101" s="79">
        <v>-1.8579435799998E-2</v>
      </c>
      <c r="O1101" s="79">
        <v>0</v>
      </c>
      <c r="P1101" s="79">
        <v>-2.3594252596949201E-2</v>
      </c>
      <c r="Q1101" s="79">
        <v>-2.3594252596949101E-2</v>
      </c>
      <c r="R1101" s="79">
        <v>0</v>
      </c>
      <c r="S1101" s="79">
        <v>0</v>
      </c>
      <c r="T1101" s="79" t="s">
        <v>181</v>
      </c>
      <c r="U1101" s="112">
        <v>1.4863548639995399E-3</v>
      </c>
      <c r="V1101" s="112">
        <v>0</v>
      </c>
      <c r="W1101" s="108">
        <v>1.48635207424147E-3</v>
      </c>
    </row>
    <row r="1102" spans="2:23">
      <c r="B1102" s="56" t="s">
        <v>141</v>
      </c>
      <c r="C1102" s="77" t="s">
        <v>164</v>
      </c>
      <c r="D1102" s="56" t="s">
        <v>74</v>
      </c>
      <c r="E1102" s="56" t="s">
        <v>202</v>
      </c>
      <c r="F1102" s="78">
        <v>287.68</v>
      </c>
      <c r="G1102" s="79">
        <v>53150</v>
      </c>
      <c r="H1102" s="79">
        <v>287.76</v>
      </c>
      <c r="I1102" s="79">
        <v>3</v>
      </c>
      <c r="J1102" s="79">
        <v>-43.9614650929528</v>
      </c>
      <c r="K1102" s="79">
        <v>0</v>
      </c>
      <c r="L1102" s="79">
        <v>-43.938732233791498</v>
      </c>
      <c r="M1102" s="79">
        <v>0</v>
      </c>
      <c r="N1102" s="79">
        <v>-2.2732859161295201E-2</v>
      </c>
      <c r="O1102" s="79">
        <v>0</v>
      </c>
      <c r="P1102" s="79">
        <v>-2.8868735685912399E-2</v>
      </c>
      <c r="Q1102" s="79">
        <v>-2.8868735685912299E-2</v>
      </c>
      <c r="R1102" s="79">
        <v>0</v>
      </c>
      <c r="S1102" s="79">
        <v>0</v>
      </c>
      <c r="T1102" s="79" t="s">
        <v>181</v>
      </c>
      <c r="U1102" s="112">
        <v>1.8186287329032499E-3</v>
      </c>
      <c r="V1102" s="112">
        <v>0</v>
      </c>
      <c r="W1102" s="108">
        <v>1.8186253194961901E-3</v>
      </c>
    </row>
    <row r="1103" spans="2:23">
      <c r="B1103" s="56" t="s">
        <v>141</v>
      </c>
      <c r="C1103" s="77" t="s">
        <v>164</v>
      </c>
      <c r="D1103" s="56" t="s">
        <v>74</v>
      </c>
      <c r="E1103" s="56" t="s">
        <v>202</v>
      </c>
      <c r="F1103" s="78">
        <v>287.68</v>
      </c>
      <c r="G1103" s="79">
        <v>53654</v>
      </c>
      <c r="H1103" s="79">
        <v>288.66000000000003</v>
      </c>
      <c r="I1103" s="79">
        <v>1</v>
      </c>
      <c r="J1103" s="79">
        <v>60.505233445300199</v>
      </c>
      <c r="K1103" s="79">
        <v>0.11495173481208699</v>
      </c>
      <c r="L1103" s="79">
        <v>60.758378079173298</v>
      </c>
      <c r="M1103" s="79">
        <v>0.11591562791389</v>
      </c>
      <c r="N1103" s="79">
        <v>-0.25314463387310399</v>
      </c>
      <c r="O1103" s="79">
        <v>-9.6389310180289105E-4</v>
      </c>
      <c r="P1103" s="79">
        <v>-0.25037536768243901</v>
      </c>
      <c r="Q1103" s="79">
        <v>-0.25037536768243901</v>
      </c>
      <c r="R1103" s="79">
        <v>0</v>
      </c>
      <c r="S1103" s="79">
        <v>1.9683976969020001E-6</v>
      </c>
      <c r="T1103" s="79" t="s">
        <v>181</v>
      </c>
      <c r="U1103" s="112">
        <v>-2.9683333950892999E-2</v>
      </c>
      <c r="V1103" s="112">
        <v>-9.3015880639757895E-3</v>
      </c>
      <c r="W1103" s="108">
        <v>-2.0381784141671501E-2</v>
      </c>
    </row>
    <row r="1104" spans="2:23">
      <c r="B1104" s="56" t="s">
        <v>141</v>
      </c>
      <c r="C1104" s="77" t="s">
        <v>164</v>
      </c>
      <c r="D1104" s="56" t="s">
        <v>74</v>
      </c>
      <c r="E1104" s="56" t="s">
        <v>202</v>
      </c>
      <c r="F1104" s="78">
        <v>287.68</v>
      </c>
      <c r="G1104" s="79">
        <v>53654</v>
      </c>
      <c r="H1104" s="79">
        <v>288.66000000000003</v>
      </c>
      <c r="I1104" s="79">
        <v>2</v>
      </c>
      <c r="J1104" s="79">
        <v>60.505233445300199</v>
      </c>
      <c r="K1104" s="79">
        <v>0.11495173481208699</v>
      </c>
      <c r="L1104" s="79">
        <v>60.758378079173298</v>
      </c>
      <c r="M1104" s="79">
        <v>0.11591562791389</v>
      </c>
      <c r="N1104" s="79">
        <v>-0.25314463387310399</v>
      </c>
      <c r="O1104" s="79">
        <v>-9.6389310180289105E-4</v>
      </c>
      <c r="P1104" s="79">
        <v>-0.25037536768243901</v>
      </c>
      <c r="Q1104" s="79">
        <v>-0.25037536768243901</v>
      </c>
      <c r="R1104" s="79">
        <v>0</v>
      </c>
      <c r="S1104" s="79">
        <v>1.9683976969020001E-6</v>
      </c>
      <c r="T1104" s="79" t="s">
        <v>181</v>
      </c>
      <c r="U1104" s="112">
        <v>-2.9683333950892999E-2</v>
      </c>
      <c r="V1104" s="112">
        <v>-9.3015880639757895E-3</v>
      </c>
      <c r="W1104" s="108">
        <v>-2.0381784141671501E-2</v>
      </c>
    </row>
    <row r="1105" spans="2:23">
      <c r="B1105" s="56" t="s">
        <v>141</v>
      </c>
      <c r="C1105" s="77" t="s">
        <v>164</v>
      </c>
      <c r="D1105" s="56" t="s">
        <v>74</v>
      </c>
      <c r="E1105" s="56" t="s">
        <v>202</v>
      </c>
      <c r="F1105" s="78">
        <v>287.68</v>
      </c>
      <c r="G1105" s="79">
        <v>53704</v>
      </c>
      <c r="H1105" s="79">
        <v>288.58999999999997</v>
      </c>
      <c r="I1105" s="79">
        <v>1</v>
      </c>
      <c r="J1105" s="79">
        <v>33.431675426980902</v>
      </c>
      <c r="K1105" s="79">
        <v>4.6718895333538901E-2</v>
      </c>
      <c r="L1105" s="79">
        <v>33.168674240565103</v>
      </c>
      <c r="M1105" s="79">
        <v>4.5986727746647103E-2</v>
      </c>
      <c r="N1105" s="79">
        <v>0.26300118641581799</v>
      </c>
      <c r="O1105" s="79">
        <v>7.3216758689180397E-4</v>
      </c>
      <c r="P1105" s="79">
        <v>0.267903451399361</v>
      </c>
      <c r="Q1105" s="79">
        <v>0.26790345139936</v>
      </c>
      <c r="R1105" s="79">
        <v>0</v>
      </c>
      <c r="S1105" s="79">
        <v>3.0000804375569999E-6</v>
      </c>
      <c r="T1105" s="79" t="s">
        <v>181</v>
      </c>
      <c r="U1105" s="112">
        <v>-2.8367971989315899E-2</v>
      </c>
      <c r="V1105" s="112">
        <v>-8.8894054182576693E-3</v>
      </c>
      <c r="W1105" s="108">
        <v>-1.9478603130623901E-2</v>
      </c>
    </row>
    <row r="1106" spans="2:23">
      <c r="B1106" s="56" t="s">
        <v>141</v>
      </c>
      <c r="C1106" s="77" t="s">
        <v>164</v>
      </c>
      <c r="D1106" s="56" t="s">
        <v>74</v>
      </c>
      <c r="E1106" s="56" t="s">
        <v>202</v>
      </c>
      <c r="F1106" s="78">
        <v>287.68</v>
      </c>
      <c r="G1106" s="79">
        <v>58004</v>
      </c>
      <c r="H1106" s="79">
        <v>284.39999999999998</v>
      </c>
      <c r="I1106" s="79">
        <v>1</v>
      </c>
      <c r="J1106" s="79">
        <v>-32.004955498591698</v>
      </c>
      <c r="K1106" s="79">
        <v>0.21695037797567601</v>
      </c>
      <c r="L1106" s="79">
        <v>-32.314390035954297</v>
      </c>
      <c r="M1106" s="79">
        <v>0.221165754359226</v>
      </c>
      <c r="N1106" s="79">
        <v>0.30943453736257398</v>
      </c>
      <c r="O1106" s="79">
        <v>-4.2153763835507101E-3</v>
      </c>
      <c r="P1106" s="79">
        <v>0.31341173256812399</v>
      </c>
      <c r="Q1106" s="79">
        <v>0.31341173256812299</v>
      </c>
      <c r="R1106" s="79">
        <v>0</v>
      </c>
      <c r="S1106" s="79">
        <v>2.0804460408785E-5</v>
      </c>
      <c r="T1106" s="79" t="s">
        <v>181</v>
      </c>
      <c r="U1106" s="112">
        <v>-0.190820978201592</v>
      </c>
      <c r="V1106" s="112">
        <v>-5.9795780896192502E-2</v>
      </c>
      <c r="W1106" s="108">
        <v>-0.13102544322823401</v>
      </c>
    </row>
    <row r="1107" spans="2:23">
      <c r="B1107" s="56" t="s">
        <v>141</v>
      </c>
      <c r="C1107" s="77" t="s">
        <v>164</v>
      </c>
      <c r="D1107" s="56" t="s">
        <v>74</v>
      </c>
      <c r="E1107" s="56" t="s">
        <v>203</v>
      </c>
      <c r="F1107" s="78">
        <v>285.26</v>
      </c>
      <c r="G1107" s="79">
        <v>53050</v>
      </c>
      <c r="H1107" s="79">
        <v>287.77</v>
      </c>
      <c r="I1107" s="79">
        <v>1</v>
      </c>
      <c r="J1107" s="79">
        <v>191.12595502097901</v>
      </c>
      <c r="K1107" s="79">
        <v>0.88035204945262002</v>
      </c>
      <c r="L1107" s="79">
        <v>188.86793610370401</v>
      </c>
      <c r="M1107" s="79">
        <v>0.85967344464255802</v>
      </c>
      <c r="N1107" s="79">
        <v>2.2580189172747702</v>
      </c>
      <c r="O1107" s="79">
        <v>2.06786048100621E-2</v>
      </c>
      <c r="P1107" s="79">
        <v>2.2130599426566402</v>
      </c>
      <c r="Q1107" s="79">
        <v>2.2130599426566402</v>
      </c>
      <c r="R1107" s="79">
        <v>0</v>
      </c>
      <c r="S1107" s="79">
        <v>1.18032986865973E-4</v>
      </c>
      <c r="T1107" s="79" t="s">
        <v>180</v>
      </c>
      <c r="U1107" s="112">
        <v>0.25710297479528599</v>
      </c>
      <c r="V1107" s="112">
        <v>-8.0565948741635904E-2</v>
      </c>
      <c r="W1107" s="108">
        <v>0.33766828976188801</v>
      </c>
    </row>
    <row r="1108" spans="2:23">
      <c r="B1108" s="56" t="s">
        <v>141</v>
      </c>
      <c r="C1108" s="77" t="s">
        <v>164</v>
      </c>
      <c r="D1108" s="56" t="s">
        <v>74</v>
      </c>
      <c r="E1108" s="56" t="s">
        <v>203</v>
      </c>
      <c r="F1108" s="78">
        <v>285.26</v>
      </c>
      <c r="G1108" s="79">
        <v>53204</v>
      </c>
      <c r="H1108" s="79">
        <v>286.97000000000003</v>
      </c>
      <c r="I1108" s="79">
        <v>1</v>
      </c>
      <c r="J1108" s="79">
        <v>36.2621275303025</v>
      </c>
      <c r="K1108" s="79">
        <v>0</v>
      </c>
      <c r="L1108" s="79">
        <v>36.058791458851999</v>
      </c>
      <c r="M1108" s="79">
        <v>0</v>
      </c>
      <c r="N1108" s="79">
        <v>0.203336071450472</v>
      </c>
      <c r="O1108" s="79">
        <v>0</v>
      </c>
      <c r="P1108" s="79">
        <v>0.20178310306522901</v>
      </c>
      <c r="Q1108" s="79">
        <v>0.20178310306522901</v>
      </c>
      <c r="R1108" s="79">
        <v>0</v>
      </c>
      <c r="S1108" s="79">
        <v>0</v>
      </c>
      <c r="T1108" s="79" t="s">
        <v>181</v>
      </c>
      <c r="U1108" s="112">
        <v>-0.34770468218031397</v>
      </c>
      <c r="V1108" s="112">
        <v>-0.10895695634821299</v>
      </c>
      <c r="W1108" s="108">
        <v>-0.238748173940698</v>
      </c>
    </row>
    <row r="1109" spans="2:23">
      <c r="B1109" s="56" t="s">
        <v>141</v>
      </c>
      <c r="C1109" s="77" t="s">
        <v>164</v>
      </c>
      <c r="D1109" s="56" t="s">
        <v>74</v>
      </c>
      <c r="E1109" s="56" t="s">
        <v>203</v>
      </c>
      <c r="F1109" s="78">
        <v>285.26</v>
      </c>
      <c r="G1109" s="79">
        <v>53204</v>
      </c>
      <c r="H1109" s="79">
        <v>286.97000000000003</v>
      </c>
      <c r="I1109" s="79">
        <v>2</v>
      </c>
      <c r="J1109" s="79">
        <v>36.2621275303025</v>
      </c>
      <c r="K1109" s="79">
        <v>0</v>
      </c>
      <c r="L1109" s="79">
        <v>36.058791458851999</v>
      </c>
      <c r="M1109" s="79">
        <v>0</v>
      </c>
      <c r="N1109" s="79">
        <v>0.203336071450472</v>
      </c>
      <c r="O1109" s="79">
        <v>0</v>
      </c>
      <c r="P1109" s="79">
        <v>0.20178310306522901</v>
      </c>
      <c r="Q1109" s="79">
        <v>0.20178310306522901</v>
      </c>
      <c r="R1109" s="79">
        <v>0</v>
      </c>
      <c r="S1109" s="79">
        <v>0</v>
      </c>
      <c r="T1109" s="79" t="s">
        <v>181</v>
      </c>
      <c r="U1109" s="112">
        <v>-0.34770468218031397</v>
      </c>
      <c r="V1109" s="112">
        <v>-0.10895695634821299</v>
      </c>
      <c r="W1109" s="108">
        <v>-0.238748173940698</v>
      </c>
    </row>
    <row r="1110" spans="2:23">
      <c r="B1110" s="56" t="s">
        <v>141</v>
      </c>
      <c r="C1110" s="77" t="s">
        <v>164</v>
      </c>
      <c r="D1110" s="56" t="s">
        <v>74</v>
      </c>
      <c r="E1110" s="56" t="s">
        <v>204</v>
      </c>
      <c r="F1110" s="78">
        <v>286.97000000000003</v>
      </c>
      <c r="G1110" s="79">
        <v>53254</v>
      </c>
      <c r="H1110" s="79">
        <v>288.67</v>
      </c>
      <c r="I1110" s="79">
        <v>1</v>
      </c>
      <c r="J1110" s="79">
        <v>27.7905487271514</v>
      </c>
      <c r="K1110" s="79">
        <v>8.1401958687821102E-2</v>
      </c>
      <c r="L1110" s="79">
        <v>27.7905487609715</v>
      </c>
      <c r="M1110" s="79">
        <v>8.1401958885947298E-2</v>
      </c>
      <c r="N1110" s="79">
        <v>-3.3820035660999997E-8</v>
      </c>
      <c r="O1110" s="79">
        <v>-1.98126151E-10</v>
      </c>
      <c r="P1110" s="79">
        <v>0</v>
      </c>
      <c r="Q1110" s="79">
        <v>0</v>
      </c>
      <c r="R1110" s="79">
        <v>0</v>
      </c>
      <c r="S1110" s="79">
        <v>0</v>
      </c>
      <c r="T1110" s="79" t="s">
        <v>181</v>
      </c>
      <c r="U1110" s="112">
        <v>4.6939187099999997E-10</v>
      </c>
      <c r="V1110" s="112">
        <v>0</v>
      </c>
      <c r="W1110" s="108">
        <v>4.6939098999000004E-10</v>
      </c>
    </row>
    <row r="1111" spans="2:23">
      <c r="B1111" s="56" t="s">
        <v>141</v>
      </c>
      <c r="C1111" s="77" t="s">
        <v>164</v>
      </c>
      <c r="D1111" s="56" t="s">
        <v>74</v>
      </c>
      <c r="E1111" s="56" t="s">
        <v>204</v>
      </c>
      <c r="F1111" s="78">
        <v>286.97000000000003</v>
      </c>
      <c r="G1111" s="79">
        <v>53304</v>
      </c>
      <c r="H1111" s="79">
        <v>289.66000000000003</v>
      </c>
      <c r="I1111" s="79">
        <v>1</v>
      </c>
      <c r="J1111" s="79">
        <v>36.025836219686298</v>
      </c>
      <c r="K1111" s="79">
        <v>0.14458170151150099</v>
      </c>
      <c r="L1111" s="79">
        <v>35.867620876783</v>
      </c>
      <c r="M1111" s="79">
        <v>0.14331456572797499</v>
      </c>
      <c r="N1111" s="79">
        <v>0.158215342903328</v>
      </c>
      <c r="O1111" s="79">
        <v>1.26713578352646E-3</v>
      </c>
      <c r="P1111" s="79">
        <v>0.15731700084858499</v>
      </c>
      <c r="Q1111" s="79">
        <v>0.15731700084858499</v>
      </c>
      <c r="R1111" s="79">
        <v>0</v>
      </c>
      <c r="S1111" s="79">
        <v>2.7569983574180001E-6</v>
      </c>
      <c r="T1111" s="79" t="s">
        <v>181</v>
      </c>
      <c r="U1111" s="112">
        <v>-6.0265018982522199E-2</v>
      </c>
      <c r="V1111" s="112">
        <v>-1.8884683983627699E-2</v>
      </c>
      <c r="W1111" s="108">
        <v>-4.1380412666163803E-2</v>
      </c>
    </row>
    <row r="1112" spans="2:23">
      <c r="B1112" s="56" t="s">
        <v>141</v>
      </c>
      <c r="C1112" s="77" t="s">
        <v>164</v>
      </c>
      <c r="D1112" s="56" t="s">
        <v>74</v>
      </c>
      <c r="E1112" s="56" t="s">
        <v>204</v>
      </c>
      <c r="F1112" s="78">
        <v>286.97000000000003</v>
      </c>
      <c r="G1112" s="79">
        <v>54104</v>
      </c>
      <c r="H1112" s="79">
        <v>288.44</v>
      </c>
      <c r="I1112" s="79">
        <v>1</v>
      </c>
      <c r="J1112" s="79">
        <v>25.842754289861201</v>
      </c>
      <c r="K1112" s="79">
        <v>6.6718010133685404E-2</v>
      </c>
      <c r="L1112" s="79">
        <v>25.842754331883501</v>
      </c>
      <c r="M1112" s="79">
        <v>6.6718010350662299E-2</v>
      </c>
      <c r="N1112" s="79">
        <v>-4.2022235690999998E-8</v>
      </c>
      <c r="O1112" s="79">
        <v>-2.1697687E-10</v>
      </c>
      <c r="P1112" s="79">
        <v>7.1026000000000002E-14</v>
      </c>
      <c r="Q1112" s="79">
        <v>7.1029000000000005E-14</v>
      </c>
      <c r="R1112" s="79">
        <v>0</v>
      </c>
      <c r="S1112" s="79">
        <v>0</v>
      </c>
      <c r="T1112" s="79" t="s">
        <v>181</v>
      </c>
      <c r="U1112" s="112">
        <v>-6.5264406099999997E-10</v>
      </c>
      <c r="V1112" s="112">
        <v>0</v>
      </c>
      <c r="W1112" s="108">
        <v>-6.5264528595999997E-10</v>
      </c>
    </row>
    <row r="1113" spans="2:23">
      <c r="B1113" s="56" t="s">
        <v>141</v>
      </c>
      <c r="C1113" s="77" t="s">
        <v>164</v>
      </c>
      <c r="D1113" s="56" t="s">
        <v>74</v>
      </c>
      <c r="E1113" s="56" t="s">
        <v>205</v>
      </c>
      <c r="F1113" s="78">
        <v>288.67</v>
      </c>
      <c r="G1113" s="79">
        <v>54104</v>
      </c>
      <c r="H1113" s="79">
        <v>288.44</v>
      </c>
      <c r="I1113" s="79">
        <v>1</v>
      </c>
      <c r="J1113" s="79">
        <v>-4.7097237780739398</v>
      </c>
      <c r="K1113" s="79">
        <v>1.94309923056014E-3</v>
      </c>
      <c r="L1113" s="79">
        <v>-4.7097237712939704</v>
      </c>
      <c r="M1113" s="79">
        <v>1.9430992249656999E-3</v>
      </c>
      <c r="N1113" s="79">
        <v>-6.7799654779999999E-9</v>
      </c>
      <c r="O1113" s="79">
        <v>5.5944449999999998E-12</v>
      </c>
      <c r="P1113" s="79">
        <v>0</v>
      </c>
      <c r="Q1113" s="79">
        <v>0</v>
      </c>
      <c r="R1113" s="79">
        <v>0</v>
      </c>
      <c r="S1113" s="79">
        <v>0</v>
      </c>
      <c r="T1113" s="79" t="s">
        <v>181</v>
      </c>
      <c r="U1113" s="112">
        <v>5.4913093000000003E-11</v>
      </c>
      <c r="V1113" s="112">
        <v>0</v>
      </c>
      <c r="W1113" s="108">
        <v>5.4912989929999997E-11</v>
      </c>
    </row>
    <row r="1114" spans="2:23">
      <c r="B1114" s="56" t="s">
        <v>141</v>
      </c>
      <c r="C1114" s="77" t="s">
        <v>164</v>
      </c>
      <c r="D1114" s="56" t="s">
        <v>74</v>
      </c>
      <c r="E1114" s="56" t="s">
        <v>206</v>
      </c>
      <c r="F1114" s="78">
        <v>289.12</v>
      </c>
      <c r="G1114" s="79">
        <v>53404</v>
      </c>
      <c r="H1114" s="79">
        <v>290.37</v>
      </c>
      <c r="I1114" s="79">
        <v>1</v>
      </c>
      <c r="J1114" s="79">
        <v>19.7047204396547</v>
      </c>
      <c r="K1114" s="79">
        <v>3.77404279392008E-2</v>
      </c>
      <c r="L1114" s="79">
        <v>19.311342345197598</v>
      </c>
      <c r="M1114" s="79">
        <v>3.6248596076456599E-2</v>
      </c>
      <c r="N1114" s="79">
        <v>0.39337809445710897</v>
      </c>
      <c r="O1114" s="79">
        <v>1.4918318627441399E-3</v>
      </c>
      <c r="P1114" s="79">
        <v>0.39779740270837599</v>
      </c>
      <c r="Q1114" s="79">
        <v>0.39779740270837499</v>
      </c>
      <c r="R1114" s="79">
        <v>0</v>
      </c>
      <c r="S1114" s="79">
        <v>1.5381197594069E-5</v>
      </c>
      <c r="T1114" s="79" t="s">
        <v>181</v>
      </c>
      <c r="U1114" s="112">
        <v>-5.9471795000583999E-2</v>
      </c>
      <c r="V1114" s="112">
        <v>-1.8636118821282299E-2</v>
      </c>
      <c r="W1114" s="108">
        <v>-4.0835752824293997E-2</v>
      </c>
    </row>
    <row r="1115" spans="2:23">
      <c r="B1115" s="56" t="s">
        <v>141</v>
      </c>
      <c r="C1115" s="77" t="s">
        <v>164</v>
      </c>
      <c r="D1115" s="56" t="s">
        <v>74</v>
      </c>
      <c r="E1115" s="56" t="s">
        <v>207</v>
      </c>
      <c r="F1115" s="78">
        <v>290.37</v>
      </c>
      <c r="G1115" s="79">
        <v>53854</v>
      </c>
      <c r="H1115" s="79">
        <v>285.51</v>
      </c>
      <c r="I1115" s="79">
        <v>1</v>
      </c>
      <c r="J1115" s="79">
        <v>-45.141002325950801</v>
      </c>
      <c r="K1115" s="79">
        <v>0.40230510326445101</v>
      </c>
      <c r="L1115" s="79">
        <v>-45.537180815742701</v>
      </c>
      <c r="M1115" s="79">
        <v>0.40939772579894901</v>
      </c>
      <c r="N1115" s="79">
        <v>0.39617848979189901</v>
      </c>
      <c r="O1115" s="79">
        <v>-7.0926225344986396E-3</v>
      </c>
      <c r="P1115" s="79">
        <v>0.39779740270721697</v>
      </c>
      <c r="Q1115" s="79">
        <v>0.39779740270721597</v>
      </c>
      <c r="R1115" s="79">
        <v>0</v>
      </c>
      <c r="S1115" s="79">
        <v>3.1241870791968001E-5</v>
      </c>
      <c r="T1115" s="79" t="s">
        <v>181</v>
      </c>
      <c r="U1115" s="112">
        <v>-0.116822272194906</v>
      </c>
      <c r="V1115" s="112">
        <v>-3.6607500170039997E-2</v>
      </c>
      <c r="W1115" s="108">
        <v>-8.0214922580977094E-2</v>
      </c>
    </row>
    <row r="1116" spans="2:23">
      <c r="B1116" s="56" t="s">
        <v>141</v>
      </c>
      <c r="C1116" s="77" t="s">
        <v>164</v>
      </c>
      <c r="D1116" s="56" t="s">
        <v>74</v>
      </c>
      <c r="E1116" s="56" t="s">
        <v>208</v>
      </c>
      <c r="F1116" s="78">
        <v>290.48</v>
      </c>
      <c r="G1116" s="79">
        <v>53754</v>
      </c>
      <c r="H1116" s="79">
        <v>287.27999999999997</v>
      </c>
      <c r="I1116" s="79">
        <v>1</v>
      </c>
      <c r="J1116" s="79">
        <v>-32.499370448463097</v>
      </c>
      <c r="K1116" s="79">
        <v>0.171317112702432</v>
      </c>
      <c r="L1116" s="79">
        <v>-32.882702374725199</v>
      </c>
      <c r="M1116" s="79">
        <v>0.175382337128384</v>
      </c>
      <c r="N1116" s="79">
        <v>0.38333192626217</v>
      </c>
      <c r="O1116" s="79">
        <v>-4.0652244259525103E-3</v>
      </c>
      <c r="P1116" s="79">
        <v>0.38613860760212099</v>
      </c>
      <c r="Q1116" s="79">
        <v>0.38613860760211999</v>
      </c>
      <c r="R1116" s="79">
        <v>0</v>
      </c>
      <c r="S1116" s="79">
        <v>2.4184510538363E-5</v>
      </c>
      <c r="T1116" s="79" t="s">
        <v>181</v>
      </c>
      <c r="U1116" s="112">
        <v>5.2300131869801203E-2</v>
      </c>
      <c r="V1116" s="112">
        <v>-1.63888019839451E-2</v>
      </c>
      <c r="W1116" s="108">
        <v>6.8688804930625597E-2</v>
      </c>
    </row>
    <row r="1117" spans="2:23">
      <c r="B1117" s="56" t="s">
        <v>141</v>
      </c>
      <c r="C1117" s="77" t="s">
        <v>164</v>
      </c>
      <c r="D1117" s="56" t="s">
        <v>74</v>
      </c>
      <c r="E1117" s="56" t="s">
        <v>209</v>
      </c>
      <c r="F1117" s="78">
        <v>287.47000000000003</v>
      </c>
      <c r="G1117" s="79">
        <v>54050</v>
      </c>
      <c r="H1117" s="79">
        <v>286.81</v>
      </c>
      <c r="I1117" s="79">
        <v>1</v>
      </c>
      <c r="J1117" s="79">
        <v>-45.720417268747902</v>
      </c>
      <c r="K1117" s="79">
        <v>2.91395703798841E-2</v>
      </c>
      <c r="L1117" s="79">
        <v>-48.601109059953103</v>
      </c>
      <c r="M1117" s="79">
        <v>3.2927225157892898E-2</v>
      </c>
      <c r="N1117" s="79">
        <v>2.8806917912052099</v>
      </c>
      <c r="O1117" s="79">
        <v>-3.78765477800875E-3</v>
      </c>
      <c r="P1117" s="79">
        <v>2.9301302295732601</v>
      </c>
      <c r="Q1117" s="79">
        <v>2.9301302295732499</v>
      </c>
      <c r="R1117" s="79">
        <v>0</v>
      </c>
      <c r="S1117" s="79">
        <v>1.19684144481891E-4</v>
      </c>
      <c r="T1117" s="79" t="s">
        <v>180</v>
      </c>
      <c r="U1117" s="112">
        <v>0.81366938923807797</v>
      </c>
      <c r="V1117" s="112">
        <v>-0.25497194794493999</v>
      </c>
      <c r="W1117" s="108">
        <v>1.0686393314367</v>
      </c>
    </row>
    <row r="1118" spans="2:23">
      <c r="B1118" s="56" t="s">
        <v>141</v>
      </c>
      <c r="C1118" s="77" t="s">
        <v>164</v>
      </c>
      <c r="D1118" s="56" t="s">
        <v>74</v>
      </c>
      <c r="E1118" s="56" t="s">
        <v>209</v>
      </c>
      <c r="F1118" s="78">
        <v>287.47000000000003</v>
      </c>
      <c r="G1118" s="79">
        <v>54850</v>
      </c>
      <c r="H1118" s="79">
        <v>287.39999999999998</v>
      </c>
      <c r="I1118" s="79">
        <v>1</v>
      </c>
      <c r="J1118" s="79">
        <v>-12.564716878233099</v>
      </c>
      <c r="K1118" s="79">
        <v>4.1030961448817703E-3</v>
      </c>
      <c r="L1118" s="79">
        <v>-11.992935495053</v>
      </c>
      <c r="M1118" s="79">
        <v>3.7381547414832E-3</v>
      </c>
      <c r="N1118" s="79">
        <v>-0.57178138318009097</v>
      </c>
      <c r="O1118" s="79">
        <v>3.6494140339857201E-4</v>
      </c>
      <c r="P1118" s="79">
        <v>-0.54406814716067897</v>
      </c>
      <c r="Q1118" s="79">
        <v>-0.54406814716067797</v>
      </c>
      <c r="R1118" s="79">
        <v>0</v>
      </c>
      <c r="S1118" s="79">
        <v>7.6933037661389998E-6</v>
      </c>
      <c r="T1118" s="79" t="s">
        <v>181</v>
      </c>
      <c r="U1118" s="112">
        <v>6.4872235463233702E-2</v>
      </c>
      <c r="V1118" s="112">
        <v>-2.0328404217211798E-2</v>
      </c>
      <c r="W1118" s="108">
        <v>8.5200479766297105E-2</v>
      </c>
    </row>
    <row r="1119" spans="2:23">
      <c r="B1119" s="56" t="s">
        <v>141</v>
      </c>
      <c r="C1119" s="77" t="s">
        <v>164</v>
      </c>
      <c r="D1119" s="56" t="s">
        <v>74</v>
      </c>
      <c r="E1119" s="56" t="s">
        <v>210</v>
      </c>
      <c r="F1119" s="78">
        <v>289.58</v>
      </c>
      <c r="G1119" s="79">
        <v>53654</v>
      </c>
      <c r="H1119" s="79">
        <v>288.66000000000003</v>
      </c>
      <c r="I1119" s="79">
        <v>1</v>
      </c>
      <c r="J1119" s="79">
        <v>-44.689484599195197</v>
      </c>
      <c r="K1119" s="79">
        <v>7.8687711329423204E-2</v>
      </c>
      <c r="L1119" s="79">
        <v>-44.886823599404899</v>
      </c>
      <c r="M1119" s="79">
        <v>7.9384181154057307E-2</v>
      </c>
      <c r="N1119" s="79">
        <v>0.19733900020970599</v>
      </c>
      <c r="O1119" s="79">
        <v>-6.9646982463409898E-4</v>
      </c>
      <c r="P1119" s="79">
        <v>0.195691794737785</v>
      </c>
      <c r="Q1119" s="79">
        <v>0.195691794737784</v>
      </c>
      <c r="R1119" s="79">
        <v>0</v>
      </c>
      <c r="S1119" s="79">
        <v>1.5088339739909999E-6</v>
      </c>
      <c r="T1119" s="79" t="s">
        <v>181</v>
      </c>
      <c r="U1119" s="112">
        <v>-1.98114755052889E-2</v>
      </c>
      <c r="V1119" s="112">
        <v>-6.2081363365249602E-3</v>
      </c>
      <c r="W1119" s="108">
        <v>-1.36033647010417E-2</v>
      </c>
    </row>
    <row r="1120" spans="2:23">
      <c r="B1120" s="56" t="s">
        <v>141</v>
      </c>
      <c r="C1120" s="77" t="s">
        <v>164</v>
      </c>
      <c r="D1120" s="56" t="s">
        <v>74</v>
      </c>
      <c r="E1120" s="56" t="s">
        <v>211</v>
      </c>
      <c r="F1120" s="78">
        <v>288.58999999999997</v>
      </c>
      <c r="G1120" s="79">
        <v>58004</v>
      </c>
      <c r="H1120" s="79">
        <v>284.39999999999998</v>
      </c>
      <c r="I1120" s="79">
        <v>1</v>
      </c>
      <c r="J1120" s="79">
        <v>-39.692942353455301</v>
      </c>
      <c r="K1120" s="79">
        <v>0.32471666553826101</v>
      </c>
      <c r="L1120" s="79">
        <v>-39.957751006548698</v>
      </c>
      <c r="M1120" s="79">
        <v>0.32906376647982799</v>
      </c>
      <c r="N1120" s="79">
        <v>0.26480865309343499</v>
      </c>
      <c r="O1120" s="79">
        <v>-4.34710094156655E-3</v>
      </c>
      <c r="P1120" s="79">
        <v>0.267903451399228</v>
      </c>
      <c r="Q1120" s="79">
        <v>0.267903451399228</v>
      </c>
      <c r="R1120" s="79">
        <v>0</v>
      </c>
      <c r="S1120" s="79">
        <v>1.4792262635881E-5</v>
      </c>
      <c r="T1120" s="79" t="s">
        <v>181</v>
      </c>
      <c r="U1120" s="112">
        <v>-0.13587442779261799</v>
      </c>
      <c r="V1120" s="112">
        <v>-4.2577695546134602E-2</v>
      </c>
      <c r="W1120" s="108">
        <v>-9.3296907356290204E-2</v>
      </c>
    </row>
    <row r="1121" spans="2:23">
      <c r="B1121" s="56" t="s">
        <v>141</v>
      </c>
      <c r="C1121" s="77" t="s">
        <v>164</v>
      </c>
      <c r="D1121" s="56" t="s">
        <v>74</v>
      </c>
      <c r="E1121" s="56" t="s">
        <v>212</v>
      </c>
      <c r="F1121" s="78">
        <v>287.27999999999997</v>
      </c>
      <c r="G1121" s="79">
        <v>53854</v>
      </c>
      <c r="H1121" s="79">
        <v>285.51</v>
      </c>
      <c r="I1121" s="79">
        <v>1</v>
      </c>
      <c r="J1121" s="79">
        <v>-63.418260494975101</v>
      </c>
      <c r="K1121" s="79">
        <v>0.19908285032832099</v>
      </c>
      <c r="L1121" s="79">
        <v>-63.857222574979197</v>
      </c>
      <c r="M1121" s="79">
        <v>0.20184837131202699</v>
      </c>
      <c r="N1121" s="79">
        <v>0.43896208000415698</v>
      </c>
      <c r="O1121" s="79">
        <v>-2.76552098370511E-3</v>
      </c>
      <c r="P1121" s="79">
        <v>0.43932322465478701</v>
      </c>
      <c r="Q1121" s="79">
        <v>0.43932322465478701</v>
      </c>
      <c r="R1121" s="79">
        <v>0</v>
      </c>
      <c r="S1121" s="79">
        <v>9.5537423381940008E-6</v>
      </c>
      <c r="T1121" s="79" t="s">
        <v>180</v>
      </c>
      <c r="U1121" s="112">
        <v>-1.50685005208739E-2</v>
      </c>
      <c r="V1121" s="112">
        <v>-4.7218747334396901E-3</v>
      </c>
      <c r="W1121" s="108">
        <v>-1.0346645207145899E-2</v>
      </c>
    </row>
    <row r="1122" spans="2:23">
      <c r="B1122" s="56" t="s">
        <v>141</v>
      </c>
      <c r="C1122" s="77" t="s">
        <v>164</v>
      </c>
      <c r="D1122" s="56" t="s">
        <v>74</v>
      </c>
      <c r="E1122" s="56" t="s">
        <v>212</v>
      </c>
      <c r="F1122" s="78">
        <v>287.27999999999997</v>
      </c>
      <c r="G1122" s="79">
        <v>58104</v>
      </c>
      <c r="H1122" s="79">
        <v>285.25</v>
      </c>
      <c r="I1122" s="79">
        <v>1</v>
      </c>
      <c r="J1122" s="79">
        <v>-24.0204520596564</v>
      </c>
      <c r="K1122" s="79">
        <v>7.4084503842092503E-2</v>
      </c>
      <c r="L1122" s="79">
        <v>-23.9680760597956</v>
      </c>
      <c r="M1122" s="79">
        <v>7.3761777229045797E-2</v>
      </c>
      <c r="N1122" s="79">
        <v>-5.2375999860879097E-2</v>
      </c>
      <c r="O1122" s="79">
        <v>3.2272661304669101E-4</v>
      </c>
      <c r="P1122" s="79">
        <v>-5.3184617053290299E-2</v>
      </c>
      <c r="Q1122" s="79">
        <v>-5.3184617053290202E-2</v>
      </c>
      <c r="R1122" s="79">
        <v>0</v>
      </c>
      <c r="S1122" s="79">
        <v>3.6319268825800001E-7</v>
      </c>
      <c r="T1122" s="79" t="s">
        <v>181</v>
      </c>
      <c r="U1122" s="112">
        <v>-1.3937945833772201E-2</v>
      </c>
      <c r="V1122" s="112">
        <v>0</v>
      </c>
      <c r="W1122" s="108">
        <v>-1.39379719940775E-2</v>
      </c>
    </row>
    <row r="1123" spans="2:23">
      <c r="B1123" s="56" t="s">
        <v>141</v>
      </c>
      <c r="C1123" s="77" t="s">
        <v>164</v>
      </c>
      <c r="D1123" s="56" t="s">
        <v>74</v>
      </c>
      <c r="E1123" s="56" t="s">
        <v>213</v>
      </c>
      <c r="F1123" s="78">
        <v>286.14999999999998</v>
      </c>
      <c r="G1123" s="79">
        <v>54050</v>
      </c>
      <c r="H1123" s="79">
        <v>286.81</v>
      </c>
      <c r="I1123" s="79">
        <v>1</v>
      </c>
      <c r="J1123" s="79">
        <v>34.224979669737898</v>
      </c>
      <c r="K1123" s="79">
        <v>2.47037553322789E-2</v>
      </c>
      <c r="L1123" s="79">
        <v>37.389485329923502</v>
      </c>
      <c r="M1123" s="79">
        <v>2.9483263503159201E-2</v>
      </c>
      <c r="N1123" s="79">
        <v>-3.1645056601855899</v>
      </c>
      <c r="O1123" s="79">
        <v>-4.7795081708802501E-3</v>
      </c>
      <c r="P1123" s="79">
        <v>-3.1218229521893099</v>
      </c>
      <c r="Q1123" s="79">
        <v>-3.1218229521893002</v>
      </c>
      <c r="R1123" s="79">
        <v>0</v>
      </c>
      <c r="S1123" s="79">
        <v>2.0553846951016901E-4</v>
      </c>
      <c r="T1123" s="79" t="s">
        <v>180</v>
      </c>
      <c r="U1123" s="112">
        <v>0.71934023492879295</v>
      </c>
      <c r="V1123" s="112">
        <v>-0.22541290524240101</v>
      </c>
      <c r="W1123" s="108">
        <v>0.94475136695218598</v>
      </c>
    </row>
    <row r="1124" spans="2:23">
      <c r="B1124" s="56" t="s">
        <v>141</v>
      </c>
      <c r="C1124" s="77" t="s">
        <v>164</v>
      </c>
      <c r="D1124" s="56" t="s">
        <v>74</v>
      </c>
      <c r="E1124" s="56" t="s">
        <v>213</v>
      </c>
      <c r="F1124" s="78">
        <v>286.14999999999998</v>
      </c>
      <c r="G1124" s="79">
        <v>56000</v>
      </c>
      <c r="H1124" s="79">
        <v>288.27999999999997</v>
      </c>
      <c r="I1124" s="79">
        <v>1</v>
      </c>
      <c r="J1124" s="79">
        <v>34.369190027002197</v>
      </c>
      <c r="K1124" s="79">
        <v>0.114072464915944</v>
      </c>
      <c r="L1124" s="79">
        <v>31.796827346056599</v>
      </c>
      <c r="M1124" s="79">
        <v>9.7635961801080598E-2</v>
      </c>
      <c r="N1124" s="79">
        <v>2.5723626809455999</v>
      </c>
      <c r="O1124" s="79">
        <v>1.64365031148637E-2</v>
      </c>
      <c r="P1124" s="79">
        <v>2.5656360455410998</v>
      </c>
      <c r="Q1124" s="79">
        <v>2.56563604554109</v>
      </c>
      <c r="R1124" s="79">
        <v>0</v>
      </c>
      <c r="S1124" s="79">
        <v>6.3567089688662103E-4</v>
      </c>
      <c r="T1124" s="79" t="s">
        <v>180</v>
      </c>
      <c r="U1124" s="112">
        <v>-0.75832226827853499</v>
      </c>
      <c r="V1124" s="112">
        <v>-0.23762833955700099</v>
      </c>
      <c r="W1124" s="108">
        <v>-0.520694906018494</v>
      </c>
    </row>
    <row r="1125" spans="2:23">
      <c r="B1125" s="56" t="s">
        <v>141</v>
      </c>
      <c r="C1125" s="77" t="s">
        <v>164</v>
      </c>
      <c r="D1125" s="56" t="s">
        <v>74</v>
      </c>
      <c r="E1125" s="56" t="s">
        <v>213</v>
      </c>
      <c r="F1125" s="78">
        <v>286.14999999999998</v>
      </c>
      <c r="G1125" s="79">
        <v>58450</v>
      </c>
      <c r="H1125" s="79">
        <v>284.27</v>
      </c>
      <c r="I1125" s="79">
        <v>1</v>
      </c>
      <c r="J1125" s="79">
        <v>-116.70045354009601</v>
      </c>
      <c r="K1125" s="79">
        <v>0.34837391400835299</v>
      </c>
      <c r="L1125" s="79">
        <v>-118.657010269783</v>
      </c>
      <c r="M1125" s="79">
        <v>0.36015325408405702</v>
      </c>
      <c r="N1125" s="79">
        <v>1.9565567296863999</v>
      </c>
      <c r="O1125" s="79">
        <v>-1.1779340075704E-2</v>
      </c>
      <c r="P1125" s="79">
        <v>1.9214381009233701</v>
      </c>
      <c r="Q1125" s="79">
        <v>1.9214381009233701</v>
      </c>
      <c r="R1125" s="79">
        <v>0</v>
      </c>
      <c r="S1125" s="79">
        <v>9.4439425529894993E-5</v>
      </c>
      <c r="T1125" s="79" t="s">
        <v>180</v>
      </c>
      <c r="U1125" s="112">
        <v>0.31874106881887898</v>
      </c>
      <c r="V1125" s="112">
        <v>-9.9880900377613296E-2</v>
      </c>
      <c r="W1125" s="108">
        <v>0.41862118347967198</v>
      </c>
    </row>
    <row r="1126" spans="2:23">
      <c r="B1126" s="56" t="s">
        <v>141</v>
      </c>
      <c r="C1126" s="77" t="s">
        <v>164</v>
      </c>
      <c r="D1126" s="56" t="s">
        <v>74</v>
      </c>
      <c r="E1126" s="56" t="s">
        <v>214</v>
      </c>
      <c r="F1126" s="78">
        <v>285.51</v>
      </c>
      <c r="G1126" s="79">
        <v>53850</v>
      </c>
      <c r="H1126" s="79">
        <v>286.14999999999998</v>
      </c>
      <c r="I1126" s="79">
        <v>1</v>
      </c>
      <c r="J1126" s="79">
        <v>-14.4470388241604</v>
      </c>
      <c r="K1126" s="79">
        <v>0</v>
      </c>
      <c r="L1126" s="79">
        <v>-14.858859533151801</v>
      </c>
      <c r="M1126" s="79">
        <v>0</v>
      </c>
      <c r="N1126" s="79">
        <v>0.41182070899143403</v>
      </c>
      <c r="O1126" s="79">
        <v>0</v>
      </c>
      <c r="P1126" s="79">
        <v>0.41209195034580298</v>
      </c>
      <c r="Q1126" s="79">
        <v>0.41209195034580198</v>
      </c>
      <c r="R1126" s="79">
        <v>0</v>
      </c>
      <c r="S1126" s="79">
        <v>0</v>
      </c>
      <c r="T1126" s="79" t="s">
        <v>180</v>
      </c>
      <c r="U1126" s="112">
        <v>-0.26356525375451201</v>
      </c>
      <c r="V1126" s="112">
        <v>-8.2590972511966204E-2</v>
      </c>
      <c r="W1126" s="108">
        <v>-0.180974620915442</v>
      </c>
    </row>
    <row r="1127" spans="2:23">
      <c r="B1127" s="56" t="s">
        <v>141</v>
      </c>
      <c r="C1127" s="77" t="s">
        <v>164</v>
      </c>
      <c r="D1127" s="56" t="s">
        <v>74</v>
      </c>
      <c r="E1127" s="56" t="s">
        <v>214</v>
      </c>
      <c r="F1127" s="78">
        <v>285.51</v>
      </c>
      <c r="G1127" s="79">
        <v>53850</v>
      </c>
      <c r="H1127" s="79">
        <v>286.14999999999998</v>
      </c>
      <c r="I1127" s="79">
        <v>2</v>
      </c>
      <c r="J1127" s="79">
        <v>-33.415669952050401</v>
      </c>
      <c r="K1127" s="79">
        <v>0</v>
      </c>
      <c r="L1127" s="79">
        <v>-34.368201820945004</v>
      </c>
      <c r="M1127" s="79">
        <v>0</v>
      </c>
      <c r="N1127" s="79">
        <v>0.95253186889459596</v>
      </c>
      <c r="O1127" s="79">
        <v>0</v>
      </c>
      <c r="P1127" s="79">
        <v>0.95315924393435503</v>
      </c>
      <c r="Q1127" s="79">
        <v>0.95315924393435403</v>
      </c>
      <c r="R1127" s="79">
        <v>0</v>
      </c>
      <c r="S1127" s="79">
        <v>0</v>
      </c>
      <c r="T1127" s="79" t="s">
        <v>180</v>
      </c>
      <c r="U1127" s="112">
        <v>-0.60962039609252805</v>
      </c>
      <c r="V1127" s="112">
        <v>-0.191031028025066</v>
      </c>
      <c r="W1127" s="108">
        <v>-0.418590153723092</v>
      </c>
    </row>
    <row r="1128" spans="2:23">
      <c r="B1128" s="56" t="s">
        <v>141</v>
      </c>
      <c r="C1128" s="77" t="s">
        <v>164</v>
      </c>
      <c r="D1128" s="56" t="s">
        <v>74</v>
      </c>
      <c r="E1128" s="56" t="s">
        <v>214</v>
      </c>
      <c r="F1128" s="78">
        <v>285.51</v>
      </c>
      <c r="G1128" s="79">
        <v>58004</v>
      </c>
      <c r="H1128" s="79">
        <v>284.39999999999998</v>
      </c>
      <c r="I1128" s="79">
        <v>1</v>
      </c>
      <c r="J1128" s="79">
        <v>-44.011777373483</v>
      </c>
      <c r="K1128" s="79">
        <v>6.5859242617483105E-2</v>
      </c>
      <c r="L1128" s="79">
        <v>-43.486713724197799</v>
      </c>
      <c r="M1128" s="79">
        <v>6.4297205198031296E-2</v>
      </c>
      <c r="N1128" s="79">
        <v>-0.52506364928521798</v>
      </c>
      <c r="O1128" s="79">
        <v>1.5620374194517399E-3</v>
      </c>
      <c r="P1128" s="79">
        <v>-0.528130566913809</v>
      </c>
      <c r="Q1128" s="79">
        <v>-0.528130566913809</v>
      </c>
      <c r="R1128" s="79">
        <v>0</v>
      </c>
      <c r="S1128" s="79">
        <v>9.4833444540959993E-6</v>
      </c>
      <c r="T1128" s="79" t="s">
        <v>180</v>
      </c>
      <c r="U1128" s="112">
        <v>-0.13771027784672699</v>
      </c>
      <c r="V1128" s="112">
        <v>-4.31529786655711E-2</v>
      </c>
      <c r="W1128" s="108">
        <v>-9.4557476656936201E-2</v>
      </c>
    </row>
    <row r="1129" spans="2:23">
      <c r="B1129" s="56" t="s">
        <v>141</v>
      </c>
      <c r="C1129" s="77" t="s">
        <v>164</v>
      </c>
      <c r="D1129" s="56" t="s">
        <v>74</v>
      </c>
      <c r="E1129" s="56" t="s">
        <v>215</v>
      </c>
      <c r="F1129" s="78">
        <v>287.31</v>
      </c>
      <c r="G1129" s="79">
        <v>54000</v>
      </c>
      <c r="H1129" s="79">
        <v>285.06</v>
      </c>
      <c r="I1129" s="79">
        <v>1</v>
      </c>
      <c r="J1129" s="79">
        <v>-61.753946978148498</v>
      </c>
      <c r="K1129" s="79">
        <v>0.23110112802322599</v>
      </c>
      <c r="L1129" s="79">
        <v>-62.856047730303999</v>
      </c>
      <c r="M1129" s="79">
        <v>0.23942349381822001</v>
      </c>
      <c r="N1129" s="79">
        <v>1.1021007521555799</v>
      </c>
      <c r="O1129" s="79">
        <v>-8.3223657949938797E-3</v>
      </c>
      <c r="P1129" s="79">
        <v>1.22813900062132</v>
      </c>
      <c r="Q1129" s="79">
        <v>1.22813900062131</v>
      </c>
      <c r="R1129" s="79">
        <v>0</v>
      </c>
      <c r="S1129" s="79">
        <v>9.1404519533736E-5</v>
      </c>
      <c r="T1129" s="79" t="s">
        <v>180</v>
      </c>
      <c r="U1129" s="112">
        <v>9.7990437309725106E-2</v>
      </c>
      <c r="V1129" s="112">
        <v>-3.07063446300136E-2</v>
      </c>
      <c r="W1129" s="108">
        <v>0.12869654038713499</v>
      </c>
    </row>
    <row r="1130" spans="2:23">
      <c r="B1130" s="56" t="s">
        <v>141</v>
      </c>
      <c r="C1130" s="77" t="s">
        <v>164</v>
      </c>
      <c r="D1130" s="56" t="s">
        <v>74</v>
      </c>
      <c r="E1130" s="56" t="s">
        <v>215</v>
      </c>
      <c r="F1130" s="78">
        <v>287.31</v>
      </c>
      <c r="G1130" s="79">
        <v>54850</v>
      </c>
      <c r="H1130" s="79">
        <v>287.39999999999998</v>
      </c>
      <c r="I1130" s="79">
        <v>1</v>
      </c>
      <c r="J1130" s="79">
        <v>26.9199164261662</v>
      </c>
      <c r="K1130" s="79">
        <v>5.6959997370793396E-3</v>
      </c>
      <c r="L1130" s="79">
        <v>26.347832811013799</v>
      </c>
      <c r="M1130" s="79">
        <v>5.4564771895598699E-3</v>
      </c>
      <c r="N1130" s="79">
        <v>0.57208361515245798</v>
      </c>
      <c r="O1130" s="79">
        <v>2.39522547519475E-4</v>
      </c>
      <c r="P1130" s="79">
        <v>0.54406814715822105</v>
      </c>
      <c r="Q1130" s="79">
        <v>0.54406814715822105</v>
      </c>
      <c r="R1130" s="79">
        <v>0</v>
      </c>
      <c r="S1130" s="79">
        <v>2.326639769192E-6</v>
      </c>
      <c r="T1130" s="79" t="s">
        <v>181</v>
      </c>
      <c r="U1130" s="112">
        <v>1.73404762787518E-2</v>
      </c>
      <c r="V1130" s="112">
        <v>-5.4338224757681103E-3</v>
      </c>
      <c r="W1130" s="108">
        <v>2.2774256009153102E-2</v>
      </c>
    </row>
    <row r="1131" spans="2:23">
      <c r="B1131" s="56" t="s">
        <v>141</v>
      </c>
      <c r="C1131" s="77" t="s">
        <v>164</v>
      </c>
      <c r="D1131" s="56" t="s">
        <v>74</v>
      </c>
      <c r="E1131" s="56" t="s">
        <v>162</v>
      </c>
      <c r="F1131" s="78">
        <v>285.06</v>
      </c>
      <c r="G1131" s="79">
        <v>54250</v>
      </c>
      <c r="H1131" s="79">
        <v>284.52</v>
      </c>
      <c r="I1131" s="79">
        <v>1</v>
      </c>
      <c r="J1131" s="79">
        <v>-74.870503744221296</v>
      </c>
      <c r="K1131" s="79">
        <v>7.6236055700422897E-2</v>
      </c>
      <c r="L1131" s="79">
        <v>-75.151750767954496</v>
      </c>
      <c r="M1131" s="79">
        <v>7.6809884751446997E-2</v>
      </c>
      <c r="N1131" s="79">
        <v>0.281247023733255</v>
      </c>
      <c r="O1131" s="79">
        <v>-5.7382905102409997E-4</v>
      </c>
      <c r="P1131" s="79">
        <v>0.19169272262251499</v>
      </c>
      <c r="Q1131" s="79">
        <v>0.19169272262251499</v>
      </c>
      <c r="R1131" s="79">
        <v>0</v>
      </c>
      <c r="S1131" s="79">
        <v>4.9974695872699995E-7</v>
      </c>
      <c r="T1131" s="79" t="s">
        <v>180</v>
      </c>
      <c r="U1131" s="112">
        <v>-1.1547382625189799E-2</v>
      </c>
      <c r="V1131" s="112">
        <v>-3.618495030724E-3</v>
      </c>
      <c r="W1131" s="108">
        <v>-7.9289024762943597E-3</v>
      </c>
    </row>
    <row r="1132" spans="2:23">
      <c r="B1132" s="56" t="s">
        <v>141</v>
      </c>
      <c r="C1132" s="77" t="s">
        <v>164</v>
      </c>
      <c r="D1132" s="56" t="s">
        <v>74</v>
      </c>
      <c r="E1132" s="56" t="s">
        <v>216</v>
      </c>
      <c r="F1132" s="78">
        <v>286.81</v>
      </c>
      <c r="G1132" s="79">
        <v>54250</v>
      </c>
      <c r="H1132" s="79">
        <v>284.52</v>
      </c>
      <c r="I1132" s="79">
        <v>1</v>
      </c>
      <c r="J1132" s="79">
        <v>-60.718919483792199</v>
      </c>
      <c r="K1132" s="79">
        <v>0.21752044381347499</v>
      </c>
      <c r="L1132" s="79">
        <v>-60.438386532086703</v>
      </c>
      <c r="M1132" s="79">
        <v>0.21551511542951299</v>
      </c>
      <c r="N1132" s="79">
        <v>-0.280532951705459</v>
      </c>
      <c r="O1132" s="79">
        <v>2.0053283839616201E-3</v>
      </c>
      <c r="P1132" s="79">
        <v>-0.19169272262216699</v>
      </c>
      <c r="Q1132" s="79">
        <v>-0.191692722622166</v>
      </c>
      <c r="R1132" s="79">
        <v>0</v>
      </c>
      <c r="S1132" s="79">
        <v>2.168019894472E-6</v>
      </c>
      <c r="T1132" s="79" t="s">
        <v>180</v>
      </c>
      <c r="U1132" s="112">
        <v>-6.9568326601109898E-2</v>
      </c>
      <c r="V1132" s="112">
        <v>-2.1799974268866901E-2</v>
      </c>
      <c r="W1132" s="108">
        <v>-4.7768441989262E-2</v>
      </c>
    </row>
    <row r="1133" spans="2:23">
      <c r="B1133" s="56" t="s">
        <v>141</v>
      </c>
      <c r="C1133" s="77" t="s">
        <v>164</v>
      </c>
      <c r="D1133" s="56" t="s">
        <v>74</v>
      </c>
      <c r="E1133" s="56" t="s">
        <v>217</v>
      </c>
      <c r="F1133" s="78">
        <v>287.75</v>
      </c>
      <c r="G1133" s="79">
        <v>53550</v>
      </c>
      <c r="H1133" s="79">
        <v>287.47000000000003</v>
      </c>
      <c r="I1133" s="79">
        <v>1</v>
      </c>
      <c r="J1133" s="79">
        <v>-14.4786305572212</v>
      </c>
      <c r="K1133" s="79">
        <v>3.71046414778125E-3</v>
      </c>
      <c r="L1133" s="79">
        <v>-15.641876372840199</v>
      </c>
      <c r="M1133" s="79">
        <v>4.3306288473989501E-3</v>
      </c>
      <c r="N1133" s="79">
        <v>1.16324581561902</v>
      </c>
      <c r="O1133" s="79">
        <v>-6.2016469961770002E-4</v>
      </c>
      <c r="P1133" s="79">
        <v>1.20326499606461</v>
      </c>
      <c r="Q1133" s="79">
        <v>1.20326499606461</v>
      </c>
      <c r="R1133" s="79">
        <v>0</v>
      </c>
      <c r="S1133" s="79">
        <v>2.5626885718351999E-5</v>
      </c>
      <c r="T1133" s="79" t="s">
        <v>181</v>
      </c>
      <c r="U1133" s="112">
        <v>0.14734325911624499</v>
      </c>
      <c r="V1133" s="112">
        <v>-4.6171575691945799E-2</v>
      </c>
      <c r="W1133" s="108">
        <v>0.19351447159777299</v>
      </c>
    </row>
    <row r="1134" spans="2:23">
      <c r="B1134" s="56" t="s">
        <v>141</v>
      </c>
      <c r="C1134" s="77" t="s">
        <v>164</v>
      </c>
      <c r="D1134" s="56" t="s">
        <v>74</v>
      </c>
      <c r="E1134" s="56" t="s">
        <v>218</v>
      </c>
      <c r="F1134" s="78">
        <v>283.93</v>
      </c>
      <c r="G1134" s="79">
        <v>58200</v>
      </c>
      <c r="H1134" s="79">
        <v>283.99</v>
      </c>
      <c r="I1134" s="79">
        <v>1</v>
      </c>
      <c r="J1134" s="79">
        <v>3.6580895900390802</v>
      </c>
      <c r="K1134" s="79">
        <v>2.3605176707599E-4</v>
      </c>
      <c r="L1134" s="79">
        <v>1.7868372593714399</v>
      </c>
      <c r="M1134" s="79">
        <v>5.6320769585673003E-5</v>
      </c>
      <c r="N1134" s="79">
        <v>1.8712523306676401</v>
      </c>
      <c r="O1134" s="79">
        <v>1.79730997490317E-4</v>
      </c>
      <c r="P1134" s="79">
        <v>1.89788753390396</v>
      </c>
      <c r="Q1134" s="79">
        <v>1.89788753390396</v>
      </c>
      <c r="R1134" s="79">
        <v>0</v>
      </c>
      <c r="S1134" s="79">
        <v>6.3538875891380002E-5</v>
      </c>
      <c r="T1134" s="79" t="s">
        <v>180</v>
      </c>
      <c r="U1134" s="112">
        <v>-6.12387257927118E-2</v>
      </c>
      <c r="V1134" s="112">
        <v>-1.9189805357744699E-2</v>
      </c>
      <c r="W1134" s="108">
        <v>-4.2048999357112697E-2</v>
      </c>
    </row>
    <row r="1135" spans="2:23">
      <c r="B1135" s="56" t="s">
        <v>141</v>
      </c>
      <c r="C1135" s="77" t="s">
        <v>164</v>
      </c>
      <c r="D1135" s="56" t="s">
        <v>74</v>
      </c>
      <c r="E1135" s="56" t="s">
        <v>219</v>
      </c>
      <c r="F1135" s="78">
        <v>287.41000000000003</v>
      </c>
      <c r="G1135" s="79">
        <v>53000</v>
      </c>
      <c r="H1135" s="79">
        <v>288.44</v>
      </c>
      <c r="I1135" s="79">
        <v>1</v>
      </c>
      <c r="J1135" s="79">
        <v>85.299673092444905</v>
      </c>
      <c r="K1135" s="79">
        <v>0.17986356615763899</v>
      </c>
      <c r="L1135" s="79">
        <v>83.751144196743695</v>
      </c>
      <c r="M1135" s="79">
        <v>0.1733923626934</v>
      </c>
      <c r="N1135" s="79">
        <v>1.54852889570116</v>
      </c>
      <c r="O1135" s="79">
        <v>6.4712034642391801E-3</v>
      </c>
      <c r="P1135" s="79">
        <v>1.4330221745088501</v>
      </c>
      <c r="Q1135" s="79">
        <v>1.4330221745088401</v>
      </c>
      <c r="R1135" s="79">
        <v>0</v>
      </c>
      <c r="S1135" s="79">
        <v>5.0763819101113998E-5</v>
      </c>
      <c r="T1135" s="79" t="s">
        <v>181</v>
      </c>
      <c r="U1135" s="112">
        <v>0.26823649486890999</v>
      </c>
      <c r="V1135" s="112">
        <v>-8.4054755544745702E-2</v>
      </c>
      <c r="W1135" s="108">
        <v>0.35229058919379302</v>
      </c>
    </row>
    <row r="1136" spans="2:23">
      <c r="B1136" s="56" t="s">
        <v>141</v>
      </c>
      <c r="C1136" s="77" t="s">
        <v>164</v>
      </c>
      <c r="D1136" s="56" t="s">
        <v>74</v>
      </c>
      <c r="E1136" s="56" t="s">
        <v>220</v>
      </c>
      <c r="F1136" s="78">
        <v>288.27999999999997</v>
      </c>
      <c r="G1136" s="79">
        <v>56100</v>
      </c>
      <c r="H1136" s="79">
        <v>288.08</v>
      </c>
      <c r="I1136" s="79">
        <v>1</v>
      </c>
      <c r="J1136" s="79">
        <v>-7.7517493861593598</v>
      </c>
      <c r="K1136" s="79">
        <v>5.6063614103251998E-3</v>
      </c>
      <c r="L1136" s="79">
        <v>-10.318057101247</v>
      </c>
      <c r="M1136" s="79">
        <v>9.9329328087505806E-3</v>
      </c>
      <c r="N1136" s="79">
        <v>2.5663077150876399</v>
      </c>
      <c r="O1136" s="79">
        <v>-4.3265713984253903E-3</v>
      </c>
      <c r="P1136" s="79">
        <v>2.5656360455413401</v>
      </c>
      <c r="Q1136" s="79">
        <v>2.5656360455413298</v>
      </c>
      <c r="R1136" s="79">
        <v>0</v>
      </c>
      <c r="S1136" s="79">
        <v>6.1414616008628698E-4</v>
      </c>
      <c r="T1136" s="79" t="s">
        <v>180</v>
      </c>
      <c r="U1136" s="112">
        <v>-0.73356980258072901</v>
      </c>
      <c r="V1136" s="112">
        <v>-0.22987189144812001</v>
      </c>
      <c r="W1136" s="108">
        <v>-0.50369885652953095</v>
      </c>
    </row>
    <row r="1137" spans="2:23">
      <c r="B1137" s="56" t="s">
        <v>141</v>
      </c>
      <c r="C1137" s="77" t="s">
        <v>164</v>
      </c>
      <c r="D1137" s="56" t="s">
        <v>74</v>
      </c>
      <c r="E1137" s="56" t="s">
        <v>163</v>
      </c>
      <c r="F1137" s="78">
        <v>288.42</v>
      </c>
      <c r="G1137" s="79">
        <v>56100</v>
      </c>
      <c r="H1137" s="79">
        <v>288.08</v>
      </c>
      <c r="I1137" s="79">
        <v>1</v>
      </c>
      <c r="J1137" s="79">
        <v>-4.9185543417903297</v>
      </c>
      <c r="K1137" s="79">
        <v>1.9982738047657398E-3</v>
      </c>
      <c r="L1137" s="79">
        <v>-2.22102155028995</v>
      </c>
      <c r="M1137" s="79">
        <v>4.07460573638007E-4</v>
      </c>
      <c r="N1137" s="79">
        <v>-2.6975327915003802</v>
      </c>
      <c r="O1137" s="79">
        <v>1.59081323112773E-3</v>
      </c>
      <c r="P1137" s="79">
        <v>-2.67734146518614</v>
      </c>
      <c r="Q1137" s="79">
        <v>-2.6773414651861298</v>
      </c>
      <c r="R1137" s="79">
        <v>0</v>
      </c>
      <c r="S1137" s="79">
        <v>5.9208979473153803E-4</v>
      </c>
      <c r="T1137" s="79" t="s">
        <v>180</v>
      </c>
      <c r="U1137" s="112">
        <v>-0.45860923523764602</v>
      </c>
      <c r="V1137" s="112">
        <v>-0.143710076353711</v>
      </c>
      <c r="W1137" s="108">
        <v>-0.314899749922112</v>
      </c>
    </row>
    <row r="1138" spans="2:23">
      <c r="B1138" s="56" t="s">
        <v>141</v>
      </c>
      <c r="C1138" s="77" t="s">
        <v>164</v>
      </c>
      <c r="D1138" s="56" t="s">
        <v>74</v>
      </c>
      <c r="E1138" s="56" t="s">
        <v>221</v>
      </c>
      <c r="F1138" s="78">
        <v>284.39999999999998</v>
      </c>
      <c r="G1138" s="79">
        <v>58054</v>
      </c>
      <c r="H1138" s="79">
        <v>284.99</v>
      </c>
      <c r="I1138" s="79">
        <v>1</v>
      </c>
      <c r="J1138" s="79">
        <v>17.045713286311599</v>
      </c>
      <c r="K1138" s="79">
        <v>1.6329266388879701E-2</v>
      </c>
      <c r="L1138" s="79">
        <v>17.019382407551699</v>
      </c>
      <c r="M1138" s="79">
        <v>1.6278857017437798E-2</v>
      </c>
      <c r="N1138" s="79">
        <v>2.6330878759925298E-2</v>
      </c>
      <c r="O1138" s="79">
        <v>5.0409371441914002E-5</v>
      </c>
      <c r="P1138" s="79">
        <v>2.6606397166910101E-2</v>
      </c>
      <c r="Q1138" s="79">
        <v>2.660639716691E-2</v>
      </c>
      <c r="R1138" s="79">
        <v>0</v>
      </c>
      <c r="S1138" s="79">
        <v>3.9784000804999997E-8</v>
      </c>
      <c r="T1138" s="79" t="s">
        <v>180</v>
      </c>
      <c r="U1138" s="112">
        <v>-1.1839224657010899E-3</v>
      </c>
      <c r="V1138" s="112">
        <v>0</v>
      </c>
      <c r="W1138" s="108">
        <v>-1.18392468782E-3</v>
      </c>
    </row>
    <row r="1139" spans="2:23">
      <c r="B1139" s="56" t="s">
        <v>141</v>
      </c>
      <c r="C1139" s="77" t="s">
        <v>164</v>
      </c>
      <c r="D1139" s="56" t="s">
        <v>74</v>
      </c>
      <c r="E1139" s="56" t="s">
        <v>221</v>
      </c>
      <c r="F1139" s="78">
        <v>284.39999999999998</v>
      </c>
      <c r="G1139" s="79">
        <v>58104</v>
      </c>
      <c r="H1139" s="79">
        <v>285.25</v>
      </c>
      <c r="I1139" s="79">
        <v>1</v>
      </c>
      <c r="J1139" s="79">
        <v>15.335273256551099</v>
      </c>
      <c r="K1139" s="79">
        <v>2.1024252163266501E-2</v>
      </c>
      <c r="L1139" s="79">
        <v>15.3089836935698</v>
      </c>
      <c r="M1139" s="79">
        <v>2.09522293666606E-2</v>
      </c>
      <c r="N1139" s="79">
        <v>2.6289562981393601E-2</v>
      </c>
      <c r="O1139" s="79">
        <v>7.2022796605873994E-5</v>
      </c>
      <c r="P1139" s="79">
        <v>2.6578219886354899E-2</v>
      </c>
      <c r="Q1139" s="79">
        <v>2.6578219886354799E-2</v>
      </c>
      <c r="R1139" s="79">
        <v>0</v>
      </c>
      <c r="S1139" s="79">
        <v>6.3152318445999995E-8</v>
      </c>
      <c r="T1139" s="79" t="s">
        <v>180</v>
      </c>
      <c r="U1139" s="112">
        <v>-1.8322354909170301E-3</v>
      </c>
      <c r="V1139" s="112">
        <v>0</v>
      </c>
      <c r="W1139" s="108">
        <v>-1.83223892986278E-3</v>
      </c>
    </row>
    <row r="1140" spans="2:23">
      <c r="B1140" s="56" t="s">
        <v>141</v>
      </c>
      <c r="C1140" s="77" t="s">
        <v>164</v>
      </c>
      <c r="D1140" s="56" t="s">
        <v>74</v>
      </c>
      <c r="E1140" s="56" t="s">
        <v>222</v>
      </c>
      <c r="F1140" s="78">
        <v>284.99</v>
      </c>
      <c r="G1140" s="79">
        <v>58104</v>
      </c>
      <c r="H1140" s="79">
        <v>285.25</v>
      </c>
      <c r="I1140" s="79">
        <v>1</v>
      </c>
      <c r="J1140" s="79">
        <v>12.496140945200899</v>
      </c>
      <c r="K1140" s="79">
        <v>5.2155281866457298E-3</v>
      </c>
      <c r="L1140" s="79">
        <v>12.4698461704842</v>
      </c>
      <c r="M1140" s="79">
        <v>5.1936019214190096E-3</v>
      </c>
      <c r="N1140" s="79">
        <v>2.6294774716745201E-2</v>
      </c>
      <c r="O1140" s="79">
        <v>2.1926265226722E-5</v>
      </c>
      <c r="P1140" s="79">
        <v>2.66063971668224E-2</v>
      </c>
      <c r="Q1140" s="79">
        <v>2.6606397166822299E-2</v>
      </c>
      <c r="R1140" s="79">
        <v>0</v>
      </c>
      <c r="S1140" s="79">
        <v>2.3643872364999999E-8</v>
      </c>
      <c r="T1140" s="79" t="s">
        <v>180</v>
      </c>
      <c r="U1140" s="112">
        <v>-5.8502468491043703E-4</v>
      </c>
      <c r="V1140" s="112">
        <v>0</v>
      </c>
      <c r="W1140" s="108">
        <v>-5.8502578295059897E-4</v>
      </c>
    </row>
    <row r="1141" spans="2:23">
      <c r="B1141" s="56" t="s">
        <v>141</v>
      </c>
      <c r="C1141" s="77" t="s">
        <v>164</v>
      </c>
      <c r="D1141" s="56" t="s">
        <v>74</v>
      </c>
      <c r="E1141" s="56" t="s">
        <v>223</v>
      </c>
      <c r="F1141" s="78">
        <v>283.19</v>
      </c>
      <c r="G1141" s="79">
        <v>58200</v>
      </c>
      <c r="H1141" s="79">
        <v>283.99</v>
      </c>
      <c r="I1141" s="79">
        <v>1</v>
      </c>
      <c r="J1141" s="79">
        <v>36.7567913511892</v>
      </c>
      <c r="K1141" s="79">
        <v>5.5325977042307399E-2</v>
      </c>
      <c r="L1141" s="79">
        <v>38.6308466197192</v>
      </c>
      <c r="M1141" s="79">
        <v>6.1111417617279402E-2</v>
      </c>
      <c r="N1141" s="79">
        <v>-1.87405526853004</v>
      </c>
      <c r="O1141" s="79">
        <v>-5.7854405749720198E-3</v>
      </c>
      <c r="P1141" s="79">
        <v>-1.89788753390396</v>
      </c>
      <c r="Q1141" s="79">
        <v>-1.89788753390396</v>
      </c>
      <c r="R1141" s="79">
        <v>0</v>
      </c>
      <c r="S1141" s="79">
        <v>1.47500961890703E-4</v>
      </c>
      <c r="T1141" s="79" t="s">
        <v>180</v>
      </c>
      <c r="U1141" s="112">
        <v>-0.14144887783225599</v>
      </c>
      <c r="V1141" s="112">
        <v>-4.4324508691777301E-2</v>
      </c>
      <c r="W1141" s="108">
        <v>-9.7124551434424902E-2</v>
      </c>
    </row>
    <row r="1142" spans="2:23">
      <c r="B1142" s="56" t="s">
        <v>141</v>
      </c>
      <c r="C1142" s="77" t="s">
        <v>164</v>
      </c>
      <c r="D1142" s="56" t="s">
        <v>74</v>
      </c>
      <c r="E1142" s="56" t="s">
        <v>223</v>
      </c>
      <c r="F1142" s="78">
        <v>283.19</v>
      </c>
      <c r="G1142" s="79">
        <v>58300</v>
      </c>
      <c r="H1142" s="79">
        <v>281.51</v>
      </c>
      <c r="I1142" s="79">
        <v>1</v>
      </c>
      <c r="J1142" s="79">
        <v>-72.779659634114395</v>
      </c>
      <c r="K1142" s="79">
        <v>0.20355905445366301</v>
      </c>
      <c r="L1142" s="79">
        <v>-74.936543687169006</v>
      </c>
      <c r="M1142" s="79">
        <v>0.215803110830906</v>
      </c>
      <c r="N1142" s="79">
        <v>2.1568840530545899</v>
      </c>
      <c r="O1142" s="79">
        <v>-1.2244056377243099E-2</v>
      </c>
      <c r="P1142" s="79">
        <v>2.13769635557041</v>
      </c>
      <c r="Q1142" s="79">
        <v>2.13769635557041</v>
      </c>
      <c r="R1142" s="79">
        <v>0</v>
      </c>
      <c r="S1142" s="79">
        <v>1.7561532758222901E-4</v>
      </c>
      <c r="T1142" s="79" t="s">
        <v>180</v>
      </c>
      <c r="U1142" s="112">
        <v>0.16645589101712399</v>
      </c>
      <c r="V1142" s="112">
        <v>-5.2160721960167598E-2</v>
      </c>
      <c r="W1142" s="108">
        <v>0.218616202653031</v>
      </c>
    </row>
    <row r="1143" spans="2:23">
      <c r="B1143" s="56" t="s">
        <v>141</v>
      </c>
      <c r="C1143" s="77" t="s">
        <v>164</v>
      </c>
      <c r="D1143" s="56" t="s">
        <v>74</v>
      </c>
      <c r="E1143" s="56" t="s">
        <v>223</v>
      </c>
      <c r="F1143" s="78">
        <v>283.19</v>
      </c>
      <c r="G1143" s="79">
        <v>58500</v>
      </c>
      <c r="H1143" s="79">
        <v>283.23</v>
      </c>
      <c r="I1143" s="79">
        <v>1</v>
      </c>
      <c r="J1143" s="79">
        <v>7.8854637868771</v>
      </c>
      <c r="K1143" s="79">
        <v>3.2396060888892201E-4</v>
      </c>
      <c r="L1143" s="79">
        <v>8.1592663789273292</v>
      </c>
      <c r="M1143" s="79">
        <v>3.4684860105835199E-4</v>
      </c>
      <c r="N1143" s="79">
        <v>-0.27380259205023</v>
      </c>
      <c r="O1143" s="79">
        <v>-2.2887992169428998E-5</v>
      </c>
      <c r="P1143" s="79">
        <v>-0.23980882166523401</v>
      </c>
      <c r="Q1143" s="79">
        <v>-0.23980882166523401</v>
      </c>
      <c r="R1143" s="79">
        <v>0</v>
      </c>
      <c r="S1143" s="79">
        <v>2.9961809164199998E-7</v>
      </c>
      <c r="T1143" s="79" t="s">
        <v>180</v>
      </c>
      <c r="U1143" s="112">
        <v>4.4699954197107896E-3</v>
      </c>
      <c r="V1143" s="112">
        <v>-1.4007205562149301E-3</v>
      </c>
      <c r="W1143" s="108">
        <v>5.8707049571053299E-3</v>
      </c>
    </row>
    <row r="1144" spans="2:23">
      <c r="B1144" s="56" t="s">
        <v>141</v>
      </c>
      <c r="C1144" s="77" t="s">
        <v>164</v>
      </c>
      <c r="D1144" s="56" t="s">
        <v>74</v>
      </c>
      <c r="E1144" s="56" t="s">
        <v>224</v>
      </c>
      <c r="F1144" s="78">
        <v>281.51</v>
      </c>
      <c r="G1144" s="79">
        <v>58304</v>
      </c>
      <c r="H1144" s="79">
        <v>281.51</v>
      </c>
      <c r="I1144" s="79">
        <v>1</v>
      </c>
      <c r="J1144" s="79">
        <v>-87.747617247528297</v>
      </c>
      <c r="K1144" s="79">
        <v>0</v>
      </c>
      <c r="L1144" s="79">
        <v>-87.747615924618501</v>
      </c>
      <c r="M1144" s="79">
        <v>0</v>
      </c>
      <c r="N1144" s="79">
        <v>-1.322909815027E-6</v>
      </c>
      <c r="O1144" s="79">
        <v>0</v>
      </c>
      <c r="P1144" s="79">
        <v>0</v>
      </c>
      <c r="Q1144" s="79">
        <v>0</v>
      </c>
      <c r="R1144" s="79">
        <v>0</v>
      </c>
      <c r="S1144" s="79">
        <v>0</v>
      </c>
      <c r="T1144" s="79" t="s">
        <v>180</v>
      </c>
      <c r="U1144" s="112">
        <v>0</v>
      </c>
      <c r="V1144" s="112">
        <v>0</v>
      </c>
      <c r="W1144" s="108">
        <v>0</v>
      </c>
    </row>
    <row r="1145" spans="2:23">
      <c r="B1145" s="56" t="s">
        <v>141</v>
      </c>
      <c r="C1145" s="77" t="s">
        <v>164</v>
      </c>
      <c r="D1145" s="56" t="s">
        <v>74</v>
      </c>
      <c r="E1145" s="56" t="s">
        <v>224</v>
      </c>
      <c r="F1145" s="78">
        <v>281.51</v>
      </c>
      <c r="G1145" s="79">
        <v>58350</v>
      </c>
      <c r="H1145" s="79">
        <v>282.83</v>
      </c>
      <c r="I1145" s="79">
        <v>1</v>
      </c>
      <c r="J1145" s="79">
        <v>37.981341514082501</v>
      </c>
      <c r="K1145" s="79">
        <v>0.10429870052203701</v>
      </c>
      <c r="L1145" s="79">
        <v>34.123411017020203</v>
      </c>
      <c r="M1145" s="79">
        <v>8.4186639073258698E-2</v>
      </c>
      <c r="N1145" s="79">
        <v>3.8579304970622501</v>
      </c>
      <c r="O1145" s="79">
        <v>2.01120614487783E-2</v>
      </c>
      <c r="P1145" s="79">
        <v>3.81932563483333</v>
      </c>
      <c r="Q1145" s="79">
        <v>3.81932563483333</v>
      </c>
      <c r="R1145" s="79">
        <v>0</v>
      </c>
      <c r="S1145" s="79">
        <v>1.0546580524439101E-3</v>
      </c>
      <c r="T1145" s="79" t="s">
        <v>180</v>
      </c>
      <c r="U1145" s="112">
        <v>0.58255212287963798</v>
      </c>
      <c r="V1145" s="112">
        <v>-0.18254889702704599</v>
      </c>
      <c r="W1145" s="108">
        <v>0.76509958387899202</v>
      </c>
    </row>
    <row r="1146" spans="2:23">
      <c r="B1146" s="56" t="s">
        <v>141</v>
      </c>
      <c r="C1146" s="77" t="s">
        <v>164</v>
      </c>
      <c r="D1146" s="56" t="s">
        <v>74</v>
      </c>
      <c r="E1146" s="56" t="s">
        <v>224</v>
      </c>
      <c r="F1146" s="78">
        <v>281.51</v>
      </c>
      <c r="G1146" s="79">
        <v>58600</v>
      </c>
      <c r="H1146" s="79">
        <v>281.64999999999998</v>
      </c>
      <c r="I1146" s="79">
        <v>1</v>
      </c>
      <c r="J1146" s="79">
        <v>63.902531832586803</v>
      </c>
      <c r="K1146" s="79">
        <v>1.5680768926520702E-2</v>
      </c>
      <c r="L1146" s="79">
        <v>65.607085881269498</v>
      </c>
      <c r="M1146" s="79">
        <v>1.6528472516475899E-2</v>
      </c>
      <c r="N1146" s="79">
        <v>-1.7045540486827</v>
      </c>
      <c r="O1146" s="79">
        <v>-8.4770358995521098E-4</v>
      </c>
      <c r="P1146" s="79">
        <v>-1.6816292792638201</v>
      </c>
      <c r="Q1146" s="79">
        <v>-1.6816292792638099</v>
      </c>
      <c r="R1146" s="79">
        <v>0</v>
      </c>
      <c r="S1146" s="79">
        <v>1.0859047806248999E-5</v>
      </c>
      <c r="T1146" s="79" t="s">
        <v>181</v>
      </c>
      <c r="U1146" s="112">
        <v>-5.8810044032851002E-5</v>
      </c>
      <c r="V1146" s="112">
        <v>-1.8428752124772999E-5</v>
      </c>
      <c r="W1146" s="108">
        <v>-4.0381367700230803E-5</v>
      </c>
    </row>
    <row r="1147" spans="2:23">
      <c r="B1147" s="56" t="s">
        <v>141</v>
      </c>
      <c r="C1147" s="77" t="s">
        <v>164</v>
      </c>
      <c r="D1147" s="56" t="s">
        <v>74</v>
      </c>
      <c r="E1147" s="56" t="s">
        <v>225</v>
      </c>
      <c r="F1147" s="78">
        <v>281.51</v>
      </c>
      <c r="G1147" s="79">
        <v>58300</v>
      </c>
      <c r="H1147" s="79">
        <v>281.51</v>
      </c>
      <c r="I1147" s="79">
        <v>2</v>
      </c>
      <c r="J1147" s="79">
        <v>54.077684635936102</v>
      </c>
      <c r="K1147" s="79">
        <v>0</v>
      </c>
      <c r="L1147" s="79">
        <v>54.077683820644403</v>
      </c>
      <c r="M1147" s="79">
        <v>0</v>
      </c>
      <c r="N1147" s="79">
        <v>8.1529166751100005E-7</v>
      </c>
      <c r="O1147" s="79">
        <v>0</v>
      </c>
      <c r="P1147" s="79">
        <v>1.7735999999999999E-14</v>
      </c>
      <c r="Q1147" s="79">
        <v>1.7735999999999999E-14</v>
      </c>
      <c r="R1147" s="79">
        <v>0</v>
      </c>
      <c r="S1147" s="79">
        <v>0</v>
      </c>
      <c r="T1147" s="79" t="s">
        <v>180</v>
      </c>
      <c r="U1147" s="112">
        <v>0</v>
      </c>
      <c r="V1147" s="112">
        <v>0</v>
      </c>
      <c r="W1147" s="108">
        <v>0</v>
      </c>
    </row>
    <row r="1148" spans="2:23">
      <c r="B1148" s="56" t="s">
        <v>141</v>
      </c>
      <c r="C1148" s="77" t="s">
        <v>164</v>
      </c>
      <c r="D1148" s="56" t="s">
        <v>74</v>
      </c>
      <c r="E1148" s="56" t="s">
        <v>226</v>
      </c>
      <c r="F1148" s="78">
        <v>284.27</v>
      </c>
      <c r="G1148" s="79">
        <v>58500</v>
      </c>
      <c r="H1148" s="79">
        <v>283.23</v>
      </c>
      <c r="I1148" s="79">
        <v>1</v>
      </c>
      <c r="J1148" s="79">
        <v>-116.97110027711901</v>
      </c>
      <c r="K1148" s="79">
        <v>0.19291956003056099</v>
      </c>
      <c r="L1148" s="79">
        <v>-118.93681595847001</v>
      </c>
      <c r="M1148" s="79">
        <v>0.19945812328377899</v>
      </c>
      <c r="N1148" s="79">
        <v>1.9657156813510901</v>
      </c>
      <c r="O1148" s="79">
        <v>-6.53856325321808E-3</v>
      </c>
      <c r="P1148" s="79">
        <v>1.92143810092265</v>
      </c>
      <c r="Q1148" s="79">
        <v>1.92143810092265</v>
      </c>
      <c r="R1148" s="79">
        <v>0</v>
      </c>
      <c r="S1148" s="79">
        <v>5.2056133697049001E-5</v>
      </c>
      <c r="T1148" s="79" t="s">
        <v>180</v>
      </c>
      <c r="U1148" s="112">
        <v>0.18902698550443001</v>
      </c>
      <c r="V1148" s="112">
        <v>-5.9233614224268698E-2</v>
      </c>
      <c r="W1148" s="108">
        <v>0.24826013376526801</v>
      </c>
    </row>
    <row r="1149" spans="2:23">
      <c r="B1149" s="56" t="s">
        <v>141</v>
      </c>
      <c r="C1149" s="77" t="s">
        <v>164</v>
      </c>
      <c r="D1149" s="56" t="s">
        <v>74</v>
      </c>
      <c r="E1149" s="56" t="s">
        <v>227</v>
      </c>
      <c r="F1149" s="78">
        <v>283.23</v>
      </c>
      <c r="G1149" s="79">
        <v>58600</v>
      </c>
      <c r="H1149" s="79">
        <v>281.64999999999998</v>
      </c>
      <c r="I1149" s="79">
        <v>1</v>
      </c>
      <c r="J1149" s="79">
        <v>-56.695674563227797</v>
      </c>
      <c r="K1149" s="79">
        <v>0.14683376980771701</v>
      </c>
      <c r="L1149" s="79">
        <v>-58.395336893943302</v>
      </c>
      <c r="M1149" s="79">
        <v>0.15576950214532201</v>
      </c>
      <c r="N1149" s="79">
        <v>1.6996623307154901</v>
      </c>
      <c r="O1149" s="79">
        <v>-8.9357323376052893E-3</v>
      </c>
      <c r="P1149" s="79">
        <v>1.68162927926124</v>
      </c>
      <c r="Q1149" s="79">
        <v>1.68162927926123</v>
      </c>
      <c r="R1149" s="79">
        <v>0</v>
      </c>
      <c r="S1149" s="79">
        <v>1.29177422861441E-4</v>
      </c>
      <c r="T1149" s="79" t="s">
        <v>181</v>
      </c>
      <c r="U1149" s="112">
        <v>0.16165824109730501</v>
      </c>
      <c r="V1149" s="112">
        <v>-5.0657327385180001E-2</v>
      </c>
      <c r="W1149" s="108">
        <v>0.21231516998473399</v>
      </c>
    </row>
    <row r="1150" spans="2:23">
      <c r="B1150" s="56" t="s">
        <v>141</v>
      </c>
      <c r="C1150" s="77" t="s">
        <v>142</v>
      </c>
      <c r="D1150" s="56" t="s">
        <v>75</v>
      </c>
      <c r="E1150" s="56" t="s">
        <v>143</v>
      </c>
      <c r="F1150" s="78">
        <v>364.84</v>
      </c>
      <c r="G1150" s="79">
        <v>50050</v>
      </c>
      <c r="H1150" s="79">
        <v>367.18</v>
      </c>
      <c r="I1150" s="79">
        <v>1</v>
      </c>
      <c r="J1150" s="79">
        <v>18.128226253963501</v>
      </c>
      <c r="K1150" s="79">
        <v>6.0139763442025297E-2</v>
      </c>
      <c r="L1150" s="79">
        <v>7.24197723202417</v>
      </c>
      <c r="M1150" s="79">
        <v>9.5976608639356392E-3</v>
      </c>
      <c r="N1150" s="79">
        <v>10.886249021939401</v>
      </c>
      <c r="O1150" s="79">
        <v>5.05421025780897E-2</v>
      </c>
      <c r="P1150" s="79">
        <v>4.3554139817489403</v>
      </c>
      <c r="Q1150" s="79">
        <v>4.3554139817489297</v>
      </c>
      <c r="R1150" s="79">
        <v>0</v>
      </c>
      <c r="S1150" s="79">
        <v>3.4714424642917898E-3</v>
      </c>
      <c r="T1150" s="79" t="s">
        <v>158</v>
      </c>
      <c r="U1150" s="112">
        <v>-7.0095403950244002</v>
      </c>
      <c r="V1150" s="112">
        <v>-2.39524680711741</v>
      </c>
      <c r="W1150" s="108">
        <v>-4.6143016889764503</v>
      </c>
    </row>
    <row r="1151" spans="2:23">
      <c r="B1151" s="56" t="s">
        <v>141</v>
      </c>
      <c r="C1151" s="77" t="s">
        <v>142</v>
      </c>
      <c r="D1151" s="56" t="s">
        <v>75</v>
      </c>
      <c r="E1151" s="56" t="s">
        <v>159</v>
      </c>
      <c r="F1151" s="78">
        <v>382.97</v>
      </c>
      <c r="G1151" s="79">
        <v>56050</v>
      </c>
      <c r="H1151" s="79">
        <v>382.86</v>
      </c>
      <c r="I1151" s="79">
        <v>1</v>
      </c>
      <c r="J1151" s="79">
        <v>-2.1950565942513798</v>
      </c>
      <c r="K1151" s="79">
        <v>1.5418475046292699E-4</v>
      </c>
      <c r="L1151" s="79">
        <v>-0.19772590111087801</v>
      </c>
      <c r="M1151" s="79">
        <v>1.2510570230430001E-6</v>
      </c>
      <c r="N1151" s="79">
        <v>-1.9973306931404999</v>
      </c>
      <c r="O1151" s="79">
        <v>1.52933693439884E-4</v>
      </c>
      <c r="P1151" s="79">
        <v>-1.9793240631670801</v>
      </c>
      <c r="Q1151" s="79">
        <v>-1.9793240631670701</v>
      </c>
      <c r="R1151" s="79">
        <v>0</v>
      </c>
      <c r="S1151" s="79">
        <v>1.2536715990503101E-4</v>
      </c>
      <c r="T1151" s="79" t="s">
        <v>158</v>
      </c>
      <c r="U1151" s="112">
        <v>-0.165211227151767</v>
      </c>
      <c r="V1151" s="112">
        <v>-5.64547234246792E-2</v>
      </c>
      <c r="W1151" s="108">
        <v>-0.108756694665088</v>
      </c>
    </row>
    <row r="1152" spans="2:23">
      <c r="B1152" s="56" t="s">
        <v>141</v>
      </c>
      <c r="C1152" s="77" t="s">
        <v>142</v>
      </c>
      <c r="D1152" s="56" t="s">
        <v>75</v>
      </c>
      <c r="E1152" s="56" t="s">
        <v>145</v>
      </c>
      <c r="F1152" s="78">
        <v>367.18</v>
      </c>
      <c r="G1152" s="79">
        <v>51450</v>
      </c>
      <c r="H1152" s="79">
        <v>377.67</v>
      </c>
      <c r="I1152" s="79">
        <v>10</v>
      </c>
      <c r="J1152" s="79">
        <v>66.838287682580997</v>
      </c>
      <c r="K1152" s="79">
        <v>0.77892831427118803</v>
      </c>
      <c r="L1152" s="79">
        <v>64.833261152676997</v>
      </c>
      <c r="M1152" s="79">
        <v>0.73289641142488104</v>
      </c>
      <c r="N1152" s="79">
        <v>2.00502652990399</v>
      </c>
      <c r="O1152" s="79">
        <v>4.6031902846307302E-2</v>
      </c>
      <c r="P1152" s="79">
        <v>1.66859204129325</v>
      </c>
      <c r="Q1152" s="79">
        <v>1.66859204129324</v>
      </c>
      <c r="R1152" s="79">
        <v>0</v>
      </c>
      <c r="S1152" s="79">
        <v>4.8545300743058301E-4</v>
      </c>
      <c r="T1152" s="79" t="s">
        <v>160</v>
      </c>
      <c r="U1152" s="112">
        <v>-3.88929688115683</v>
      </c>
      <c r="V1152" s="112">
        <v>-1.3290209359711</v>
      </c>
      <c r="W1152" s="108">
        <v>-2.5602804401258199</v>
      </c>
    </row>
    <row r="1153" spans="2:23">
      <c r="B1153" s="56" t="s">
        <v>141</v>
      </c>
      <c r="C1153" s="77" t="s">
        <v>142</v>
      </c>
      <c r="D1153" s="56" t="s">
        <v>75</v>
      </c>
      <c r="E1153" s="56" t="s">
        <v>161</v>
      </c>
      <c r="F1153" s="78">
        <v>377.67</v>
      </c>
      <c r="G1153" s="79">
        <v>54000</v>
      </c>
      <c r="H1153" s="79">
        <v>379.73</v>
      </c>
      <c r="I1153" s="79">
        <v>10</v>
      </c>
      <c r="J1153" s="79">
        <v>43.368234698994499</v>
      </c>
      <c r="K1153" s="79">
        <v>8.9977652878594397E-2</v>
      </c>
      <c r="L1153" s="79">
        <v>41.390234363062198</v>
      </c>
      <c r="M1153" s="79">
        <v>8.1957167790101607E-2</v>
      </c>
      <c r="N1153" s="79">
        <v>1.9780003359323599</v>
      </c>
      <c r="O1153" s="79">
        <v>8.0204850884928406E-3</v>
      </c>
      <c r="P1153" s="79">
        <v>1.66859204128995</v>
      </c>
      <c r="Q1153" s="79">
        <v>1.66859204128995</v>
      </c>
      <c r="R1153" s="79">
        <v>0</v>
      </c>
      <c r="S1153" s="79">
        <v>1.3319609930825601E-4</v>
      </c>
      <c r="T1153" s="79" t="s">
        <v>160</v>
      </c>
      <c r="U1153" s="112">
        <v>-1.0373229890084099</v>
      </c>
      <c r="V1153" s="112">
        <v>-0.354466118653882</v>
      </c>
      <c r="W1153" s="108">
        <v>-0.68285806920996805</v>
      </c>
    </row>
    <row r="1154" spans="2:23">
      <c r="B1154" s="56" t="s">
        <v>141</v>
      </c>
      <c r="C1154" s="77" t="s">
        <v>142</v>
      </c>
      <c r="D1154" s="56" t="s">
        <v>75</v>
      </c>
      <c r="E1154" s="56" t="s">
        <v>162</v>
      </c>
      <c r="F1154" s="78">
        <v>379.73</v>
      </c>
      <c r="G1154" s="79">
        <v>56100</v>
      </c>
      <c r="H1154" s="79">
        <v>382.83</v>
      </c>
      <c r="I1154" s="79">
        <v>10</v>
      </c>
      <c r="J1154" s="79">
        <v>20.536538130336599</v>
      </c>
      <c r="K1154" s="79">
        <v>7.7095790023639102E-2</v>
      </c>
      <c r="L1154" s="79">
        <v>17.785041491026899</v>
      </c>
      <c r="M1154" s="79">
        <v>5.7821047713104E-2</v>
      </c>
      <c r="N1154" s="79">
        <v>2.75149663930969</v>
      </c>
      <c r="O1154" s="79">
        <v>1.9274742310535099E-2</v>
      </c>
      <c r="P1154" s="79">
        <v>2.7050383195822301</v>
      </c>
      <c r="Q1154" s="79">
        <v>2.7050383195822301</v>
      </c>
      <c r="R1154" s="79">
        <v>0</v>
      </c>
      <c r="S1154" s="79">
        <v>1.33759006634263E-3</v>
      </c>
      <c r="T1154" s="79" t="s">
        <v>160</v>
      </c>
      <c r="U1154" s="112">
        <v>-1.18056583369912</v>
      </c>
      <c r="V1154" s="112">
        <v>-0.40341397358476599</v>
      </c>
      <c r="W1154" s="108">
        <v>-0.77715322451848001</v>
      </c>
    </row>
    <row r="1155" spans="2:23">
      <c r="B1155" s="56" t="s">
        <v>141</v>
      </c>
      <c r="C1155" s="77" t="s">
        <v>142</v>
      </c>
      <c r="D1155" s="56" t="s">
        <v>75</v>
      </c>
      <c r="E1155" s="56" t="s">
        <v>163</v>
      </c>
      <c r="F1155" s="78">
        <v>382.86</v>
      </c>
      <c r="G1155" s="79">
        <v>56100</v>
      </c>
      <c r="H1155" s="79">
        <v>382.83</v>
      </c>
      <c r="I1155" s="79">
        <v>10</v>
      </c>
      <c r="J1155" s="79">
        <v>2.36535397559296</v>
      </c>
      <c r="K1155" s="79">
        <v>4.0115428912049E-4</v>
      </c>
      <c r="L1155" s="79">
        <v>4.97425950010477</v>
      </c>
      <c r="M1155" s="79">
        <v>1.77409156808323E-3</v>
      </c>
      <c r="N1155" s="79">
        <v>-2.60890552451181</v>
      </c>
      <c r="O1155" s="79">
        <v>-1.3729372789627399E-3</v>
      </c>
      <c r="P1155" s="79">
        <v>-2.5933328999655298</v>
      </c>
      <c r="Q1155" s="79">
        <v>-2.5933328999655201</v>
      </c>
      <c r="R1155" s="79">
        <v>0</v>
      </c>
      <c r="S1155" s="79">
        <v>4.8220942550412601E-4</v>
      </c>
      <c r="T1155" s="79" t="s">
        <v>160</v>
      </c>
      <c r="U1155" s="112">
        <v>-0.60388933829992097</v>
      </c>
      <c r="V1155" s="112">
        <v>-0.20635646959704801</v>
      </c>
      <c r="W1155" s="108">
        <v>-0.39753356663015499</v>
      </c>
    </row>
    <row r="1156" spans="2:23">
      <c r="B1156" s="56" t="s">
        <v>141</v>
      </c>
      <c r="C1156" s="77" t="s">
        <v>164</v>
      </c>
      <c r="D1156" s="56" t="s">
        <v>75</v>
      </c>
      <c r="E1156" s="56" t="s">
        <v>165</v>
      </c>
      <c r="F1156" s="78">
        <v>364.35</v>
      </c>
      <c r="G1156" s="79">
        <v>50000</v>
      </c>
      <c r="H1156" s="79">
        <v>364.9</v>
      </c>
      <c r="I1156" s="79">
        <v>1</v>
      </c>
      <c r="J1156" s="79">
        <v>7.2255430790136597</v>
      </c>
      <c r="K1156" s="79">
        <v>4.9754674565708201E-3</v>
      </c>
      <c r="L1156" s="79">
        <v>-7.4147876600529496</v>
      </c>
      <c r="M1156" s="79">
        <v>5.2395059469620897E-3</v>
      </c>
      <c r="N1156" s="79">
        <v>14.6403307390666</v>
      </c>
      <c r="O1156" s="79">
        <v>-2.6403849039127302E-4</v>
      </c>
      <c r="P1156" s="79">
        <v>5.7345860182354498</v>
      </c>
      <c r="Q1156" s="79">
        <v>5.7345860182354498</v>
      </c>
      <c r="R1156" s="79">
        <v>0</v>
      </c>
      <c r="S1156" s="79">
        <v>3.1339859390916102E-3</v>
      </c>
      <c r="T1156" s="79" t="s">
        <v>166</v>
      </c>
      <c r="U1156" s="112">
        <v>-8.1061059131087294</v>
      </c>
      <c r="V1156" s="112">
        <v>-2.7699568320216001</v>
      </c>
      <c r="W1156" s="108">
        <v>-5.3361584494798198</v>
      </c>
    </row>
    <row r="1157" spans="2:23">
      <c r="B1157" s="56" t="s">
        <v>141</v>
      </c>
      <c r="C1157" s="77" t="s">
        <v>164</v>
      </c>
      <c r="D1157" s="56" t="s">
        <v>75</v>
      </c>
      <c r="E1157" s="56" t="s">
        <v>167</v>
      </c>
      <c r="F1157" s="78">
        <v>381.48</v>
      </c>
      <c r="G1157" s="79">
        <v>56050</v>
      </c>
      <c r="H1157" s="79">
        <v>382.86</v>
      </c>
      <c r="I1157" s="79">
        <v>1</v>
      </c>
      <c r="J1157" s="79">
        <v>35.115879275380102</v>
      </c>
      <c r="K1157" s="79">
        <v>7.0534748700591704E-2</v>
      </c>
      <c r="L1157" s="79">
        <v>38.429294963954803</v>
      </c>
      <c r="M1157" s="79">
        <v>8.4473572693603796E-2</v>
      </c>
      <c r="N1157" s="79">
        <v>-3.3134156885746302</v>
      </c>
      <c r="O1157" s="79">
        <v>-1.3938823993012E-2</v>
      </c>
      <c r="P1157" s="79">
        <v>-3.2913503019682402</v>
      </c>
      <c r="Q1157" s="79">
        <v>-3.2913503019682402</v>
      </c>
      <c r="R1157" s="79">
        <v>0</v>
      </c>
      <c r="S1157" s="79">
        <v>6.1964684554724101E-4</v>
      </c>
      <c r="T1157" s="79" t="s">
        <v>166</v>
      </c>
      <c r="U1157" s="112">
        <v>-0.74546725271289105</v>
      </c>
      <c r="V1157" s="112">
        <v>-0.25473539722213401</v>
      </c>
      <c r="W1157" s="108">
        <v>-0.49073271704253502</v>
      </c>
    </row>
    <row r="1158" spans="2:23">
      <c r="B1158" s="56" t="s">
        <v>141</v>
      </c>
      <c r="C1158" s="77" t="s">
        <v>164</v>
      </c>
      <c r="D1158" s="56" t="s">
        <v>75</v>
      </c>
      <c r="E1158" s="56" t="s">
        <v>178</v>
      </c>
      <c r="F1158" s="78">
        <v>379.88</v>
      </c>
      <c r="G1158" s="79">
        <v>58350</v>
      </c>
      <c r="H1158" s="79">
        <v>377.93</v>
      </c>
      <c r="I1158" s="79">
        <v>1</v>
      </c>
      <c r="J1158" s="79">
        <v>-42.176374007301199</v>
      </c>
      <c r="K1158" s="79">
        <v>0.12665387253754701</v>
      </c>
      <c r="L1158" s="79">
        <v>-38.351093406934403</v>
      </c>
      <c r="M1158" s="79">
        <v>0.10472141322412699</v>
      </c>
      <c r="N1158" s="79">
        <v>-3.8252806003668698</v>
      </c>
      <c r="O1158" s="79">
        <v>2.1932459313420201E-2</v>
      </c>
      <c r="P1158" s="79">
        <v>-3.8193256348546898</v>
      </c>
      <c r="Q1158" s="79">
        <v>-3.81932563485468</v>
      </c>
      <c r="R1158" s="79">
        <v>0</v>
      </c>
      <c r="S1158" s="79">
        <v>1.03861207932014E-3</v>
      </c>
      <c r="T1158" s="79" t="s">
        <v>166</v>
      </c>
      <c r="U1158" s="112">
        <v>0.85046608105226396</v>
      </c>
      <c r="V1158" s="112">
        <v>-0.29061479789004002</v>
      </c>
      <c r="W1158" s="108">
        <v>1.14107887560738</v>
      </c>
    </row>
    <row r="1159" spans="2:23">
      <c r="B1159" s="56" t="s">
        <v>141</v>
      </c>
      <c r="C1159" s="77" t="s">
        <v>164</v>
      </c>
      <c r="D1159" s="56" t="s">
        <v>75</v>
      </c>
      <c r="E1159" s="56" t="s">
        <v>179</v>
      </c>
      <c r="F1159" s="78">
        <v>364.9</v>
      </c>
      <c r="G1159" s="79">
        <v>50050</v>
      </c>
      <c r="H1159" s="79">
        <v>367.18</v>
      </c>
      <c r="I1159" s="79">
        <v>1</v>
      </c>
      <c r="J1159" s="79">
        <v>59.346001391773399</v>
      </c>
      <c r="K1159" s="79">
        <v>0.203920782321038</v>
      </c>
      <c r="L1159" s="79">
        <v>50.667458852249702</v>
      </c>
      <c r="M1159" s="79">
        <v>0.148640381280922</v>
      </c>
      <c r="N1159" s="79">
        <v>8.6785425395237308</v>
      </c>
      <c r="O1159" s="79">
        <v>5.5280401040116701E-2</v>
      </c>
      <c r="P1159" s="79">
        <v>3.44395788634142</v>
      </c>
      <c r="Q1159" s="79">
        <v>3.44395788634142</v>
      </c>
      <c r="R1159" s="79">
        <v>0</v>
      </c>
      <c r="S1159" s="79">
        <v>6.8674297893551995E-4</v>
      </c>
      <c r="T1159" s="79" t="s">
        <v>180</v>
      </c>
      <c r="U1159" s="112">
        <v>0.44776100660996099</v>
      </c>
      <c r="V1159" s="112">
        <v>-0.153005484096429</v>
      </c>
      <c r="W1159" s="108">
        <v>0.60076543597266496</v>
      </c>
    </row>
    <row r="1160" spans="2:23">
      <c r="B1160" s="56" t="s">
        <v>141</v>
      </c>
      <c r="C1160" s="77" t="s">
        <v>164</v>
      </c>
      <c r="D1160" s="56" t="s">
        <v>75</v>
      </c>
      <c r="E1160" s="56" t="s">
        <v>179</v>
      </c>
      <c r="F1160" s="78">
        <v>364.9</v>
      </c>
      <c r="G1160" s="79">
        <v>51150</v>
      </c>
      <c r="H1160" s="79">
        <v>361.77</v>
      </c>
      <c r="I1160" s="79">
        <v>1</v>
      </c>
      <c r="J1160" s="79">
        <v>-128.442210964971</v>
      </c>
      <c r="K1160" s="79">
        <v>0.57740905451495494</v>
      </c>
      <c r="L1160" s="79">
        <v>-134.40391366610999</v>
      </c>
      <c r="M1160" s="79">
        <v>0.63225442030684897</v>
      </c>
      <c r="N1160" s="79">
        <v>5.9617027011388499</v>
      </c>
      <c r="O1160" s="79">
        <v>-5.4845365791894703E-2</v>
      </c>
      <c r="P1160" s="79">
        <v>2.29062813187325</v>
      </c>
      <c r="Q1160" s="79">
        <v>2.2906281318732402</v>
      </c>
      <c r="R1160" s="79">
        <v>0</v>
      </c>
      <c r="S1160" s="79">
        <v>1.8364420334851899E-4</v>
      </c>
      <c r="T1160" s="79" t="s">
        <v>180</v>
      </c>
      <c r="U1160" s="112">
        <v>-1.2671115254334699</v>
      </c>
      <c r="V1160" s="112">
        <v>-0.43298770882475801</v>
      </c>
      <c r="W1160" s="108">
        <v>-0.83412528103547301</v>
      </c>
    </row>
    <row r="1161" spans="2:23">
      <c r="B1161" s="56" t="s">
        <v>141</v>
      </c>
      <c r="C1161" s="77" t="s">
        <v>164</v>
      </c>
      <c r="D1161" s="56" t="s">
        <v>75</v>
      </c>
      <c r="E1161" s="56" t="s">
        <v>179</v>
      </c>
      <c r="F1161" s="78">
        <v>364.9</v>
      </c>
      <c r="G1161" s="79">
        <v>51200</v>
      </c>
      <c r="H1161" s="79">
        <v>364.9</v>
      </c>
      <c r="I1161" s="79">
        <v>1</v>
      </c>
      <c r="J1161" s="79">
        <v>0</v>
      </c>
      <c r="K1161" s="79">
        <v>0</v>
      </c>
      <c r="L1161" s="79">
        <v>0</v>
      </c>
      <c r="M1161" s="79">
        <v>0</v>
      </c>
      <c r="N1161" s="79">
        <v>0</v>
      </c>
      <c r="O1161" s="79">
        <v>0</v>
      </c>
      <c r="P1161" s="79">
        <v>0</v>
      </c>
      <c r="Q1161" s="79">
        <v>0</v>
      </c>
      <c r="R1161" s="79">
        <v>0</v>
      </c>
      <c r="S1161" s="79">
        <v>0</v>
      </c>
      <c r="T1161" s="79" t="s">
        <v>181</v>
      </c>
      <c r="U1161" s="112">
        <v>0</v>
      </c>
      <c r="V1161" s="112">
        <v>0</v>
      </c>
      <c r="W1161" s="108">
        <v>0</v>
      </c>
    </row>
    <row r="1162" spans="2:23">
      <c r="B1162" s="56" t="s">
        <v>141</v>
      </c>
      <c r="C1162" s="77" t="s">
        <v>164</v>
      </c>
      <c r="D1162" s="56" t="s">
        <v>75</v>
      </c>
      <c r="E1162" s="56" t="s">
        <v>145</v>
      </c>
      <c r="F1162" s="78">
        <v>367.18</v>
      </c>
      <c r="G1162" s="79">
        <v>50054</v>
      </c>
      <c r="H1162" s="79">
        <v>367.18</v>
      </c>
      <c r="I1162" s="79">
        <v>1</v>
      </c>
      <c r="J1162" s="79">
        <v>82.164199940560806</v>
      </c>
      <c r="K1162" s="79">
        <v>0</v>
      </c>
      <c r="L1162" s="79">
        <v>82.164200179824604</v>
      </c>
      <c r="M1162" s="79">
        <v>0</v>
      </c>
      <c r="N1162" s="79">
        <v>-2.3926376435700002E-7</v>
      </c>
      <c r="O1162" s="79">
        <v>0</v>
      </c>
      <c r="P1162" s="79">
        <v>4.2940799999999999E-13</v>
      </c>
      <c r="Q1162" s="79">
        <v>4.2941100000000001E-13</v>
      </c>
      <c r="R1162" s="79">
        <v>0</v>
      </c>
      <c r="S1162" s="79">
        <v>0</v>
      </c>
      <c r="T1162" s="79" t="s">
        <v>181</v>
      </c>
      <c r="U1162" s="112">
        <v>0</v>
      </c>
      <c r="V1162" s="112">
        <v>0</v>
      </c>
      <c r="W1162" s="108">
        <v>0</v>
      </c>
    </row>
    <row r="1163" spans="2:23">
      <c r="B1163" s="56" t="s">
        <v>141</v>
      </c>
      <c r="C1163" s="77" t="s">
        <v>164</v>
      </c>
      <c r="D1163" s="56" t="s">
        <v>75</v>
      </c>
      <c r="E1163" s="56" t="s">
        <v>145</v>
      </c>
      <c r="F1163" s="78">
        <v>367.18</v>
      </c>
      <c r="G1163" s="79">
        <v>50100</v>
      </c>
      <c r="H1163" s="79">
        <v>366.07</v>
      </c>
      <c r="I1163" s="79">
        <v>1</v>
      </c>
      <c r="J1163" s="79">
        <v>-171.965501056477</v>
      </c>
      <c r="K1163" s="79">
        <v>0.235689904422232</v>
      </c>
      <c r="L1163" s="79">
        <v>-185.61179772742301</v>
      </c>
      <c r="M1163" s="79">
        <v>0.27458036346117698</v>
      </c>
      <c r="N1163" s="79">
        <v>13.646296670945899</v>
      </c>
      <c r="O1163" s="79">
        <v>-3.8890459038944197E-2</v>
      </c>
      <c r="P1163" s="79">
        <v>3.5798736492508301</v>
      </c>
      <c r="Q1163" s="79">
        <v>3.5798736492508199</v>
      </c>
      <c r="R1163" s="79">
        <v>0</v>
      </c>
      <c r="S1163" s="79">
        <v>1.02139497896465E-4</v>
      </c>
      <c r="T1163" s="79" t="s">
        <v>180</v>
      </c>
      <c r="U1163" s="112">
        <v>0.88917475959715198</v>
      </c>
      <c r="V1163" s="112">
        <v>-0.30384203298211399</v>
      </c>
      <c r="W1163" s="108">
        <v>1.1930146980632299</v>
      </c>
    </row>
    <row r="1164" spans="2:23">
      <c r="B1164" s="56" t="s">
        <v>141</v>
      </c>
      <c r="C1164" s="77" t="s">
        <v>164</v>
      </c>
      <c r="D1164" s="56" t="s">
        <v>75</v>
      </c>
      <c r="E1164" s="56" t="s">
        <v>145</v>
      </c>
      <c r="F1164" s="78">
        <v>367.18</v>
      </c>
      <c r="G1164" s="79">
        <v>50900</v>
      </c>
      <c r="H1164" s="79">
        <v>371.29</v>
      </c>
      <c r="I1164" s="79">
        <v>1</v>
      </c>
      <c r="J1164" s="79">
        <v>83.015871602630796</v>
      </c>
      <c r="K1164" s="79">
        <v>0.48586026312508601</v>
      </c>
      <c r="L1164" s="79">
        <v>79.180811525551604</v>
      </c>
      <c r="M1164" s="79">
        <v>0.44200686442606701</v>
      </c>
      <c r="N1164" s="79">
        <v>3.8350600770791399</v>
      </c>
      <c r="O1164" s="79">
        <v>4.3853398699018199E-2</v>
      </c>
      <c r="P1164" s="79">
        <v>2.5509061775528199</v>
      </c>
      <c r="Q1164" s="79">
        <v>2.5509061775528199</v>
      </c>
      <c r="R1164" s="79">
        <v>0</v>
      </c>
      <c r="S1164" s="79">
        <v>4.5875212403073901E-4</v>
      </c>
      <c r="T1164" s="79" t="s">
        <v>180</v>
      </c>
      <c r="U1164" s="112">
        <v>0.43011275183664699</v>
      </c>
      <c r="V1164" s="112">
        <v>-0.146974856763576</v>
      </c>
      <c r="W1164" s="108">
        <v>0.57708659543824903</v>
      </c>
    </row>
    <row r="1165" spans="2:23">
      <c r="B1165" s="56" t="s">
        <v>141</v>
      </c>
      <c r="C1165" s="77" t="s">
        <v>164</v>
      </c>
      <c r="D1165" s="56" t="s">
        <v>75</v>
      </c>
      <c r="E1165" s="56" t="s">
        <v>182</v>
      </c>
      <c r="F1165" s="78">
        <v>367.18</v>
      </c>
      <c r="G1165" s="79">
        <v>50454</v>
      </c>
      <c r="H1165" s="79">
        <v>367.18</v>
      </c>
      <c r="I1165" s="79">
        <v>1</v>
      </c>
      <c r="J1165" s="79">
        <v>6.9767300000000001E-13</v>
      </c>
      <c r="K1165" s="79">
        <v>0</v>
      </c>
      <c r="L1165" s="79">
        <v>3.6129900000000001E-13</v>
      </c>
      <c r="M1165" s="79">
        <v>0</v>
      </c>
      <c r="N1165" s="79">
        <v>3.36374E-13</v>
      </c>
      <c r="O1165" s="79">
        <v>0</v>
      </c>
      <c r="P1165" s="79">
        <v>2.7264899999999998E-13</v>
      </c>
      <c r="Q1165" s="79">
        <v>2.7264699999999999E-13</v>
      </c>
      <c r="R1165" s="79">
        <v>0</v>
      </c>
      <c r="S1165" s="79">
        <v>0</v>
      </c>
      <c r="T1165" s="79" t="s">
        <v>181</v>
      </c>
      <c r="U1165" s="112">
        <v>0</v>
      </c>
      <c r="V1165" s="112">
        <v>0</v>
      </c>
      <c r="W1165" s="108">
        <v>0</v>
      </c>
    </row>
    <row r="1166" spans="2:23">
      <c r="B1166" s="56" t="s">
        <v>141</v>
      </c>
      <c r="C1166" s="77" t="s">
        <v>164</v>
      </c>
      <c r="D1166" s="56" t="s">
        <v>75</v>
      </c>
      <c r="E1166" s="56" t="s">
        <v>182</v>
      </c>
      <c r="F1166" s="78">
        <v>367.18</v>
      </c>
      <c r="G1166" s="79">
        <v>50604</v>
      </c>
      <c r="H1166" s="79">
        <v>367.18</v>
      </c>
      <c r="I1166" s="79">
        <v>1</v>
      </c>
      <c r="J1166" s="79">
        <v>3.4883699999999999E-13</v>
      </c>
      <c r="K1166" s="79">
        <v>0</v>
      </c>
      <c r="L1166" s="79">
        <v>1.80649E-13</v>
      </c>
      <c r="M1166" s="79">
        <v>0</v>
      </c>
      <c r="N1166" s="79">
        <v>1.68187E-13</v>
      </c>
      <c r="O1166" s="79">
        <v>0</v>
      </c>
      <c r="P1166" s="79">
        <v>1.3632400000000001E-13</v>
      </c>
      <c r="Q1166" s="79">
        <v>1.3632300000000001E-13</v>
      </c>
      <c r="R1166" s="79">
        <v>0</v>
      </c>
      <c r="S1166" s="79">
        <v>0</v>
      </c>
      <c r="T1166" s="79" t="s">
        <v>181</v>
      </c>
      <c r="U1166" s="112">
        <v>0</v>
      </c>
      <c r="V1166" s="112">
        <v>0</v>
      </c>
      <c r="W1166" s="108">
        <v>0</v>
      </c>
    </row>
    <row r="1167" spans="2:23">
      <c r="B1167" s="56" t="s">
        <v>141</v>
      </c>
      <c r="C1167" s="77" t="s">
        <v>164</v>
      </c>
      <c r="D1167" s="56" t="s">
        <v>75</v>
      </c>
      <c r="E1167" s="56" t="s">
        <v>116</v>
      </c>
      <c r="F1167" s="78">
        <v>366.07</v>
      </c>
      <c r="G1167" s="79">
        <v>50103</v>
      </c>
      <c r="H1167" s="79">
        <v>365.97</v>
      </c>
      <c r="I1167" s="79">
        <v>1</v>
      </c>
      <c r="J1167" s="79">
        <v>-27.0305734658888</v>
      </c>
      <c r="K1167" s="79">
        <v>3.65325950947405E-3</v>
      </c>
      <c r="L1167" s="79">
        <v>-27.030573080947502</v>
      </c>
      <c r="M1167" s="79">
        <v>3.6532594054222199E-3</v>
      </c>
      <c r="N1167" s="79">
        <v>-3.8494127885300001E-7</v>
      </c>
      <c r="O1167" s="79">
        <v>1.04051835E-10</v>
      </c>
      <c r="P1167" s="79">
        <v>0</v>
      </c>
      <c r="Q1167" s="79">
        <v>0</v>
      </c>
      <c r="R1167" s="79">
        <v>0</v>
      </c>
      <c r="S1167" s="79">
        <v>0</v>
      </c>
      <c r="T1167" s="79" t="s">
        <v>181</v>
      </c>
      <c r="U1167" s="112">
        <v>-4.0907539999999998E-10</v>
      </c>
      <c r="V1167" s="112">
        <v>0</v>
      </c>
      <c r="W1167" s="108">
        <v>-4.0907611819000002E-10</v>
      </c>
    </row>
    <row r="1168" spans="2:23">
      <c r="B1168" s="56" t="s">
        <v>141</v>
      </c>
      <c r="C1168" s="77" t="s">
        <v>164</v>
      </c>
      <c r="D1168" s="56" t="s">
        <v>75</v>
      </c>
      <c r="E1168" s="56" t="s">
        <v>116</v>
      </c>
      <c r="F1168" s="78">
        <v>366.07</v>
      </c>
      <c r="G1168" s="79">
        <v>50200</v>
      </c>
      <c r="H1168" s="79">
        <v>366.24</v>
      </c>
      <c r="I1168" s="79">
        <v>1</v>
      </c>
      <c r="J1168" s="79">
        <v>25.741101847728199</v>
      </c>
      <c r="K1168" s="79">
        <v>1.09992317839629E-2</v>
      </c>
      <c r="L1168" s="79">
        <v>21.077169366874301</v>
      </c>
      <c r="M1168" s="79">
        <v>7.3745013374304103E-3</v>
      </c>
      <c r="N1168" s="79">
        <v>4.6639324808538802</v>
      </c>
      <c r="O1168" s="79">
        <v>3.6247304465324899E-3</v>
      </c>
      <c r="P1168" s="79">
        <v>2.5798736492574399</v>
      </c>
      <c r="Q1168" s="79">
        <v>2.5798736492574301</v>
      </c>
      <c r="R1168" s="79">
        <v>0</v>
      </c>
      <c r="S1168" s="79">
        <v>1.10485417565806E-4</v>
      </c>
      <c r="T1168" s="79" t="s">
        <v>180</v>
      </c>
      <c r="U1168" s="112">
        <v>0.53434465490487104</v>
      </c>
      <c r="V1168" s="112">
        <v>-0.182592189563477</v>
      </c>
      <c r="W1168" s="108">
        <v>0.71693558578051997</v>
      </c>
    </row>
    <row r="1169" spans="2:23">
      <c r="B1169" s="56" t="s">
        <v>141</v>
      </c>
      <c r="C1169" s="77" t="s">
        <v>164</v>
      </c>
      <c r="D1169" s="56" t="s">
        <v>75</v>
      </c>
      <c r="E1169" s="56" t="s">
        <v>183</v>
      </c>
      <c r="F1169" s="78">
        <v>366.71</v>
      </c>
      <c r="G1169" s="79">
        <v>50800</v>
      </c>
      <c r="H1169" s="79">
        <v>372.65</v>
      </c>
      <c r="I1169" s="79">
        <v>1</v>
      </c>
      <c r="J1169" s="79">
        <v>124.227456127051</v>
      </c>
      <c r="K1169" s="79">
        <v>0.78335171304033102</v>
      </c>
      <c r="L1169" s="79">
        <v>122.25413635041799</v>
      </c>
      <c r="M1169" s="79">
        <v>0.75866270886897003</v>
      </c>
      <c r="N1169" s="79">
        <v>1.9733197766332</v>
      </c>
      <c r="O1169" s="79">
        <v>2.4689004171360801E-2</v>
      </c>
      <c r="P1169" s="79">
        <v>2.3351110319666102</v>
      </c>
      <c r="Q1169" s="79">
        <v>2.3351110319666</v>
      </c>
      <c r="R1169" s="79">
        <v>0</v>
      </c>
      <c r="S1169" s="79">
        <v>2.7678126166463297E-4</v>
      </c>
      <c r="T1169" s="79" t="s">
        <v>180</v>
      </c>
      <c r="U1169" s="112">
        <v>-2.5944884111325299</v>
      </c>
      <c r="V1169" s="112">
        <v>-0.88656883799107999</v>
      </c>
      <c r="W1169" s="108">
        <v>-1.70792257164487</v>
      </c>
    </row>
    <row r="1170" spans="2:23">
      <c r="B1170" s="56" t="s">
        <v>141</v>
      </c>
      <c r="C1170" s="77" t="s">
        <v>164</v>
      </c>
      <c r="D1170" s="56" t="s">
        <v>75</v>
      </c>
      <c r="E1170" s="56" t="s">
        <v>117</v>
      </c>
      <c r="F1170" s="78">
        <v>366.24</v>
      </c>
      <c r="G1170" s="79">
        <v>50150</v>
      </c>
      <c r="H1170" s="79">
        <v>366.71</v>
      </c>
      <c r="I1170" s="79">
        <v>1</v>
      </c>
      <c r="J1170" s="79">
        <v>88.479564588710005</v>
      </c>
      <c r="K1170" s="79">
        <v>4.0865466085996199E-2</v>
      </c>
      <c r="L1170" s="79">
        <v>86.492993600951607</v>
      </c>
      <c r="M1170" s="79">
        <v>3.9051018057523201E-2</v>
      </c>
      <c r="N1170" s="79">
        <v>1.9865709877583499</v>
      </c>
      <c r="O1170" s="79">
        <v>1.8144480284729601E-3</v>
      </c>
      <c r="P1170" s="79">
        <v>2.3351110319775201</v>
      </c>
      <c r="Q1170" s="79">
        <v>2.3351110319775099</v>
      </c>
      <c r="R1170" s="79">
        <v>0</v>
      </c>
      <c r="S1170" s="79">
        <v>2.8463321235280999E-5</v>
      </c>
      <c r="T1170" s="79" t="s">
        <v>180</v>
      </c>
      <c r="U1170" s="112">
        <v>-0.26873852301173701</v>
      </c>
      <c r="V1170" s="112">
        <v>-9.1831283210840497E-2</v>
      </c>
      <c r="W1170" s="108">
        <v>-0.17690755038751399</v>
      </c>
    </row>
    <row r="1171" spans="2:23">
      <c r="B1171" s="56" t="s">
        <v>141</v>
      </c>
      <c r="C1171" s="77" t="s">
        <v>164</v>
      </c>
      <c r="D1171" s="56" t="s">
        <v>75</v>
      </c>
      <c r="E1171" s="56" t="s">
        <v>117</v>
      </c>
      <c r="F1171" s="78">
        <v>366.24</v>
      </c>
      <c r="G1171" s="79">
        <v>50250</v>
      </c>
      <c r="H1171" s="79">
        <v>361.68</v>
      </c>
      <c r="I1171" s="79">
        <v>1</v>
      </c>
      <c r="J1171" s="79">
        <v>-120.28862302572099</v>
      </c>
      <c r="K1171" s="79">
        <v>0.71435194918865796</v>
      </c>
      <c r="L1171" s="79">
        <v>-114.328203838603</v>
      </c>
      <c r="M1171" s="79">
        <v>0.64531221858649701</v>
      </c>
      <c r="N1171" s="79">
        <v>-5.9604191871171199</v>
      </c>
      <c r="O1171" s="79">
        <v>6.9039730602160995E-2</v>
      </c>
      <c r="P1171" s="79">
        <v>-2.2906281318710802</v>
      </c>
      <c r="Q1171" s="79">
        <v>-2.29062813187107</v>
      </c>
      <c r="R1171" s="79">
        <v>0</v>
      </c>
      <c r="S1171" s="79">
        <v>2.5904326626569198E-4</v>
      </c>
      <c r="T1171" s="79" t="s">
        <v>180</v>
      </c>
      <c r="U1171" s="112">
        <v>-2.0518111432915198</v>
      </c>
      <c r="V1171" s="112">
        <v>-0.70112929133919899</v>
      </c>
      <c r="W1171" s="108">
        <v>-1.3506842232725</v>
      </c>
    </row>
    <row r="1172" spans="2:23">
      <c r="B1172" s="56" t="s">
        <v>141</v>
      </c>
      <c r="C1172" s="77" t="s">
        <v>164</v>
      </c>
      <c r="D1172" s="56" t="s">
        <v>75</v>
      </c>
      <c r="E1172" s="56" t="s">
        <v>117</v>
      </c>
      <c r="F1172" s="78">
        <v>366.24</v>
      </c>
      <c r="G1172" s="79">
        <v>50900</v>
      </c>
      <c r="H1172" s="79">
        <v>371.29</v>
      </c>
      <c r="I1172" s="79">
        <v>1</v>
      </c>
      <c r="J1172" s="79">
        <v>84.195125642555297</v>
      </c>
      <c r="K1172" s="79">
        <v>0.676982231877723</v>
      </c>
      <c r="L1172" s="79">
        <v>83.854667640604902</v>
      </c>
      <c r="M1172" s="79">
        <v>0.67151830472860796</v>
      </c>
      <c r="N1172" s="79">
        <v>0.34045800195045001</v>
      </c>
      <c r="O1172" s="79">
        <v>5.4639271491149404E-3</v>
      </c>
      <c r="P1172" s="79">
        <v>1.06598219124668</v>
      </c>
      <c r="Q1172" s="79">
        <v>1.06598219124668</v>
      </c>
      <c r="R1172" s="79">
        <v>0</v>
      </c>
      <c r="S1172" s="79">
        <v>1.0851837206126E-4</v>
      </c>
      <c r="T1172" s="79" t="s">
        <v>181</v>
      </c>
      <c r="U1172" s="112">
        <v>0.29559218529359499</v>
      </c>
      <c r="V1172" s="112">
        <v>-0.10100751235215299</v>
      </c>
      <c r="W1172" s="108">
        <v>0.396599001356785</v>
      </c>
    </row>
    <row r="1173" spans="2:23">
      <c r="B1173" s="56" t="s">
        <v>141</v>
      </c>
      <c r="C1173" s="77" t="s">
        <v>164</v>
      </c>
      <c r="D1173" s="56" t="s">
        <v>75</v>
      </c>
      <c r="E1173" s="56" t="s">
        <v>117</v>
      </c>
      <c r="F1173" s="78">
        <v>366.24</v>
      </c>
      <c r="G1173" s="79">
        <v>53050</v>
      </c>
      <c r="H1173" s="79">
        <v>382.37</v>
      </c>
      <c r="I1173" s="79">
        <v>1</v>
      </c>
      <c r="J1173" s="79">
        <v>123.24147375958501</v>
      </c>
      <c r="K1173" s="79">
        <v>3.04832409348501</v>
      </c>
      <c r="L1173" s="79">
        <v>122.01432201562601</v>
      </c>
      <c r="M1173" s="79">
        <v>2.9879202017304398</v>
      </c>
      <c r="N1173" s="79">
        <v>1.2271517439588699</v>
      </c>
      <c r="O1173" s="79">
        <v>6.0403891754564801E-2</v>
      </c>
      <c r="P1173" s="79">
        <v>1.4694085579072</v>
      </c>
      <c r="Q1173" s="79">
        <v>1.4694085579072</v>
      </c>
      <c r="R1173" s="79">
        <v>0</v>
      </c>
      <c r="S1173" s="79">
        <v>4.3334371506722103E-4</v>
      </c>
      <c r="T1173" s="79" t="s">
        <v>180</v>
      </c>
      <c r="U1173" s="112">
        <v>2.8155210731358902</v>
      </c>
      <c r="V1173" s="112">
        <v>-0.96209843737936795</v>
      </c>
      <c r="W1173" s="108">
        <v>3.7776128783499101</v>
      </c>
    </row>
    <row r="1174" spans="2:23">
      <c r="B1174" s="56" t="s">
        <v>141</v>
      </c>
      <c r="C1174" s="77" t="s">
        <v>164</v>
      </c>
      <c r="D1174" s="56" t="s">
        <v>75</v>
      </c>
      <c r="E1174" s="56" t="s">
        <v>184</v>
      </c>
      <c r="F1174" s="78">
        <v>361.68</v>
      </c>
      <c r="G1174" s="79">
        <v>50300</v>
      </c>
      <c r="H1174" s="79">
        <v>361.5</v>
      </c>
      <c r="I1174" s="79">
        <v>1</v>
      </c>
      <c r="J1174" s="79">
        <v>-13.1266961044778</v>
      </c>
      <c r="K1174" s="79">
        <v>2.3951110936084501E-3</v>
      </c>
      <c r="L1174" s="79">
        <v>-7.1309147207418198</v>
      </c>
      <c r="M1174" s="79">
        <v>7.0681423208744404E-4</v>
      </c>
      <c r="N1174" s="79">
        <v>-5.9957813837360003</v>
      </c>
      <c r="O1174" s="79">
        <v>1.6882968615210101E-3</v>
      </c>
      <c r="P1174" s="79">
        <v>-2.2906281318841502</v>
      </c>
      <c r="Q1174" s="79">
        <v>-2.2906281318841399</v>
      </c>
      <c r="R1174" s="79">
        <v>0</v>
      </c>
      <c r="S1174" s="79">
        <v>7.2932983616248997E-5</v>
      </c>
      <c r="T1174" s="79" t="s">
        <v>180</v>
      </c>
      <c r="U1174" s="112">
        <v>-0.46876938691513897</v>
      </c>
      <c r="V1174" s="112">
        <v>-0.16018430795831901</v>
      </c>
      <c r="W1174" s="108">
        <v>-0.308585620723204</v>
      </c>
    </row>
    <row r="1175" spans="2:23">
      <c r="B1175" s="56" t="s">
        <v>141</v>
      </c>
      <c r="C1175" s="77" t="s">
        <v>164</v>
      </c>
      <c r="D1175" s="56" t="s">
        <v>75</v>
      </c>
      <c r="E1175" s="56" t="s">
        <v>185</v>
      </c>
      <c r="F1175" s="78">
        <v>361.5</v>
      </c>
      <c r="G1175" s="79">
        <v>51150</v>
      </c>
      <c r="H1175" s="79">
        <v>361.77</v>
      </c>
      <c r="I1175" s="79">
        <v>1</v>
      </c>
      <c r="J1175" s="79">
        <v>18.877010769298899</v>
      </c>
      <c r="K1175" s="79">
        <v>1.01913679177089E-2</v>
      </c>
      <c r="L1175" s="79">
        <v>24.869886818364101</v>
      </c>
      <c r="M1175" s="79">
        <v>1.7689422332245699E-2</v>
      </c>
      <c r="N1175" s="79">
        <v>-5.9928760490652397</v>
      </c>
      <c r="O1175" s="79">
        <v>-7.4980544145368403E-3</v>
      </c>
      <c r="P1175" s="79">
        <v>-2.2906281318754398</v>
      </c>
      <c r="Q1175" s="79">
        <v>-2.2906281318754398</v>
      </c>
      <c r="R1175" s="79">
        <v>0</v>
      </c>
      <c r="S1175" s="79">
        <v>1.5006354902222E-4</v>
      </c>
      <c r="T1175" s="79" t="s">
        <v>180</v>
      </c>
      <c r="U1175" s="112">
        <v>-1.0934823749535201</v>
      </c>
      <c r="V1175" s="112">
        <v>-0.37365647669364399</v>
      </c>
      <c r="W1175" s="108">
        <v>-0.71982716201986696</v>
      </c>
    </row>
    <row r="1176" spans="2:23">
      <c r="B1176" s="56" t="s">
        <v>141</v>
      </c>
      <c r="C1176" s="77" t="s">
        <v>164</v>
      </c>
      <c r="D1176" s="56" t="s">
        <v>75</v>
      </c>
      <c r="E1176" s="56" t="s">
        <v>186</v>
      </c>
      <c r="F1176" s="78">
        <v>372.58</v>
      </c>
      <c r="G1176" s="79">
        <v>50354</v>
      </c>
      <c r="H1176" s="79">
        <v>372.58</v>
      </c>
      <c r="I1176" s="79">
        <v>1</v>
      </c>
      <c r="J1176" s="79">
        <v>1.4020299999999999E-13</v>
      </c>
      <c r="K1176" s="79">
        <v>0</v>
      </c>
      <c r="L1176" s="79">
        <v>7.1352E-14</v>
      </c>
      <c r="M1176" s="79">
        <v>0</v>
      </c>
      <c r="N1176" s="79">
        <v>6.8851000000000001E-14</v>
      </c>
      <c r="O1176" s="79">
        <v>0</v>
      </c>
      <c r="P1176" s="79">
        <v>5.5731999999999999E-14</v>
      </c>
      <c r="Q1176" s="79">
        <v>5.5731999999999999E-14</v>
      </c>
      <c r="R1176" s="79">
        <v>0</v>
      </c>
      <c r="S1176" s="79">
        <v>0</v>
      </c>
      <c r="T1176" s="79" t="s">
        <v>181</v>
      </c>
      <c r="U1176" s="112">
        <v>0</v>
      </c>
      <c r="V1176" s="112">
        <v>0</v>
      </c>
      <c r="W1176" s="108">
        <v>0</v>
      </c>
    </row>
    <row r="1177" spans="2:23">
      <c r="B1177" s="56" t="s">
        <v>141</v>
      </c>
      <c r="C1177" s="77" t="s">
        <v>164</v>
      </c>
      <c r="D1177" s="56" t="s">
        <v>75</v>
      </c>
      <c r="E1177" s="56" t="s">
        <v>186</v>
      </c>
      <c r="F1177" s="78">
        <v>372.58</v>
      </c>
      <c r="G1177" s="79">
        <v>50900</v>
      </c>
      <c r="H1177" s="79">
        <v>371.29</v>
      </c>
      <c r="I1177" s="79">
        <v>1</v>
      </c>
      <c r="J1177" s="79">
        <v>-221.99035455166199</v>
      </c>
      <c r="K1177" s="79">
        <v>0.389309768360384</v>
      </c>
      <c r="L1177" s="79">
        <v>-219.460056095022</v>
      </c>
      <c r="M1177" s="79">
        <v>0.380485458147719</v>
      </c>
      <c r="N1177" s="79">
        <v>-2.5302984566401201</v>
      </c>
      <c r="O1177" s="79">
        <v>8.8243102126653906E-3</v>
      </c>
      <c r="P1177" s="79">
        <v>-2.1838661944451099</v>
      </c>
      <c r="Q1177" s="79">
        <v>-2.1838661944451099</v>
      </c>
      <c r="R1177" s="79">
        <v>0</v>
      </c>
      <c r="S1177" s="79">
        <v>3.7677245286397E-5</v>
      </c>
      <c r="T1177" s="79" t="s">
        <v>180</v>
      </c>
      <c r="U1177" s="112">
        <v>1.7984809882035699E-2</v>
      </c>
      <c r="V1177" s="112">
        <v>-6.1456323837063599E-3</v>
      </c>
      <c r="W1177" s="108">
        <v>2.4130399901209999E-2</v>
      </c>
    </row>
    <row r="1178" spans="2:23">
      <c r="B1178" s="56" t="s">
        <v>141</v>
      </c>
      <c r="C1178" s="77" t="s">
        <v>164</v>
      </c>
      <c r="D1178" s="56" t="s">
        <v>75</v>
      </c>
      <c r="E1178" s="56" t="s">
        <v>186</v>
      </c>
      <c r="F1178" s="78">
        <v>372.58</v>
      </c>
      <c r="G1178" s="79">
        <v>53200</v>
      </c>
      <c r="H1178" s="79">
        <v>378.58</v>
      </c>
      <c r="I1178" s="79">
        <v>1</v>
      </c>
      <c r="J1178" s="79">
        <v>167.61580405480399</v>
      </c>
      <c r="K1178" s="79">
        <v>1.3569912902397301</v>
      </c>
      <c r="L1178" s="79">
        <v>165.11005216445901</v>
      </c>
      <c r="M1178" s="79">
        <v>1.3167222064337401</v>
      </c>
      <c r="N1178" s="79">
        <v>2.5057518903455001</v>
      </c>
      <c r="O1178" s="79">
        <v>4.0269083805992097E-2</v>
      </c>
      <c r="P1178" s="79">
        <v>2.1838661944336999</v>
      </c>
      <c r="Q1178" s="79">
        <v>2.1838661944336901</v>
      </c>
      <c r="R1178" s="79">
        <v>0</v>
      </c>
      <c r="S1178" s="79">
        <v>2.30355816115693E-4</v>
      </c>
      <c r="T1178" s="79" t="s">
        <v>180</v>
      </c>
      <c r="U1178" s="112">
        <v>8.9751153781517101E-2</v>
      </c>
      <c r="V1178" s="112">
        <v>-3.0669081339894901E-2</v>
      </c>
      <c r="W1178" s="108">
        <v>0.12042002370601899</v>
      </c>
    </row>
    <row r="1179" spans="2:23">
      <c r="B1179" s="56" t="s">
        <v>141</v>
      </c>
      <c r="C1179" s="77" t="s">
        <v>164</v>
      </c>
      <c r="D1179" s="56" t="s">
        <v>75</v>
      </c>
      <c r="E1179" s="56" t="s">
        <v>187</v>
      </c>
      <c r="F1179" s="78">
        <v>372.58</v>
      </c>
      <c r="G1179" s="79">
        <v>50404</v>
      </c>
      <c r="H1179" s="79">
        <v>372.58</v>
      </c>
      <c r="I1179" s="79">
        <v>1</v>
      </c>
      <c r="J1179" s="79">
        <v>0</v>
      </c>
      <c r="K1179" s="79">
        <v>0</v>
      </c>
      <c r="L1179" s="79">
        <v>0</v>
      </c>
      <c r="M1179" s="79">
        <v>0</v>
      </c>
      <c r="N1179" s="79">
        <v>0</v>
      </c>
      <c r="O1179" s="79">
        <v>0</v>
      </c>
      <c r="P1179" s="79">
        <v>0</v>
      </c>
      <c r="Q1179" s="79">
        <v>0</v>
      </c>
      <c r="R1179" s="79">
        <v>0</v>
      </c>
      <c r="S1179" s="79">
        <v>0</v>
      </c>
      <c r="T1179" s="79" t="s">
        <v>181</v>
      </c>
      <c r="U1179" s="112">
        <v>0</v>
      </c>
      <c r="V1179" s="112">
        <v>0</v>
      </c>
      <c r="W1179" s="108">
        <v>0</v>
      </c>
    </row>
    <row r="1180" spans="2:23">
      <c r="B1180" s="56" t="s">
        <v>141</v>
      </c>
      <c r="C1180" s="77" t="s">
        <v>164</v>
      </c>
      <c r="D1180" s="56" t="s">
        <v>75</v>
      </c>
      <c r="E1180" s="56" t="s">
        <v>188</v>
      </c>
      <c r="F1180" s="78">
        <v>367.18</v>
      </c>
      <c r="G1180" s="79">
        <v>50499</v>
      </c>
      <c r="H1180" s="79">
        <v>367.18</v>
      </c>
      <c r="I1180" s="79">
        <v>1</v>
      </c>
      <c r="J1180" s="79">
        <v>0</v>
      </c>
      <c r="K1180" s="79">
        <v>0</v>
      </c>
      <c r="L1180" s="79">
        <v>0</v>
      </c>
      <c r="M1180" s="79">
        <v>0</v>
      </c>
      <c r="N1180" s="79">
        <v>0</v>
      </c>
      <c r="O1180" s="79">
        <v>0</v>
      </c>
      <c r="P1180" s="79">
        <v>0</v>
      </c>
      <c r="Q1180" s="79">
        <v>0</v>
      </c>
      <c r="R1180" s="79">
        <v>0</v>
      </c>
      <c r="S1180" s="79">
        <v>0</v>
      </c>
      <c r="T1180" s="79" t="s">
        <v>181</v>
      </c>
      <c r="U1180" s="112">
        <v>0</v>
      </c>
      <c r="V1180" s="112">
        <v>0</v>
      </c>
      <c r="W1180" s="108">
        <v>0</v>
      </c>
    </row>
    <row r="1181" spans="2:23">
      <c r="B1181" s="56" t="s">
        <v>141</v>
      </c>
      <c r="C1181" s="77" t="s">
        <v>164</v>
      </c>
      <c r="D1181" s="56" t="s">
        <v>75</v>
      </c>
      <c r="E1181" s="56" t="s">
        <v>188</v>
      </c>
      <c r="F1181" s="78">
        <v>367.18</v>
      </c>
      <c r="G1181" s="79">
        <v>50554</v>
      </c>
      <c r="H1181" s="79">
        <v>367.18</v>
      </c>
      <c r="I1181" s="79">
        <v>1</v>
      </c>
      <c r="J1181" s="79">
        <v>0</v>
      </c>
      <c r="K1181" s="79">
        <v>0</v>
      </c>
      <c r="L1181" s="79">
        <v>0</v>
      </c>
      <c r="M1181" s="79">
        <v>0</v>
      </c>
      <c r="N1181" s="79">
        <v>0</v>
      </c>
      <c r="O1181" s="79">
        <v>0</v>
      </c>
      <c r="P1181" s="79">
        <v>0</v>
      </c>
      <c r="Q1181" s="79">
        <v>0</v>
      </c>
      <c r="R1181" s="79">
        <v>0</v>
      </c>
      <c r="S1181" s="79">
        <v>0</v>
      </c>
      <c r="T1181" s="79" t="s">
        <v>181</v>
      </c>
      <c r="U1181" s="112">
        <v>0</v>
      </c>
      <c r="V1181" s="112">
        <v>0</v>
      </c>
      <c r="W1181" s="108">
        <v>0</v>
      </c>
    </row>
    <row r="1182" spans="2:23">
      <c r="B1182" s="56" t="s">
        <v>141</v>
      </c>
      <c r="C1182" s="77" t="s">
        <v>164</v>
      </c>
      <c r="D1182" s="56" t="s">
        <v>75</v>
      </c>
      <c r="E1182" s="56" t="s">
        <v>189</v>
      </c>
      <c r="F1182" s="78">
        <v>367.18</v>
      </c>
      <c r="G1182" s="79">
        <v>50604</v>
      </c>
      <c r="H1182" s="79">
        <v>367.18</v>
      </c>
      <c r="I1182" s="79">
        <v>1</v>
      </c>
      <c r="J1182" s="79">
        <v>-8.4928000000000004E-14</v>
      </c>
      <c r="K1182" s="79">
        <v>0</v>
      </c>
      <c r="L1182" s="79">
        <v>-4.3981000000000002E-14</v>
      </c>
      <c r="M1182" s="79">
        <v>0</v>
      </c>
      <c r="N1182" s="79">
        <v>-4.0947000000000002E-14</v>
      </c>
      <c r="O1182" s="79">
        <v>0</v>
      </c>
      <c r="P1182" s="79">
        <v>-3.3188999999999999E-14</v>
      </c>
      <c r="Q1182" s="79">
        <v>-3.3190000000000002E-14</v>
      </c>
      <c r="R1182" s="79">
        <v>0</v>
      </c>
      <c r="S1182" s="79">
        <v>0</v>
      </c>
      <c r="T1182" s="79" t="s">
        <v>181</v>
      </c>
      <c r="U1182" s="112">
        <v>0</v>
      </c>
      <c r="V1182" s="112">
        <v>0</v>
      </c>
      <c r="W1182" s="108">
        <v>0</v>
      </c>
    </row>
    <row r="1183" spans="2:23">
      <c r="B1183" s="56" t="s">
        <v>141</v>
      </c>
      <c r="C1183" s="77" t="s">
        <v>164</v>
      </c>
      <c r="D1183" s="56" t="s">
        <v>75</v>
      </c>
      <c r="E1183" s="56" t="s">
        <v>190</v>
      </c>
      <c r="F1183" s="78">
        <v>373.59</v>
      </c>
      <c r="G1183" s="79">
        <v>50750</v>
      </c>
      <c r="H1183" s="79">
        <v>375.58</v>
      </c>
      <c r="I1183" s="79">
        <v>1</v>
      </c>
      <c r="J1183" s="79">
        <v>100.319661382955</v>
      </c>
      <c r="K1183" s="79">
        <v>0.24053042359377699</v>
      </c>
      <c r="L1183" s="79">
        <v>98.565195768041207</v>
      </c>
      <c r="M1183" s="79">
        <v>0.23219083782133601</v>
      </c>
      <c r="N1183" s="79">
        <v>1.7544656149133799</v>
      </c>
      <c r="O1183" s="79">
        <v>8.3395857724413193E-3</v>
      </c>
      <c r="P1183" s="79">
        <v>1.9023510776732</v>
      </c>
      <c r="Q1183" s="79">
        <v>1.90235107767319</v>
      </c>
      <c r="R1183" s="79">
        <v>0</v>
      </c>
      <c r="S1183" s="79">
        <v>8.6492656983111994E-5</v>
      </c>
      <c r="T1183" s="79" t="s">
        <v>180</v>
      </c>
      <c r="U1183" s="112">
        <v>-0.36750283710771198</v>
      </c>
      <c r="V1183" s="112">
        <v>-0.125580273110869</v>
      </c>
      <c r="W1183" s="108">
        <v>-0.24192298872740201</v>
      </c>
    </row>
    <row r="1184" spans="2:23">
      <c r="B1184" s="56" t="s">
        <v>141</v>
      </c>
      <c r="C1184" s="77" t="s">
        <v>164</v>
      </c>
      <c r="D1184" s="56" t="s">
        <v>75</v>
      </c>
      <c r="E1184" s="56" t="s">
        <v>190</v>
      </c>
      <c r="F1184" s="78">
        <v>373.59</v>
      </c>
      <c r="G1184" s="79">
        <v>50800</v>
      </c>
      <c r="H1184" s="79">
        <v>372.65</v>
      </c>
      <c r="I1184" s="79">
        <v>1</v>
      </c>
      <c r="J1184" s="79">
        <v>-55.8752174690121</v>
      </c>
      <c r="K1184" s="79">
        <v>5.83821466388156E-2</v>
      </c>
      <c r="L1184" s="79">
        <v>-54.1147724094889</v>
      </c>
      <c r="M1184" s="79">
        <v>5.47612406878056E-2</v>
      </c>
      <c r="N1184" s="79">
        <v>-1.76044505952316</v>
      </c>
      <c r="O1184" s="79">
        <v>3.6209059510100101E-3</v>
      </c>
      <c r="P1184" s="79">
        <v>-1.9023510776714201</v>
      </c>
      <c r="Q1184" s="79">
        <v>-1.9023510776714101</v>
      </c>
      <c r="R1184" s="79">
        <v>0</v>
      </c>
      <c r="S1184" s="79">
        <v>6.7674170944818999E-5</v>
      </c>
      <c r="T1184" s="79" t="s">
        <v>180</v>
      </c>
      <c r="U1184" s="112">
        <v>-0.30378592751091299</v>
      </c>
      <c r="V1184" s="112">
        <v>-0.10380741559521001</v>
      </c>
      <c r="W1184" s="108">
        <v>-0.19997886300732301</v>
      </c>
    </row>
    <row r="1185" spans="2:23">
      <c r="B1185" s="56" t="s">
        <v>141</v>
      </c>
      <c r="C1185" s="77" t="s">
        <v>164</v>
      </c>
      <c r="D1185" s="56" t="s">
        <v>75</v>
      </c>
      <c r="E1185" s="56" t="s">
        <v>191</v>
      </c>
      <c r="F1185" s="78">
        <v>376.3</v>
      </c>
      <c r="G1185" s="79">
        <v>50750</v>
      </c>
      <c r="H1185" s="79">
        <v>375.58</v>
      </c>
      <c r="I1185" s="79">
        <v>1</v>
      </c>
      <c r="J1185" s="79">
        <v>-112.964204824948</v>
      </c>
      <c r="K1185" s="79">
        <v>9.6982927945168898E-2</v>
      </c>
      <c r="L1185" s="79">
        <v>-111.21539830662</v>
      </c>
      <c r="M1185" s="79">
        <v>9.4003372635800803E-2</v>
      </c>
      <c r="N1185" s="79">
        <v>-1.74880651832787</v>
      </c>
      <c r="O1185" s="79">
        <v>2.9795553093680499E-3</v>
      </c>
      <c r="P1185" s="79">
        <v>-1.9023510776794801</v>
      </c>
      <c r="Q1185" s="79">
        <v>-1.9023510776794801</v>
      </c>
      <c r="R1185" s="79">
        <v>0</v>
      </c>
      <c r="S1185" s="79">
        <v>2.7503941132886999E-5</v>
      </c>
      <c r="T1185" s="79" t="s">
        <v>180</v>
      </c>
      <c r="U1185" s="112">
        <v>-0.13900667019228899</v>
      </c>
      <c r="V1185" s="112">
        <v>-4.7500301614988201E-2</v>
      </c>
      <c r="W1185" s="108">
        <v>-9.1506529230157702E-2</v>
      </c>
    </row>
    <row r="1186" spans="2:23">
      <c r="B1186" s="56" t="s">
        <v>141</v>
      </c>
      <c r="C1186" s="77" t="s">
        <v>164</v>
      </c>
      <c r="D1186" s="56" t="s">
        <v>75</v>
      </c>
      <c r="E1186" s="56" t="s">
        <v>191</v>
      </c>
      <c r="F1186" s="78">
        <v>376.3</v>
      </c>
      <c r="G1186" s="79">
        <v>50950</v>
      </c>
      <c r="H1186" s="79">
        <v>377.22</v>
      </c>
      <c r="I1186" s="79">
        <v>1</v>
      </c>
      <c r="J1186" s="79">
        <v>127.408588463581</v>
      </c>
      <c r="K1186" s="79">
        <v>0.14284994604568299</v>
      </c>
      <c r="L1186" s="79">
        <v>125.663214919598</v>
      </c>
      <c r="M1186" s="79">
        <v>0.13896294353857699</v>
      </c>
      <c r="N1186" s="79">
        <v>1.7453735439826299</v>
      </c>
      <c r="O1186" s="79">
        <v>3.88700250710619E-3</v>
      </c>
      <c r="P1186" s="79">
        <v>1.9023510776677299</v>
      </c>
      <c r="Q1186" s="79">
        <v>1.9023510776677199</v>
      </c>
      <c r="R1186" s="79">
        <v>0</v>
      </c>
      <c r="S1186" s="79">
        <v>3.1846668679791002E-5</v>
      </c>
      <c r="T1186" s="79" t="s">
        <v>180</v>
      </c>
      <c r="U1186" s="112">
        <v>-0.14127659588672101</v>
      </c>
      <c r="V1186" s="112">
        <v>-4.8275963351076298E-2</v>
      </c>
      <c r="W1186" s="108">
        <v>-9.3000795811902195E-2</v>
      </c>
    </row>
    <row r="1187" spans="2:23">
      <c r="B1187" s="56" t="s">
        <v>141</v>
      </c>
      <c r="C1187" s="77" t="s">
        <v>164</v>
      </c>
      <c r="D1187" s="56" t="s">
        <v>75</v>
      </c>
      <c r="E1187" s="56" t="s">
        <v>192</v>
      </c>
      <c r="F1187" s="78">
        <v>372.65</v>
      </c>
      <c r="G1187" s="79">
        <v>51300</v>
      </c>
      <c r="H1187" s="79">
        <v>373.82</v>
      </c>
      <c r="I1187" s="79">
        <v>1</v>
      </c>
      <c r="J1187" s="79">
        <v>83.351189355018604</v>
      </c>
      <c r="K1187" s="79">
        <v>0.10636501194118</v>
      </c>
      <c r="L1187" s="79">
        <v>83.152722022567104</v>
      </c>
      <c r="M1187" s="79">
        <v>0.105859084002161</v>
      </c>
      <c r="N1187" s="79">
        <v>0.198467332451535</v>
      </c>
      <c r="O1187" s="79">
        <v>5.0592793901932398E-4</v>
      </c>
      <c r="P1187" s="79">
        <v>0.43275995430776898</v>
      </c>
      <c r="Q1187" s="79">
        <v>0.43275995430776798</v>
      </c>
      <c r="R1187" s="79">
        <v>0</v>
      </c>
      <c r="S1187" s="79">
        <v>2.8672748359829999E-6</v>
      </c>
      <c r="T1187" s="79" t="s">
        <v>180</v>
      </c>
      <c r="U1187" s="112">
        <v>-4.3376764648421898E-2</v>
      </c>
      <c r="V1187" s="112">
        <v>-1.48223779551889E-2</v>
      </c>
      <c r="W1187" s="108">
        <v>-2.8554436824648699E-2</v>
      </c>
    </row>
    <row r="1188" spans="2:23">
      <c r="B1188" s="56" t="s">
        <v>141</v>
      </c>
      <c r="C1188" s="77" t="s">
        <v>164</v>
      </c>
      <c r="D1188" s="56" t="s">
        <v>75</v>
      </c>
      <c r="E1188" s="56" t="s">
        <v>193</v>
      </c>
      <c r="F1188" s="78">
        <v>371.29</v>
      </c>
      <c r="G1188" s="79">
        <v>54750</v>
      </c>
      <c r="H1188" s="79">
        <v>381.83</v>
      </c>
      <c r="I1188" s="79">
        <v>1</v>
      </c>
      <c r="J1188" s="79">
        <v>145.99382430641401</v>
      </c>
      <c r="K1188" s="79">
        <v>2.26548597102822</v>
      </c>
      <c r="L1188" s="79">
        <v>144.40223570716</v>
      </c>
      <c r="M1188" s="79">
        <v>2.21635968343237</v>
      </c>
      <c r="N1188" s="79">
        <v>1.59158859925428</v>
      </c>
      <c r="O1188" s="79">
        <v>4.9126287595843997E-2</v>
      </c>
      <c r="P1188" s="79">
        <v>1.433022174365</v>
      </c>
      <c r="Q1188" s="79">
        <v>1.43302217436499</v>
      </c>
      <c r="R1188" s="79">
        <v>0</v>
      </c>
      <c r="S1188" s="79">
        <v>2.18272100775653E-4</v>
      </c>
      <c r="T1188" s="79" t="s">
        <v>181</v>
      </c>
      <c r="U1188" s="112">
        <v>1.7236510209509901</v>
      </c>
      <c r="V1188" s="112">
        <v>-0.58899291135380505</v>
      </c>
      <c r="W1188" s="108">
        <v>2.3126398721190302</v>
      </c>
    </row>
    <row r="1189" spans="2:23">
      <c r="B1189" s="56" t="s">
        <v>141</v>
      </c>
      <c r="C1189" s="77" t="s">
        <v>164</v>
      </c>
      <c r="D1189" s="56" t="s">
        <v>75</v>
      </c>
      <c r="E1189" s="56" t="s">
        <v>194</v>
      </c>
      <c r="F1189" s="78">
        <v>377.22</v>
      </c>
      <c r="G1189" s="79">
        <v>53150</v>
      </c>
      <c r="H1189" s="79">
        <v>382.58</v>
      </c>
      <c r="I1189" s="79">
        <v>1</v>
      </c>
      <c r="J1189" s="79">
        <v>153.48102352252101</v>
      </c>
      <c r="K1189" s="79">
        <v>1.0364826815869099</v>
      </c>
      <c r="L1189" s="79">
        <v>153.60245907354499</v>
      </c>
      <c r="M1189" s="79">
        <v>1.03812347907137</v>
      </c>
      <c r="N1189" s="79">
        <v>-0.121435551024329</v>
      </c>
      <c r="O1189" s="79">
        <v>-1.6407974844591701E-3</v>
      </c>
      <c r="P1189" s="79">
        <v>4.4635437154882801E-3</v>
      </c>
      <c r="Q1189" s="79">
        <v>4.4635437154882697E-3</v>
      </c>
      <c r="R1189" s="79">
        <v>0</v>
      </c>
      <c r="S1189" s="79">
        <v>8.7662179000000003E-10</v>
      </c>
      <c r="T1189" s="79" t="s">
        <v>180</v>
      </c>
      <c r="U1189" s="112">
        <v>2.7555589144359401E-2</v>
      </c>
      <c r="V1189" s="112">
        <v>0</v>
      </c>
      <c r="W1189" s="108">
        <v>2.7555540766479401E-2</v>
      </c>
    </row>
    <row r="1190" spans="2:23">
      <c r="B1190" s="56" t="s">
        <v>141</v>
      </c>
      <c r="C1190" s="77" t="s">
        <v>164</v>
      </c>
      <c r="D1190" s="56" t="s">
        <v>75</v>
      </c>
      <c r="E1190" s="56" t="s">
        <v>194</v>
      </c>
      <c r="F1190" s="78">
        <v>377.22</v>
      </c>
      <c r="G1190" s="79">
        <v>54500</v>
      </c>
      <c r="H1190" s="79">
        <v>377.59</v>
      </c>
      <c r="I1190" s="79">
        <v>1</v>
      </c>
      <c r="J1190" s="79">
        <v>2.6875987879332701</v>
      </c>
      <c r="K1190" s="79">
        <v>3.9994787775013299E-4</v>
      </c>
      <c r="L1190" s="79">
        <v>0.82209351690168897</v>
      </c>
      <c r="M1190" s="79">
        <v>3.7421136246945E-5</v>
      </c>
      <c r="N1190" s="79">
        <v>1.86550527103158</v>
      </c>
      <c r="O1190" s="79">
        <v>3.6252674150318801E-4</v>
      </c>
      <c r="P1190" s="79">
        <v>1.8978875339532699</v>
      </c>
      <c r="Q1190" s="79">
        <v>1.8978875339532599</v>
      </c>
      <c r="R1190" s="79">
        <v>0</v>
      </c>
      <c r="S1190" s="79">
        <v>1.9944147155830401E-4</v>
      </c>
      <c r="T1190" s="79" t="s">
        <v>180</v>
      </c>
      <c r="U1190" s="112">
        <v>-0.553417545404575</v>
      </c>
      <c r="V1190" s="112">
        <v>-0.18910963257648</v>
      </c>
      <c r="W1190" s="108">
        <v>-0.36430855242409099</v>
      </c>
    </row>
    <row r="1191" spans="2:23">
      <c r="B1191" s="56" t="s">
        <v>141</v>
      </c>
      <c r="C1191" s="77" t="s">
        <v>164</v>
      </c>
      <c r="D1191" s="56" t="s">
        <v>75</v>
      </c>
      <c r="E1191" s="56" t="s">
        <v>195</v>
      </c>
      <c r="F1191" s="78">
        <v>364.9</v>
      </c>
      <c r="G1191" s="79">
        <v>51250</v>
      </c>
      <c r="H1191" s="79">
        <v>364.9</v>
      </c>
      <c r="I1191" s="79">
        <v>1</v>
      </c>
      <c r="J1191" s="79">
        <v>0</v>
      </c>
      <c r="K1191" s="79">
        <v>0</v>
      </c>
      <c r="L1191" s="79">
        <v>0</v>
      </c>
      <c r="M1191" s="79">
        <v>0</v>
      </c>
      <c r="N1191" s="79">
        <v>0</v>
      </c>
      <c r="O1191" s="79">
        <v>0</v>
      </c>
      <c r="P1191" s="79">
        <v>0</v>
      </c>
      <c r="Q1191" s="79">
        <v>0</v>
      </c>
      <c r="R1191" s="79">
        <v>0</v>
      </c>
      <c r="S1191" s="79">
        <v>0</v>
      </c>
      <c r="T1191" s="79" t="s">
        <v>181</v>
      </c>
      <c r="U1191" s="112">
        <v>0</v>
      </c>
      <c r="V1191" s="112">
        <v>0</v>
      </c>
      <c r="W1191" s="108">
        <v>0</v>
      </c>
    </row>
    <row r="1192" spans="2:23">
      <c r="B1192" s="56" t="s">
        <v>141</v>
      </c>
      <c r="C1192" s="77" t="s">
        <v>164</v>
      </c>
      <c r="D1192" s="56" t="s">
        <v>75</v>
      </c>
      <c r="E1192" s="56" t="s">
        <v>196</v>
      </c>
      <c r="F1192" s="78">
        <v>373.82</v>
      </c>
      <c r="G1192" s="79">
        <v>53200</v>
      </c>
      <c r="H1192" s="79">
        <v>378.58</v>
      </c>
      <c r="I1192" s="79">
        <v>1</v>
      </c>
      <c r="J1192" s="79">
        <v>108.99512792399599</v>
      </c>
      <c r="K1192" s="79">
        <v>0.60575803409046702</v>
      </c>
      <c r="L1192" s="79">
        <v>108.798007721951</v>
      </c>
      <c r="M1192" s="79">
        <v>0.60356896063271104</v>
      </c>
      <c r="N1192" s="79">
        <v>0.19712020204452099</v>
      </c>
      <c r="O1192" s="79">
        <v>2.1890734577554301E-3</v>
      </c>
      <c r="P1192" s="79">
        <v>0.43275995430853997</v>
      </c>
      <c r="Q1192" s="79">
        <v>0.43275995430853897</v>
      </c>
      <c r="R1192" s="79">
        <v>0</v>
      </c>
      <c r="S1192" s="79">
        <v>9.5494672689290004E-6</v>
      </c>
      <c r="T1192" s="79" t="s">
        <v>181</v>
      </c>
      <c r="U1192" s="112">
        <v>-0.114762726924324</v>
      </c>
      <c r="V1192" s="112">
        <v>-3.92158457973504E-2</v>
      </c>
      <c r="W1192" s="108">
        <v>-7.5547013760609197E-2</v>
      </c>
    </row>
    <row r="1193" spans="2:23">
      <c r="B1193" s="56" t="s">
        <v>141</v>
      </c>
      <c r="C1193" s="77" t="s">
        <v>164</v>
      </c>
      <c r="D1193" s="56" t="s">
        <v>75</v>
      </c>
      <c r="E1193" s="56" t="s">
        <v>197</v>
      </c>
      <c r="F1193" s="78">
        <v>383.31</v>
      </c>
      <c r="G1193" s="79">
        <v>53100</v>
      </c>
      <c r="H1193" s="79">
        <v>383.31</v>
      </c>
      <c r="I1193" s="79">
        <v>1</v>
      </c>
      <c r="J1193" s="79">
        <v>1.4823319999999999E-12</v>
      </c>
      <c r="K1193" s="79">
        <v>0</v>
      </c>
      <c r="L1193" s="79">
        <v>8.7661000000000004E-13</v>
      </c>
      <c r="M1193" s="79">
        <v>0</v>
      </c>
      <c r="N1193" s="79">
        <v>6.0572200000000001E-13</v>
      </c>
      <c r="O1193" s="79">
        <v>0</v>
      </c>
      <c r="P1193" s="79">
        <v>4.9060299999999996E-13</v>
      </c>
      <c r="Q1193" s="79">
        <v>4.9060199999999999E-13</v>
      </c>
      <c r="R1193" s="79">
        <v>0</v>
      </c>
      <c r="S1193" s="79">
        <v>0</v>
      </c>
      <c r="T1193" s="79" t="s">
        <v>181</v>
      </c>
      <c r="U1193" s="112">
        <v>0</v>
      </c>
      <c r="V1193" s="112">
        <v>0</v>
      </c>
      <c r="W1193" s="108">
        <v>0</v>
      </c>
    </row>
    <row r="1194" spans="2:23">
      <c r="B1194" s="56" t="s">
        <v>141</v>
      </c>
      <c r="C1194" s="77" t="s">
        <v>164</v>
      </c>
      <c r="D1194" s="56" t="s">
        <v>75</v>
      </c>
      <c r="E1194" s="56" t="s">
        <v>198</v>
      </c>
      <c r="F1194" s="78">
        <v>383.31</v>
      </c>
      <c r="G1194" s="79">
        <v>52000</v>
      </c>
      <c r="H1194" s="79">
        <v>383.31</v>
      </c>
      <c r="I1194" s="79">
        <v>1</v>
      </c>
      <c r="J1194" s="79">
        <v>1.1858654E-11</v>
      </c>
      <c r="K1194" s="79">
        <v>0</v>
      </c>
      <c r="L1194" s="79">
        <v>7.0128819999999998E-12</v>
      </c>
      <c r="M1194" s="79">
        <v>0</v>
      </c>
      <c r="N1194" s="79">
        <v>4.845773E-12</v>
      </c>
      <c r="O1194" s="79">
        <v>0</v>
      </c>
      <c r="P1194" s="79">
        <v>3.9248260000000001E-12</v>
      </c>
      <c r="Q1194" s="79">
        <v>3.9248260000000001E-12</v>
      </c>
      <c r="R1194" s="79">
        <v>0</v>
      </c>
      <c r="S1194" s="79">
        <v>0</v>
      </c>
      <c r="T1194" s="79" t="s">
        <v>181</v>
      </c>
      <c r="U1194" s="112">
        <v>0</v>
      </c>
      <c r="V1194" s="112">
        <v>0</v>
      </c>
      <c r="W1194" s="108">
        <v>0</v>
      </c>
    </row>
    <row r="1195" spans="2:23">
      <c r="B1195" s="56" t="s">
        <v>141</v>
      </c>
      <c r="C1195" s="77" t="s">
        <v>164</v>
      </c>
      <c r="D1195" s="56" t="s">
        <v>75</v>
      </c>
      <c r="E1195" s="56" t="s">
        <v>198</v>
      </c>
      <c r="F1195" s="78">
        <v>383.31</v>
      </c>
      <c r="G1195" s="79">
        <v>53050</v>
      </c>
      <c r="H1195" s="79">
        <v>382.37</v>
      </c>
      <c r="I1195" s="79">
        <v>1</v>
      </c>
      <c r="J1195" s="79">
        <v>-140.00808629125001</v>
      </c>
      <c r="K1195" s="79">
        <v>0.18426128373321901</v>
      </c>
      <c r="L1195" s="79">
        <v>-140.368508570545</v>
      </c>
      <c r="M1195" s="79">
        <v>0.185211191064201</v>
      </c>
      <c r="N1195" s="79">
        <v>0.36042227929526899</v>
      </c>
      <c r="O1195" s="79">
        <v>-9.49907330982658E-4</v>
      </c>
      <c r="P1195" s="79">
        <v>0.292333797294349</v>
      </c>
      <c r="Q1195" s="79">
        <v>0.292333797294349</v>
      </c>
      <c r="R1195" s="79">
        <v>0</v>
      </c>
      <c r="S1195" s="79">
        <v>8.0331506098099999E-7</v>
      </c>
      <c r="T1195" s="79" t="s">
        <v>180</v>
      </c>
      <c r="U1195" s="112">
        <v>-2.48655800558483E-2</v>
      </c>
      <c r="V1195" s="112">
        <v>-8.4968768106636495E-3</v>
      </c>
      <c r="W1195" s="108">
        <v>-1.6368731982845001E-2</v>
      </c>
    </row>
    <row r="1196" spans="2:23">
      <c r="B1196" s="56" t="s">
        <v>141</v>
      </c>
      <c r="C1196" s="77" t="s">
        <v>164</v>
      </c>
      <c r="D1196" s="56" t="s">
        <v>75</v>
      </c>
      <c r="E1196" s="56" t="s">
        <v>198</v>
      </c>
      <c r="F1196" s="78">
        <v>383.31</v>
      </c>
      <c r="G1196" s="79">
        <v>53050</v>
      </c>
      <c r="H1196" s="79">
        <v>382.37</v>
      </c>
      <c r="I1196" s="79">
        <v>2</v>
      </c>
      <c r="J1196" s="79">
        <v>-124.315411120246</v>
      </c>
      <c r="K1196" s="79">
        <v>0.13136173225696399</v>
      </c>
      <c r="L1196" s="79">
        <v>-124.63543580606699</v>
      </c>
      <c r="M1196" s="79">
        <v>0.13203893079783099</v>
      </c>
      <c r="N1196" s="79">
        <v>0.320024685821374</v>
      </c>
      <c r="O1196" s="79">
        <v>-6.7719854086676799E-4</v>
      </c>
      <c r="P1196" s="79">
        <v>0.25956783752950002</v>
      </c>
      <c r="Q1196" s="79">
        <v>0.25956783752949902</v>
      </c>
      <c r="R1196" s="79">
        <v>0</v>
      </c>
      <c r="S1196" s="79">
        <v>5.7269142937799996E-7</v>
      </c>
      <c r="T1196" s="79" t="s">
        <v>180</v>
      </c>
      <c r="U1196" s="112">
        <v>4.15645152866575E-2</v>
      </c>
      <c r="V1196" s="112">
        <v>-1.4203109892970699E-2</v>
      </c>
      <c r="W1196" s="108">
        <v>5.5767527271379298E-2</v>
      </c>
    </row>
    <row r="1197" spans="2:23">
      <c r="B1197" s="56" t="s">
        <v>141</v>
      </c>
      <c r="C1197" s="77" t="s">
        <v>164</v>
      </c>
      <c r="D1197" s="56" t="s">
        <v>75</v>
      </c>
      <c r="E1197" s="56" t="s">
        <v>198</v>
      </c>
      <c r="F1197" s="78">
        <v>383.31</v>
      </c>
      <c r="G1197" s="79">
        <v>53100</v>
      </c>
      <c r="H1197" s="79">
        <v>383.31</v>
      </c>
      <c r="I1197" s="79">
        <v>2</v>
      </c>
      <c r="J1197" s="79">
        <v>1.0376322E-11</v>
      </c>
      <c r="K1197" s="79">
        <v>0</v>
      </c>
      <c r="L1197" s="79">
        <v>6.1362710000000002E-12</v>
      </c>
      <c r="M1197" s="79">
        <v>0</v>
      </c>
      <c r="N1197" s="79">
        <v>4.2400510000000001E-12</v>
      </c>
      <c r="O1197" s="79">
        <v>0</v>
      </c>
      <c r="P1197" s="79">
        <v>3.434223E-12</v>
      </c>
      <c r="Q1197" s="79">
        <v>3.434223E-12</v>
      </c>
      <c r="R1197" s="79">
        <v>0</v>
      </c>
      <c r="S1197" s="79">
        <v>0</v>
      </c>
      <c r="T1197" s="79" t="s">
        <v>181</v>
      </c>
      <c r="U1197" s="112">
        <v>0</v>
      </c>
      <c r="V1197" s="112">
        <v>0</v>
      </c>
      <c r="W1197" s="108">
        <v>0</v>
      </c>
    </row>
    <row r="1198" spans="2:23">
      <c r="B1198" s="56" t="s">
        <v>141</v>
      </c>
      <c r="C1198" s="77" t="s">
        <v>164</v>
      </c>
      <c r="D1198" s="56" t="s">
        <v>75</v>
      </c>
      <c r="E1198" s="56" t="s">
        <v>199</v>
      </c>
      <c r="F1198" s="78">
        <v>383.14</v>
      </c>
      <c r="G1198" s="79">
        <v>53000</v>
      </c>
      <c r="H1198" s="79">
        <v>383.31</v>
      </c>
      <c r="I1198" s="79">
        <v>1</v>
      </c>
      <c r="J1198" s="79">
        <v>-54.0087124905453</v>
      </c>
      <c r="K1198" s="79">
        <v>0</v>
      </c>
      <c r="L1198" s="79">
        <v>-53.773093834870899</v>
      </c>
      <c r="M1198" s="79">
        <v>0</v>
      </c>
      <c r="N1198" s="79">
        <v>-0.23561865567432999</v>
      </c>
      <c r="O1198" s="79">
        <v>0</v>
      </c>
      <c r="P1198" s="79">
        <v>-0.23583467819478901</v>
      </c>
      <c r="Q1198" s="79">
        <v>-0.23583467819478901</v>
      </c>
      <c r="R1198" s="79">
        <v>0</v>
      </c>
      <c r="S1198" s="79">
        <v>0</v>
      </c>
      <c r="T1198" s="79" t="s">
        <v>180</v>
      </c>
      <c r="U1198" s="112">
        <v>4.0055171464639799E-2</v>
      </c>
      <c r="V1198" s="112">
        <v>-1.3687348406939999E-2</v>
      </c>
      <c r="W1198" s="108">
        <v>5.3742425518700399E-2</v>
      </c>
    </row>
    <row r="1199" spans="2:23">
      <c r="B1199" s="56" t="s">
        <v>141</v>
      </c>
      <c r="C1199" s="77" t="s">
        <v>164</v>
      </c>
      <c r="D1199" s="56" t="s">
        <v>75</v>
      </c>
      <c r="E1199" s="56" t="s">
        <v>199</v>
      </c>
      <c r="F1199" s="78">
        <v>383.14</v>
      </c>
      <c r="G1199" s="79">
        <v>53000</v>
      </c>
      <c r="H1199" s="79">
        <v>383.31</v>
      </c>
      <c r="I1199" s="79">
        <v>2</v>
      </c>
      <c r="J1199" s="79">
        <v>-47.7076960333142</v>
      </c>
      <c r="K1199" s="79">
        <v>0</v>
      </c>
      <c r="L1199" s="79">
        <v>-47.499566220802201</v>
      </c>
      <c r="M1199" s="79">
        <v>0</v>
      </c>
      <c r="N1199" s="79">
        <v>-0.208129812511959</v>
      </c>
      <c r="O1199" s="79">
        <v>0</v>
      </c>
      <c r="P1199" s="79">
        <v>-0.20832063240511201</v>
      </c>
      <c r="Q1199" s="79">
        <v>-0.20832063240511201</v>
      </c>
      <c r="R1199" s="79">
        <v>0</v>
      </c>
      <c r="S1199" s="79">
        <v>0</v>
      </c>
      <c r="T1199" s="79" t="s">
        <v>180</v>
      </c>
      <c r="U1199" s="112">
        <v>3.5382068127036301E-2</v>
      </c>
      <c r="V1199" s="112">
        <v>-1.20904910927757E-2</v>
      </c>
      <c r="W1199" s="108">
        <v>4.7472475874768598E-2</v>
      </c>
    </row>
    <row r="1200" spans="2:23">
      <c r="B1200" s="56" t="s">
        <v>141</v>
      </c>
      <c r="C1200" s="77" t="s">
        <v>164</v>
      </c>
      <c r="D1200" s="56" t="s">
        <v>75</v>
      </c>
      <c r="E1200" s="56" t="s">
        <v>199</v>
      </c>
      <c r="F1200" s="78">
        <v>383.14</v>
      </c>
      <c r="G1200" s="79">
        <v>53000</v>
      </c>
      <c r="H1200" s="79">
        <v>383.31</v>
      </c>
      <c r="I1200" s="79">
        <v>3</v>
      </c>
      <c r="J1200" s="79">
        <v>-47.7076960333142</v>
      </c>
      <c r="K1200" s="79">
        <v>0</v>
      </c>
      <c r="L1200" s="79">
        <v>-47.499566220802201</v>
      </c>
      <c r="M1200" s="79">
        <v>0</v>
      </c>
      <c r="N1200" s="79">
        <v>-0.208129812511959</v>
      </c>
      <c r="O1200" s="79">
        <v>0</v>
      </c>
      <c r="P1200" s="79">
        <v>-0.20832063240511201</v>
      </c>
      <c r="Q1200" s="79">
        <v>-0.20832063240511201</v>
      </c>
      <c r="R1200" s="79">
        <v>0</v>
      </c>
      <c r="S1200" s="79">
        <v>0</v>
      </c>
      <c r="T1200" s="79" t="s">
        <v>180</v>
      </c>
      <c r="U1200" s="112">
        <v>3.5382068127036301E-2</v>
      </c>
      <c r="V1200" s="112">
        <v>-1.20904910927757E-2</v>
      </c>
      <c r="W1200" s="108">
        <v>4.7472475874768598E-2</v>
      </c>
    </row>
    <row r="1201" spans="2:23">
      <c r="B1201" s="56" t="s">
        <v>141</v>
      </c>
      <c r="C1201" s="77" t="s">
        <v>164</v>
      </c>
      <c r="D1201" s="56" t="s">
        <v>75</v>
      </c>
      <c r="E1201" s="56" t="s">
        <v>199</v>
      </c>
      <c r="F1201" s="78">
        <v>383.14</v>
      </c>
      <c r="G1201" s="79">
        <v>53000</v>
      </c>
      <c r="H1201" s="79">
        <v>383.31</v>
      </c>
      <c r="I1201" s="79">
        <v>4</v>
      </c>
      <c r="J1201" s="79">
        <v>-52.3621054024157</v>
      </c>
      <c r="K1201" s="79">
        <v>0</v>
      </c>
      <c r="L1201" s="79">
        <v>-52.133670242342497</v>
      </c>
      <c r="M1201" s="79">
        <v>0</v>
      </c>
      <c r="N1201" s="79">
        <v>-0.22843516007319301</v>
      </c>
      <c r="O1201" s="79">
        <v>0</v>
      </c>
      <c r="P1201" s="79">
        <v>-0.22864459654152999</v>
      </c>
      <c r="Q1201" s="79">
        <v>-0.22864459654152999</v>
      </c>
      <c r="R1201" s="79">
        <v>0</v>
      </c>
      <c r="S1201" s="79">
        <v>0</v>
      </c>
      <c r="T1201" s="79" t="s">
        <v>180</v>
      </c>
      <c r="U1201" s="112">
        <v>3.8833977212446302E-2</v>
      </c>
      <c r="V1201" s="112">
        <v>-1.3270051199335201E-2</v>
      </c>
      <c r="W1201" s="108">
        <v>5.2103936935514301E-2</v>
      </c>
    </row>
    <row r="1202" spans="2:23">
      <c r="B1202" s="56" t="s">
        <v>141</v>
      </c>
      <c r="C1202" s="77" t="s">
        <v>164</v>
      </c>
      <c r="D1202" s="56" t="s">
        <v>75</v>
      </c>
      <c r="E1202" s="56" t="s">
        <v>199</v>
      </c>
      <c r="F1202" s="78">
        <v>383.14</v>
      </c>
      <c r="G1202" s="79">
        <v>53204</v>
      </c>
      <c r="H1202" s="79">
        <v>380.98</v>
      </c>
      <c r="I1202" s="79">
        <v>1</v>
      </c>
      <c r="J1202" s="79">
        <v>-12.1176938624426</v>
      </c>
      <c r="K1202" s="79">
        <v>1.87659608807078E-2</v>
      </c>
      <c r="L1202" s="79">
        <v>-11.869938181387999</v>
      </c>
      <c r="M1202" s="79">
        <v>1.80064362645505E-2</v>
      </c>
      <c r="N1202" s="79">
        <v>-0.24775568105461801</v>
      </c>
      <c r="O1202" s="79">
        <v>7.5952461615729199E-4</v>
      </c>
      <c r="P1202" s="79">
        <v>-0.24624920528125899</v>
      </c>
      <c r="Q1202" s="79">
        <v>-0.24624920528125899</v>
      </c>
      <c r="R1202" s="79">
        <v>0</v>
      </c>
      <c r="S1202" s="79">
        <v>7.7496221667910005E-6</v>
      </c>
      <c r="T1202" s="79" t="s">
        <v>180</v>
      </c>
      <c r="U1202" s="112">
        <v>-0.244968296228911</v>
      </c>
      <c r="V1202" s="112">
        <v>-8.3708702185922496E-2</v>
      </c>
      <c r="W1202" s="108">
        <v>-0.16125987715786799</v>
      </c>
    </row>
    <row r="1203" spans="2:23">
      <c r="B1203" s="56" t="s">
        <v>141</v>
      </c>
      <c r="C1203" s="77" t="s">
        <v>164</v>
      </c>
      <c r="D1203" s="56" t="s">
        <v>75</v>
      </c>
      <c r="E1203" s="56" t="s">
        <v>199</v>
      </c>
      <c r="F1203" s="78">
        <v>383.14</v>
      </c>
      <c r="G1203" s="79">
        <v>53304</v>
      </c>
      <c r="H1203" s="79">
        <v>384.77</v>
      </c>
      <c r="I1203" s="79">
        <v>1</v>
      </c>
      <c r="J1203" s="79">
        <v>29.001105210563299</v>
      </c>
      <c r="K1203" s="79">
        <v>7.7966642388347093E-2</v>
      </c>
      <c r="L1203" s="79">
        <v>29.159250115737201</v>
      </c>
      <c r="M1203" s="79">
        <v>7.8819275099833594E-2</v>
      </c>
      <c r="N1203" s="79">
        <v>-0.15814490517386301</v>
      </c>
      <c r="O1203" s="79">
        <v>-8.5263271148651595E-4</v>
      </c>
      <c r="P1203" s="79">
        <v>-0.157317000848572</v>
      </c>
      <c r="Q1203" s="79">
        <v>-0.157317000848571</v>
      </c>
      <c r="R1203" s="79">
        <v>0</v>
      </c>
      <c r="S1203" s="79">
        <v>2.2941988126800001E-6</v>
      </c>
      <c r="T1203" s="79" t="s">
        <v>181</v>
      </c>
      <c r="U1203" s="112">
        <v>-6.9596397305409993E-2</v>
      </c>
      <c r="V1203" s="112">
        <v>-2.37819513175196E-2</v>
      </c>
      <c r="W1203" s="108">
        <v>-4.5814526421872698E-2</v>
      </c>
    </row>
    <row r="1204" spans="2:23">
      <c r="B1204" s="56" t="s">
        <v>141</v>
      </c>
      <c r="C1204" s="77" t="s">
        <v>164</v>
      </c>
      <c r="D1204" s="56" t="s">
        <v>75</v>
      </c>
      <c r="E1204" s="56" t="s">
        <v>199</v>
      </c>
      <c r="F1204" s="78">
        <v>383.14</v>
      </c>
      <c r="G1204" s="79">
        <v>53354</v>
      </c>
      <c r="H1204" s="79">
        <v>384.25</v>
      </c>
      <c r="I1204" s="79">
        <v>1</v>
      </c>
      <c r="J1204" s="79">
        <v>67.925352576517199</v>
      </c>
      <c r="K1204" s="79">
        <v>9.6890923975527496E-2</v>
      </c>
      <c r="L1204" s="79">
        <v>67.530531190119802</v>
      </c>
      <c r="M1204" s="79">
        <v>9.5767825499214504E-2</v>
      </c>
      <c r="N1204" s="79">
        <v>0.39482138639738201</v>
      </c>
      <c r="O1204" s="79">
        <v>1.1230984763129499E-3</v>
      </c>
      <c r="P1204" s="79">
        <v>0.39779740271174702</v>
      </c>
      <c r="Q1204" s="79">
        <v>0.39779740271174602</v>
      </c>
      <c r="R1204" s="79">
        <v>0</v>
      </c>
      <c r="S1204" s="79">
        <v>3.3230982456879998E-6</v>
      </c>
      <c r="T1204" s="79" t="s">
        <v>181</v>
      </c>
      <c r="U1204" s="112">
        <v>-7.3244690322002703E-3</v>
      </c>
      <c r="V1204" s="112">
        <v>-2.5028618246727401E-3</v>
      </c>
      <c r="W1204" s="108">
        <v>-4.82161567256647E-3</v>
      </c>
    </row>
    <row r="1205" spans="2:23">
      <c r="B1205" s="56" t="s">
        <v>141</v>
      </c>
      <c r="C1205" s="77" t="s">
        <v>164</v>
      </c>
      <c r="D1205" s="56" t="s">
        <v>75</v>
      </c>
      <c r="E1205" s="56" t="s">
        <v>199</v>
      </c>
      <c r="F1205" s="78">
        <v>383.14</v>
      </c>
      <c r="G1205" s="79">
        <v>53454</v>
      </c>
      <c r="H1205" s="79">
        <v>386.41</v>
      </c>
      <c r="I1205" s="79">
        <v>1</v>
      </c>
      <c r="J1205" s="79">
        <v>64.008937915946802</v>
      </c>
      <c r="K1205" s="79">
        <v>0.27942522987929802</v>
      </c>
      <c r="L1205" s="79">
        <v>63.626255741539602</v>
      </c>
      <c r="M1205" s="79">
        <v>0.27609408862270801</v>
      </c>
      <c r="N1205" s="79">
        <v>0.38268217440723401</v>
      </c>
      <c r="O1205" s="79">
        <v>3.33114125658993E-3</v>
      </c>
      <c r="P1205" s="79">
        <v>0.38613860760594898</v>
      </c>
      <c r="Q1205" s="79">
        <v>0.38613860760594898</v>
      </c>
      <c r="R1205" s="79">
        <v>0</v>
      </c>
      <c r="S1205" s="79">
        <v>1.0168826256159E-5</v>
      </c>
      <c r="T1205" s="79" t="s">
        <v>181</v>
      </c>
      <c r="U1205" s="112">
        <v>3.0369166692718701E-2</v>
      </c>
      <c r="V1205" s="112">
        <v>-1.0377520558578299E-2</v>
      </c>
      <c r="W1205" s="108">
        <v>4.0746615714508598E-2</v>
      </c>
    </row>
    <row r="1206" spans="2:23">
      <c r="B1206" s="56" t="s">
        <v>141</v>
      </c>
      <c r="C1206" s="77" t="s">
        <v>164</v>
      </c>
      <c r="D1206" s="56" t="s">
        <v>75</v>
      </c>
      <c r="E1206" s="56" t="s">
        <v>199</v>
      </c>
      <c r="F1206" s="78">
        <v>383.14</v>
      </c>
      <c r="G1206" s="79">
        <v>53604</v>
      </c>
      <c r="H1206" s="79">
        <v>384.83</v>
      </c>
      <c r="I1206" s="79">
        <v>1</v>
      </c>
      <c r="J1206" s="79">
        <v>47.384890859130302</v>
      </c>
      <c r="K1206" s="79">
        <v>9.7671762855328498E-2</v>
      </c>
      <c r="L1206" s="79">
        <v>47.1871081165365</v>
      </c>
      <c r="M1206" s="79">
        <v>9.6858107999474294E-2</v>
      </c>
      <c r="N1206" s="79">
        <v>0.19778274259376599</v>
      </c>
      <c r="O1206" s="79">
        <v>8.1365485585422899E-4</v>
      </c>
      <c r="P1206" s="79">
        <v>0.19569179473474699</v>
      </c>
      <c r="Q1206" s="79">
        <v>0.19569179473474599</v>
      </c>
      <c r="R1206" s="79">
        <v>0</v>
      </c>
      <c r="S1206" s="79">
        <v>1.665844615903E-6</v>
      </c>
      <c r="T1206" s="79" t="s">
        <v>181</v>
      </c>
      <c r="U1206" s="112">
        <v>-2.1821575158278098E-2</v>
      </c>
      <c r="V1206" s="112">
        <v>-7.4567026193671504E-3</v>
      </c>
      <c r="W1206" s="108">
        <v>-1.43648977585525E-2</v>
      </c>
    </row>
    <row r="1207" spans="2:23">
      <c r="B1207" s="56" t="s">
        <v>141</v>
      </c>
      <c r="C1207" s="77" t="s">
        <v>164</v>
      </c>
      <c r="D1207" s="56" t="s">
        <v>75</v>
      </c>
      <c r="E1207" s="56" t="s">
        <v>199</v>
      </c>
      <c r="F1207" s="78">
        <v>383.14</v>
      </c>
      <c r="G1207" s="79">
        <v>53654</v>
      </c>
      <c r="H1207" s="79">
        <v>383.65</v>
      </c>
      <c r="I1207" s="79">
        <v>1</v>
      </c>
      <c r="J1207" s="79">
        <v>5.2975726525170801</v>
      </c>
      <c r="K1207" s="79">
        <v>1.36869474094414E-3</v>
      </c>
      <c r="L1207" s="79">
        <v>4.9893096485875503</v>
      </c>
      <c r="M1207" s="79">
        <v>1.21404188922797E-3</v>
      </c>
      <c r="N1207" s="79">
        <v>0.30826300392952599</v>
      </c>
      <c r="O1207" s="79">
        <v>1.5465285171617301E-4</v>
      </c>
      <c r="P1207" s="79">
        <v>0.305058940624932</v>
      </c>
      <c r="Q1207" s="79">
        <v>0.305058940624931</v>
      </c>
      <c r="R1207" s="79">
        <v>0</v>
      </c>
      <c r="S1207" s="79">
        <v>4.5385828853359999E-6</v>
      </c>
      <c r="T1207" s="79" t="s">
        <v>181</v>
      </c>
      <c r="U1207" s="112">
        <v>-9.7921001920332998E-2</v>
      </c>
      <c r="V1207" s="112">
        <v>-3.3460819680260698E-2</v>
      </c>
      <c r="W1207" s="108">
        <v>-6.4460295409380503E-2</v>
      </c>
    </row>
    <row r="1208" spans="2:23">
      <c r="B1208" s="56" t="s">
        <v>141</v>
      </c>
      <c r="C1208" s="77" t="s">
        <v>164</v>
      </c>
      <c r="D1208" s="56" t="s">
        <v>75</v>
      </c>
      <c r="E1208" s="56" t="s">
        <v>200</v>
      </c>
      <c r="F1208" s="78">
        <v>382.37</v>
      </c>
      <c r="G1208" s="79">
        <v>53150</v>
      </c>
      <c r="H1208" s="79">
        <v>382.58</v>
      </c>
      <c r="I1208" s="79">
        <v>1</v>
      </c>
      <c r="J1208" s="79">
        <v>25.666136621204299</v>
      </c>
      <c r="K1208" s="79">
        <v>1.8023415569435802E-2</v>
      </c>
      <c r="L1208" s="79">
        <v>24.4263749231406</v>
      </c>
      <c r="M1208" s="79">
        <v>1.6324283585996399E-2</v>
      </c>
      <c r="N1208" s="79">
        <v>1.23976169806373</v>
      </c>
      <c r="O1208" s="79">
        <v>1.6991319834394399E-3</v>
      </c>
      <c r="P1208" s="79">
        <v>1.23289145568493</v>
      </c>
      <c r="Q1208" s="79">
        <v>1.23289145568492</v>
      </c>
      <c r="R1208" s="79">
        <v>0</v>
      </c>
      <c r="S1208" s="79">
        <v>4.1587783903465002E-5</v>
      </c>
      <c r="T1208" s="79" t="s">
        <v>180</v>
      </c>
      <c r="U1208" s="112">
        <v>0.38952554877264101</v>
      </c>
      <c r="V1208" s="112">
        <v>-0.13310570656681101</v>
      </c>
      <c r="W1208" s="108">
        <v>0.52263033778359602</v>
      </c>
    </row>
    <row r="1209" spans="2:23">
      <c r="B1209" s="56" t="s">
        <v>141</v>
      </c>
      <c r="C1209" s="77" t="s">
        <v>164</v>
      </c>
      <c r="D1209" s="56" t="s">
        <v>75</v>
      </c>
      <c r="E1209" s="56" t="s">
        <v>200</v>
      </c>
      <c r="F1209" s="78">
        <v>382.37</v>
      </c>
      <c r="G1209" s="79">
        <v>53150</v>
      </c>
      <c r="H1209" s="79">
        <v>382.58</v>
      </c>
      <c r="I1209" s="79">
        <v>2</v>
      </c>
      <c r="J1209" s="79">
        <v>25.5907776249969</v>
      </c>
      <c r="K1209" s="79">
        <v>1.7937379565991399E-2</v>
      </c>
      <c r="L1209" s="79">
        <v>24.354656022764502</v>
      </c>
      <c r="M1209" s="79">
        <v>1.62463585049488E-2</v>
      </c>
      <c r="N1209" s="79">
        <v>1.2361216022324</v>
      </c>
      <c r="O1209" s="79">
        <v>1.6910210610426E-3</v>
      </c>
      <c r="P1209" s="79">
        <v>1.2292715317455101</v>
      </c>
      <c r="Q1209" s="79">
        <v>1.2292715317455001</v>
      </c>
      <c r="R1209" s="79">
        <v>0</v>
      </c>
      <c r="S1209" s="79">
        <v>4.1389261781035E-5</v>
      </c>
      <c r="T1209" s="79" t="s">
        <v>180</v>
      </c>
      <c r="U1209" s="112">
        <v>0.38718774385348798</v>
      </c>
      <c r="V1209" s="112">
        <v>-0.13230684965855399</v>
      </c>
      <c r="W1209" s="108">
        <v>0.51949368146305697</v>
      </c>
    </row>
    <row r="1210" spans="2:23">
      <c r="B1210" s="56" t="s">
        <v>141</v>
      </c>
      <c r="C1210" s="77" t="s">
        <v>164</v>
      </c>
      <c r="D1210" s="56" t="s">
        <v>75</v>
      </c>
      <c r="E1210" s="56" t="s">
        <v>200</v>
      </c>
      <c r="F1210" s="78">
        <v>382.37</v>
      </c>
      <c r="G1210" s="79">
        <v>53900</v>
      </c>
      <c r="H1210" s="79">
        <v>382.09</v>
      </c>
      <c r="I1210" s="79">
        <v>1</v>
      </c>
      <c r="J1210" s="79">
        <v>-3.69231841212566</v>
      </c>
      <c r="K1210" s="79">
        <v>6.3939779553088801E-4</v>
      </c>
      <c r="L1210" s="79">
        <v>-4.5177663828450703</v>
      </c>
      <c r="M1210" s="79">
        <v>9.5723899391935796E-4</v>
      </c>
      <c r="N1210" s="79">
        <v>0.82544797071940801</v>
      </c>
      <c r="O1210" s="79">
        <v>-3.1784119838847001E-4</v>
      </c>
      <c r="P1210" s="79">
        <v>0.88562535887512095</v>
      </c>
      <c r="Q1210" s="79">
        <v>0.88562535887511995</v>
      </c>
      <c r="R1210" s="79">
        <v>0</v>
      </c>
      <c r="S1210" s="79">
        <v>3.6785183757658003E-5</v>
      </c>
      <c r="T1210" s="79" t="s">
        <v>180</v>
      </c>
      <c r="U1210" s="112">
        <v>0.109636990541433</v>
      </c>
      <c r="V1210" s="112">
        <v>-3.7464318163104998E-2</v>
      </c>
      <c r="W1210" s="108">
        <v>0.14710105044660701</v>
      </c>
    </row>
    <row r="1211" spans="2:23">
      <c r="B1211" s="56" t="s">
        <v>141</v>
      </c>
      <c r="C1211" s="77" t="s">
        <v>164</v>
      </c>
      <c r="D1211" s="56" t="s">
        <v>75</v>
      </c>
      <c r="E1211" s="56" t="s">
        <v>200</v>
      </c>
      <c r="F1211" s="78">
        <v>382.37</v>
      </c>
      <c r="G1211" s="79">
        <v>53900</v>
      </c>
      <c r="H1211" s="79">
        <v>382.09</v>
      </c>
      <c r="I1211" s="79">
        <v>2</v>
      </c>
      <c r="J1211" s="79">
        <v>-3.6963059275157502</v>
      </c>
      <c r="K1211" s="79">
        <v>6.4023306810866902E-4</v>
      </c>
      <c r="L1211" s="79">
        <v>-4.5226453399003903</v>
      </c>
      <c r="M1211" s="79">
        <v>9.5848947599269305E-4</v>
      </c>
      <c r="N1211" s="79">
        <v>0.82633941238463604</v>
      </c>
      <c r="O1211" s="79">
        <v>-3.1825640788402402E-4</v>
      </c>
      <c r="P1211" s="79">
        <v>0.88658178904779295</v>
      </c>
      <c r="Q1211" s="79">
        <v>0.88658178904779195</v>
      </c>
      <c r="R1211" s="79">
        <v>0</v>
      </c>
      <c r="S1211" s="79">
        <v>3.6833237809932002E-5</v>
      </c>
      <c r="T1211" s="79" t="s">
        <v>180</v>
      </c>
      <c r="U1211" s="112">
        <v>0.10972788868221101</v>
      </c>
      <c r="V1211" s="112">
        <v>-3.7495379184113803E-2</v>
      </c>
      <c r="W1211" s="108">
        <v>0.14722300939427599</v>
      </c>
    </row>
    <row r="1212" spans="2:23">
      <c r="B1212" s="56" t="s">
        <v>141</v>
      </c>
      <c r="C1212" s="77" t="s">
        <v>164</v>
      </c>
      <c r="D1212" s="56" t="s">
        <v>75</v>
      </c>
      <c r="E1212" s="56" t="s">
        <v>201</v>
      </c>
      <c r="F1212" s="78">
        <v>382.58</v>
      </c>
      <c r="G1212" s="79">
        <v>53550</v>
      </c>
      <c r="H1212" s="79">
        <v>382.45</v>
      </c>
      <c r="I1212" s="79">
        <v>1</v>
      </c>
      <c r="J1212" s="79">
        <v>1.8800103929877101</v>
      </c>
      <c r="K1212" s="79">
        <v>8.6841168140115997E-5</v>
      </c>
      <c r="L1212" s="79">
        <v>0.74470941774666</v>
      </c>
      <c r="M1212" s="79">
        <v>1.3626328311756001E-5</v>
      </c>
      <c r="N1212" s="79">
        <v>1.1353009752410499</v>
      </c>
      <c r="O1212" s="79">
        <v>7.3214839828360996E-5</v>
      </c>
      <c r="P1212" s="79">
        <v>1.18279708640043</v>
      </c>
      <c r="Q1212" s="79">
        <v>1.18279708640043</v>
      </c>
      <c r="R1212" s="79">
        <v>0</v>
      </c>
      <c r="S1212" s="79">
        <v>3.4373649842466999E-5</v>
      </c>
      <c r="T1212" s="79" t="s">
        <v>181</v>
      </c>
      <c r="U1212" s="112">
        <v>0.17559490123827601</v>
      </c>
      <c r="V1212" s="112">
        <v>-6.0002953522548898E-2</v>
      </c>
      <c r="W1212" s="108">
        <v>0.23559744113422099</v>
      </c>
    </row>
    <row r="1213" spans="2:23">
      <c r="B1213" s="56" t="s">
        <v>141</v>
      </c>
      <c r="C1213" s="77" t="s">
        <v>164</v>
      </c>
      <c r="D1213" s="56" t="s">
        <v>75</v>
      </c>
      <c r="E1213" s="56" t="s">
        <v>201</v>
      </c>
      <c r="F1213" s="78">
        <v>382.58</v>
      </c>
      <c r="G1213" s="79">
        <v>54200</v>
      </c>
      <c r="H1213" s="79">
        <v>382.63</v>
      </c>
      <c r="I1213" s="79">
        <v>1</v>
      </c>
      <c r="J1213" s="79">
        <v>18.055366258383099</v>
      </c>
      <c r="K1213" s="79">
        <v>2.15157525478076E-3</v>
      </c>
      <c r="L1213" s="79">
        <v>16.900391738108301</v>
      </c>
      <c r="M1213" s="79">
        <v>1.8851133899500301E-3</v>
      </c>
      <c r="N1213" s="79">
        <v>1.1549745202747199</v>
      </c>
      <c r="O1213" s="79">
        <v>2.6646186483072402E-4</v>
      </c>
      <c r="P1213" s="79">
        <v>1.2032649961242301</v>
      </c>
      <c r="Q1213" s="79">
        <v>1.2032649961242201</v>
      </c>
      <c r="R1213" s="79">
        <v>0</v>
      </c>
      <c r="S1213" s="79">
        <v>9.555787895926E-6</v>
      </c>
      <c r="T1213" s="79" t="s">
        <v>181</v>
      </c>
      <c r="U1213" s="112">
        <v>4.4200915779809898E-2</v>
      </c>
      <c r="V1213" s="112">
        <v>-1.5104000608714099E-2</v>
      </c>
      <c r="W1213" s="108">
        <v>5.9304812270041397E-2</v>
      </c>
    </row>
    <row r="1214" spans="2:23">
      <c r="B1214" s="56" t="s">
        <v>141</v>
      </c>
      <c r="C1214" s="77" t="s">
        <v>164</v>
      </c>
      <c r="D1214" s="56" t="s">
        <v>75</v>
      </c>
      <c r="E1214" s="56" t="s">
        <v>202</v>
      </c>
      <c r="F1214" s="78">
        <v>382.38</v>
      </c>
      <c r="G1214" s="79">
        <v>53150</v>
      </c>
      <c r="H1214" s="79">
        <v>382.58</v>
      </c>
      <c r="I1214" s="79">
        <v>1</v>
      </c>
      <c r="J1214" s="79">
        <v>-50.410078074124101</v>
      </c>
      <c r="K1214" s="79">
        <v>0</v>
      </c>
      <c r="L1214" s="79">
        <v>-50.388058664265898</v>
      </c>
      <c r="M1214" s="79">
        <v>0</v>
      </c>
      <c r="N1214" s="79">
        <v>-2.2019409858187199E-2</v>
      </c>
      <c r="O1214" s="79">
        <v>0</v>
      </c>
      <c r="P1214" s="79">
        <v>-2.81014603247529E-2</v>
      </c>
      <c r="Q1214" s="79">
        <v>-2.8101460324752799E-2</v>
      </c>
      <c r="R1214" s="79">
        <v>0</v>
      </c>
      <c r="S1214" s="79">
        <v>0</v>
      </c>
      <c r="T1214" s="79" t="s">
        <v>181</v>
      </c>
      <c r="U1214" s="112">
        <v>4.4038819716371797E-3</v>
      </c>
      <c r="V1214" s="112">
        <v>0</v>
      </c>
      <c r="W1214" s="108">
        <v>4.4038742399761903E-3</v>
      </c>
    </row>
    <row r="1215" spans="2:23">
      <c r="B1215" s="56" t="s">
        <v>141</v>
      </c>
      <c r="C1215" s="77" t="s">
        <v>164</v>
      </c>
      <c r="D1215" s="56" t="s">
        <v>75</v>
      </c>
      <c r="E1215" s="56" t="s">
        <v>202</v>
      </c>
      <c r="F1215" s="78">
        <v>382.38</v>
      </c>
      <c r="G1215" s="79">
        <v>53150</v>
      </c>
      <c r="H1215" s="79">
        <v>382.58</v>
      </c>
      <c r="I1215" s="79">
        <v>2</v>
      </c>
      <c r="J1215" s="79">
        <v>-42.324779638246603</v>
      </c>
      <c r="K1215" s="79">
        <v>0</v>
      </c>
      <c r="L1215" s="79">
        <v>-42.306291932898397</v>
      </c>
      <c r="M1215" s="79">
        <v>0</v>
      </c>
      <c r="N1215" s="79">
        <v>-1.84877053481858E-2</v>
      </c>
      <c r="O1215" s="79">
        <v>0</v>
      </c>
      <c r="P1215" s="79">
        <v>-2.3594252601841701E-2</v>
      </c>
      <c r="Q1215" s="79">
        <v>-2.3594252601841701E-2</v>
      </c>
      <c r="R1215" s="79">
        <v>0</v>
      </c>
      <c r="S1215" s="79">
        <v>0</v>
      </c>
      <c r="T1215" s="79" t="s">
        <v>181</v>
      </c>
      <c r="U1215" s="112">
        <v>3.6975410696369398E-3</v>
      </c>
      <c r="V1215" s="112">
        <v>0</v>
      </c>
      <c r="W1215" s="108">
        <v>3.6975345780610402E-3</v>
      </c>
    </row>
    <row r="1216" spans="2:23">
      <c r="B1216" s="56" t="s">
        <v>141</v>
      </c>
      <c r="C1216" s="77" t="s">
        <v>164</v>
      </c>
      <c r="D1216" s="56" t="s">
        <v>75</v>
      </c>
      <c r="E1216" s="56" t="s">
        <v>202</v>
      </c>
      <c r="F1216" s="78">
        <v>382.38</v>
      </c>
      <c r="G1216" s="79">
        <v>53150</v>
      </c>
      <c r="H1216" s="79">
        <v>382.58</v>
      </c>
      <c r="I1216" s="79">
        <v>3</v>
      </c>
      <c r="J1216" s="79">
        <v>-51.786462458400401</v>
      </c>
      <c r="K1216" s="79">
        <v>0</v>
      </c>
      <c r="L1216" s="79">
        <v>-51.763841835986298</v>
      </c>
      <c r="M1216" s="79">
        <v>0</v>
      </c>
      <c r="N1216" s="79">
        <v>-2.26206224140157E-2</v>
      </c>
      <c r="O1216" s="79">
        <v>0</v>
      </c>
      <c r="P1216" s="79">
        <v>-2.8868735691899499E-2</v>
      </c>
      <c r="Q1216" s="79">
        <v>-2.8868735691899398E-2</v>
      </c>
      <c r="R1216" s="79">
        <v>0</v>
      </c>
      <c r="S1216" s="79">
        <v>0</v>
      </c>
      <c r="T1216" s="79" t="s">
        <v>181</v>
      </c>
      <c r="U1216" s="112">
        <v>4.5241244828028897E-3</v>
      </c>
      <c r="V1216" s="112">
        <v>0</v>
      </c>
      <c r="W1216" s="108">
        <v>4.5241165400385199E-3</v>
      </c>
    </row>
    <row r="1217" spans="2:23">
      <c r="B1217" s="56" t="s">
        <v>141</v>
      </c>
      <c r="C1217" s="77" t="s">
        <v>164</v>
      </c>
      <c r="D1217" s="56" t="s">
        <v>75</v>
      </c>
      <c r="E1217" s="56" t="s">
        <v>202</v>
      </c>
      <c r="F1217" s="78">
        <v>382.38</v>
      </c>
      <c r="G1217" s="79">
        <v>53654</v>
      </c>
      <c r="H1217" s="79">
        <v>383.65</v>
      </c>
      <c r="I1217" s="79">
        <v>1</v>
      </c>
      <c r="J1217" s="79">
        <v>58.154204769612498</v>
      </c>
      <c r="K1217" s="79">
        <v>0.106192022116921</v>
      </c>
      <c r="L1217" s="79">
        <v>58.407783530346997</v>
      </c>
      <c r="M1217" s="79">
        <v>0.10712013215553499</v>
      </c>
      <c r="N1217" s="79">
        <v>-0.25357876073458502</v>
      </c>
      <c r="O1217" s="79">
        <v>-9.2811003861450201E-4</v>
      </c>
      <c r="P1217" s="79">
        <v>-0.25037536767896501</v>
      </c>
      <c r="Q1217" s="79">
        <v>-0.25037536767896401</v>
      </c>
      <c r="R1217" s="79">
        <v>0</v>
      </c>
      <c r="S1217" s="79">
        <v>1.968397696848E-6</v>
      </c>
      <c r="T1217" s="79" t="s">
        <v>181</v>
      </c>
      <c r="U1217" s="112">
        <v>-3.3435040307014698E-2</v>
      </c>
      <c r="V1217" s="112">
        <v>-1.1425167561351901E-2</v>
      </c>
      <c r="W1217" s="108">
        <v>-2.2009911387223899E-2</v>
      </c>
    </row>
    <row r="1218" spans="2:23">
      <c r="B1218" s="56" t="s">
        <v>141</v>
      </c>
      <c r="C1218" s="77" t="s">
        <v>164</v>
      </c>
      <c r="D1218" s="56" t="s">
        <v>75</v>
      </c>
      <c r="E1218" s="56" t="s">
        <v>202</v>
      </c>
      <c r="F1218" s="78">
        <v>382.38</v>
      </c>
      <c r="G1218" s="79">
        <v>53654</v>
      </c>
      <c r="H1218" s="79">
        <v>383.65</v>
      </c>
      <c r="I1218" s="79">
        <v>2</v>
      </c>
      <c r="J1218" s="79">
        <v>58.154204769612498</v>
      </c>
      <c r="K1218" s="79">
        <v>0.106192022116921</v>
      </c>
      <c r="L1218" s="79">
        <v>58.407783530346997</v>
      </c>
      <c r="M1218" s="79">
        <v>0.10712013215553499</v>
      </c>
      <c r="N1218" s="79">
        <v>-0.25357876073458502</v>
      </c>
      <c r="O1218" s="79">
        <v>-9.2811003861450201E-4</v>
      </c>
      <c r="P1218" s="79">
        <v>-0.25037536767896501</v>
      </c>
      <c r="Q1218" s="79">
        <v>-0.25037536767896401</v>
      </c>
      <c r="R1218" s="79">
        <v>0</v>
      </c>
      <c r="S1218" s="79">
        <v>1.968397696848E-6</v>
      </c>
      <c r="T1218" s="79" t="s">
        <v>181</v>
      </c>
      <c r="U1218" s="112">
        <v>-3.3435040307014698E-2</v>
      </c>
      <c r="V1218" s="112">
        <v>-1.1425167561351901E-2</v>
      </c>
      <c r="W1218" s="108">
        <v>-2.2009911387223899E-2</v>
      </c>
    </row>
    <row r="1219" spans="2:23">
      <c r="B1219" s="56" t="s">
        <v>141</v>
      </c>
      <c r="C1219" s="77" t="s">
        <v>164</v>
      </c>
      <c r="D1219" s="56" t="s">
        <v>75</v>
      </c>
      <c r="E1219" s="56" t="s">
        <v>202</v>
      </c>
      <c r="F1219" s="78">
        <v>382.38</v>
      </c>
      <c r="G1219" s="79">
        <v>53704</v>
      </c>
      <c r="H1219" s="79">
        <v>383.95</v>
      </c>
      <c r="I1219" s="79">
        <v>1</v>
      </c>
      <c r="J1219" s="79">
        <v>46.4724142280024</v>
      </c>
      <c r="K1219" s="79">
        <v>9.0274844878683896E-2</v>
      </c>
      <c r="L1219" s="79">
        <v>46.2093081679403</v>
      </c>
      <c r="M1219" s="79">
        <v>8.9255546744834297E-2</v>
      </c>
      <c r="N1219" s="79">
        <v>0.26310606006211301</v>
      </c>
      <c r="O1219" s="79">
        <v>1.01929813384954E-3</v>
      </c>
      <c r="P1219" s="79">
        <v>0.26790345140385802</v>
      </c>
      <c r="Q1219" s="79">
        <v>0.26790345140385702</v>
      </c>
      <c r="R1219" s="79">
        <v>0</v>
      </c>
      <c r="S1219" s="79">
        <v>3.0000804376570002E-6</v>
      </c>
      <c r="T1219" s="79" t="s">
        <v>181</v>
      </c>
      <c r="U1219" s="112">
        <v>-2.25171448410563E-2</v>
      </c>
      <c r="V1219" s="112">
        <v>-7.6943873986694798E-3</v>
      </c>
      <c r="W1219" s="108">
        <v>-1.48227834659125E-2</v>
      </c>
    </row>
    <row r="1220" spans="2:23">
      <c r="B1220" s="56" t="s">
        <v>141</v>
      </c>
      <c r="C1220" s="77" t="s">
        <v>164</v>
      </c>
      <c r="D1220" s="56" t="s">
        <v>75</v>
      </c>
      <c r="E1220" s="56" t="s">
        <v>202</v>
      </c>
      <c r="F1220" s="78">
        <v>382.38</v>
      </c>
      <c r="G1220" s="79">
        <v>58004</v>
      </c>
      <c r="H1220" s="79">
        <v>379.87</v>
      </c>
      <c r="I1220" s="79">
        <v>1</v>
      </c>
      <c r="J1220" s="79">
        <v>-18.4468694334515</v>
      </c>
      <c r="K1220" s="79">
        <v>7.2072784883320196E-2</v>
      </c>
      <c r="L1220" s="79">
        <v>-18.755683744752801</v>
      </c>
      <c r="M1220" s="79">
        <v>7.4506087484888295E-2</v>
      </c>
      <c r="N1220" s="79">
        <v>0.308814311301286</v>
      </c>
      <c r="O1220" s="79">
        <v>-2.4333026015681699E-3</v>
      </c>
      <c r="P1220" s="79">
        <v>0.31341173257337901</v>
      </c>
      <c r="Q1220" s="79">
        <v>0.31341173257337801</v>
      </c>
      <c r="R1220" s="79">
        <v>0</v>
      </c>
      <c r="S1220" s="79">
        <v>2.0804460409481999E-5</v>
      </c>
      <c r="T1220" s="79" t="s">
        <v>181</v>
      </c>
      <c r="U1220" s="112">
        <v>-0.152268532656441</v>
      </c>
      <c r="V1220" s="112">
        <v>-5.2032044344688201E-2</v>
      </c>
      <c r="W1220" s="108">
        <v>-0.100236664291615</v>
      </c>
    </row>
    <row r="1221" spans="2:23">
      <c r="B1221" s="56" t="s">
        <v>141</v>
      </c>
      <c r="C1221" s="77" t="s">
        <v>164</v>
      </c>
      <c r="D1221" s="56" t="s">
        <v>75</v>
      </c>
      <c r="E1221" s="56" t="s">
        <v>203</v>
      </c>
      <c r="F1221" s="78">
        <v>378.58</v>
      </c>
      <c r="G1221" s="79">
        <v>53050</v>
      </c>
      <c r="H1221" s="79">
        <v>382.37</v>
      </c>
      <c r="I1221" s="79">
        <v>1</v>
      </c>
      <c r="J1221" s="79">
        <v>217.60610384040601</v>
      </c>
      <c r="K1221" s="79">
        <v>1.14119323592929</v>
      </c>
      <c r="L1221" s="79">
        <v>215.34346256796101</v>
      </c>
      <c r="M1221" s="79">
        <v>1.11758464558528</v>
      </c>
      <c r="N1221" s="79">
        <v>2.2626412724449101</v>
      </c>
      <c r="O1221" s="79">
        <v>2.3608590344009101E-2</v>
      </c>
      <c r="P1221" s="79">
        <v>2.21305994262381</v>
      </c>
      <c r="Q1221" s="79">
        <v>2.21305994262381</v>
      </c>
      <c r="R1221" s="79">
        <v>0</v>
      </c>
      <c r="S1221" s="79">
        <v>1.18032986862471E-4</v>
      </c>
      <c r="T1221" s="79" t="s">
        <v>180</v>
      </c>
      <c r="U1221" s="112">
        <v>0.40706798857059101</v>
      </c>
      <c r="V1221" s="112">
        <v>-0.139100175611445</v>
      </c>
      <c r="W1221" s="108">
        <v>0.54616720530368401</v>
      </c>
    </row>
    <row r="1222" spans="2:23">
      <c r="B1222" s="56" t="s">
        <v>141</v>
      </c>
      <c r="C1222" s="77" t="s">
        <v>164</v>
      </c>
      <c r="D1222" s="56" t="s">
        <v>75</v>
      </c>
      <c r="E1222" s="56" t="s">
        <v>203</v>
      </c>
      <c r="F1222" s="78">
        <v>378.58</v>
      </c>
      <c r="G1222" s="79">
        <v>53204</v>
      </c>
      <c r="H1222" s="79">
        <v>380.98</v>
      </c>
      <c r="I1222" s="79">
        <v>1</v>
      </c>
      <c r="J1222" s="79">
        <v>40.950628472400702</v>
      </c>
      <c r="K1222" s="79">
        <v>0</v>
      </c>
      <c r="L1222" s="79">
        <v>40.747029575227899</v>
      </c>
      <c r="M1222" s="79">
        <v>0</v>
      </c>
      <c r="N1222" s="79">
        <v>0.20359889717278501</v>
      </c>
      <c r="O1222" s="79">
        <v>0</v>
      </c>
      <c r="P1222" s="79">
        <v>0.201783103064925</v>
      </c>
      <c r="Q1222" s="79">
        <v>0.201783103064924</v>
      </c>
      <c r="R1222" s="79">
        <v>0</v>
      </c>
      <c r="S1222" s="79">
        <v>0</v>
      </c>
      <c r="T1222" s="79" t="s">
        <v>181</v>
      </c>
      <c r="U1222" s="112">
        <v>-0.48863735321469098</v>
      </c>
      <c r="V1222" s="112">
        <v>-0.16697343822379301</v>
      </c>
      <c r="W1222" s="108">
        <v>-0.32166447971909901</v>
      </c>
    </row>
    <row r="1223" spans="2:23">
      <c r="B1223" s="56" t="s">
        <v>141</v>
      </c>
      <c r="C1223" s="77" t="s">
        <v>164</v>
      </c>
      <c r="D1223" s="56" t="s">
        <v>75</v>
      </c>
      <c r="E1223" s="56" t="s">
        <v>203</v>
      </c>
      <c r="F1223" s="78">
        <v>378.58</v>
      </c>
      <c r="G1223" s="79">
        <v>53204</v>
      </c>
      <c r="H1223" s="79">
        <v>380.98</v>
      </c>
      <c r="I1223" s="79">
        <v>2</v>
      </c>
      <c r="J1223" s="79">
        <v>40.950628472400702</v>
      </c>
      <c r="K1223" s="79">
        <v>0</v>
      </c>
      <c r="L1223" s="79">
        <v>40.747029575227899</v>
      </c>
      <c r="M1223" s="79">
        <v>0</v>
      </c>
      <c r="N1223" s="79">
        <v>0.20359889717278501</v>
      </c>
      <c r="O1223" s="79">
        <v>0</v>
      </c>
      <c r="P1223" s="79">
        <v>0.201783103064925</v>
      </c>
      <c r="Q1223" s="79">
        <v>0.201783103064924</v>
      </c>
      <c r="R1223" s="79">
        <v>0</v>
      </c>
      <c r="S1223" s="79">
        <v>0</v>
      </c>
      <c r="T1223" s="79" t="s">
        <v>181</v>
      </c>
      <c r="U1223" s="112">
        <v>-0.48863735321469098</v>
      </c>
      <c r="V1223" s="112">
        <v>-0.16697343822379301</v>
      </c>
      <c r="W1223" s="108">
        <v>-0.32166447971909901</v>
      </c>
    </row>
    <row r="1224" spans="2:23">
      <c r="B1224" s="56" t="s">
        <v>141</v>
      </c>
      <c r="C1224" s="77" t="s">
        <v>164</v>
      </c>
      <c r="D1224" s="56" t="s">
        <v>75</v>
      </c>
      <c r="E1224" s="56" t="s">
        <v>204</v>
      </c>
      <c r="F1224" s="78">
        <v>380.98</v>
      </c>
      <c r="G1224" s="79">
        <v>53254</v>
      </c>
      <c r="H1224" s="79">
        <v>383.2</v>
      </c>
      <c r="I1224" s="79">
        <v>1</v>
      </c>
      <c r="J1224" s="79">
        <v>27.316661734585999</v>
      </c>
      <c r="K1224" s="79">
        <v>7.8649480877117095E-2</v>
      </c>
      <c r="L1224" s="79">
        <v>27.316661791270501</v>
      </c>
      <c r="M1224" s="79">
        <v>7.8649481203526703E-2</v>
      </c>
      <c r="N1224" s="79">
        <v>-5.6684551497000003E-8</v>
      </c>
      <c r="O1224" s="79">
        <v>-3.2640961300000002E-10</v>
      </c>
      <c r="P1224" s="79">
        <v>0</v>
      </c>
      <c r="Q1224" s="79">
        <v>0</v>
      </c>
      <c r="R1224" s="79">
        <v>0</v>
      </c>
      <c r="S1224" s="79">
        <v>0</v>
      </c>
      <c r="T1224" s="79" t="s">
        <v>181</v>
      </c>
      <c r="U1224" s="112">
        <v>1.121855172E-9</v>
      </c>
      <c r="V1224" s="112">
        <v>0</v>
      </c>
      <c r="W1224" s="108">
        <v>1.12185320242E-9</v>
      </c>
    </row>
    <row r="1225" spans="2:23">
      <c r="B1225" s="56" t="s">
        <v>141</v>
      </c>
      <c r="C1225" s="77" t="s">
        <v>164</v>
      </c>
      <c r="D1225" s="56" t="s">
        <v>75</v>
      </c>
      <c r="E1225" s="56" t="s">
        <v>204</v>
      </c>
      <c r="F1225" s="78">
        <v>380.98</v>
      </c>
      <c r="G1225" s="79">
        <v>53304</v>
      </c>
      <c r="H1225" s="79">
        <v>384.77</v>
      </c>
      <c r="I1225" s="79">
        <v>1</v>
      </c>
      <c r="J1225" s="79">
        <v>38.180474704522801</v>
      </c>
      <c r="K1225" s="79">
        <v>0.16239319946102501</v>
      </c>
      <c r="L1225" s="79">
        <v>38.022083852000499</v>
      </c>
      <c r="M1225" s="79">
        <v>0.16104862505397</v>
      </c>
      <c r="N1225" s="79">
        <v>0.15839085252222199</v>
      </c>
      <c r="O1225" s="79">
        <v>1.3445744070554699E-3</v>
      </c>
      <c r="P1225" s="79">
        <v>0.15731700084834799</v>
      </c>
      <c r="Q1225" s="79">
        <v>0.15731700084834699</v>
      </c>
      <c r="R1225" s="79">
        <v>0</v>
      </c>
      <c r="S1225" s="79">
        <v>2.7569983574089999E-6</v>
      </c>
      <c r="T1225" s="79" t="s">
        <v>181</v>
      </c>
      <c r="U1225" s="112">
        <v>-8.5497404957853698E-2</v>
      </c>
      <c r="V1225" s="112">
        <v>-2.9215522659301298E-2</v>
      </c>
      <c r="W1225" s="108">
        <v>-5.6281981109655099E-2</v>
      </c>
    </row>
    <row r="1226" spans="2:23">
      <c r="B1226" s="56" t="s">
        <v>141</v>
      </c>
      <c r="C1226" s="77" t="s">
        <v>164</v>
      </c>
      <c r="D1226" s="56" t="s">
        <v>75</v>
      </c>
      <c r="E1226" s="56" t="s">
        <v>204</v>
      </c>
      <c r="F1226" s="78">
        <v>380.98</v>
      </c>
      <c r="G1226" s="79">
        <v>54104</v>
      </c>
      <c r="H1226" s="79">
        <v>382.81</v>
      </c>
      <c r="I1226" s="79">
        <v>1</v>
      </c>
      <c r="J1226" s="79">
        <v>24.212738960390599</v>
      </c>
      <c r="K1226" s="79">
        <v>5.8567047123605102E-2</v>
      </c>
      <c r="L1226" s="79">
        <v>24.212739042757701</v>
      </c>
      <c r="M1226" s="79">
        <v>5.8567047522073E-2</v>
      </c>
      <c r="N1226" s="79">
        <v>-8.2367132559000004E-8</v>
      </c>
      <c r="O1226" s="79">
        <v>-3.98467912E-10</v>
      </c>
      <c r="P1226" s="79">
        <v>7.0497999999999997E-14</v>
      </c>
      <c r="Q1226" s="79">
        <v>7.0500999999999999E-14</v>
      </c>
      <c r="R1226" s="79">
        <v>0</v>
      </c>
      <c r="S1226" s="79">
        <v>0</v>
      </c>
      <c r="T1226" s="79" t="s">
        <v>181</v>
      </c>
      <c r="U1226" s="112">
        <v>-1.441050789E-9</v>
      </c>
      <c r="V1226" s="112">
        <v>0</v>
      </c>
      <c r="W1226" s="108">
        <v>-1.4410533189800001E-9</v>
      </c>
    </row>
    <row r="1227" spans="2:23">
      <c r="B1227" s="56" t="s">
        <v>141</v>
      </c>
      <c r="C1227" s="77" t="s">
        <v>164</v>
      </c>
      <c r="D1227" s="56" t="s">
        <v>75</v>
      </c>
      <c r="E1227" s="56" t="s">
        <v>205</v>
      </c>
      <c r="F1227" s="78">
        <v>383.2</v>
      </c>
      <c r="G1227" s="79">
        <v>54104</v>
      </c>
      <c r="H1227" s="79">
        <v>382.81</v>
      </c>
      <c r="I1227" s="79">
        <v>1</v>
      </c>
      <c r="J1227" s="79">
        <v>-6.0368592308580604</v>
      </c>
      <c r="K1227" s="79">
        <v>3.19246543709198E-3</v>
      </c>
      <c r="L1227" s="79">
        <v>-6.03685920537061</v>
      </c>
      <c r="M1227" s="79">
        <v>3.19246541013499E-3</v>
      </c>
      <c r="N1227" s="79">
        <v>-2.5487446875000002E-8</v>
      </c>
      <c r="O1227" s="79">
        <v>2.6956995E-11</v>
      </c>
      <c r="P1227" s="79">
        <v>0</v>
      </c>
      <c r="Q1227" s="79">
        <v>0</v>
      </c>
      <c r="R1227" s="79">
        <v>0</v>
      </c>
      <c r="S1227" s="79">
        <v>0</v>
      </c>
      <c r="T1227" s="79" t="s">
        <v>181</v>
      </c>
      <c r="U1227" s="112">
        <v>3.8455958299999999E-10</v>
      </c>
      <c r="V1227" s="112">
        <v>0</v>
      </c>
      <c r="W1227" s="108">
        <v>3.8455890784999998E-10</v>
      </c>
    </row>
    <row r="1228" spans="2:23">
      <c r="B1228" s="56" t="s">
        <v>141</v>
      </c>
      <c r="C1228" s="77" t="s">
        <v>164</v>
      </c>
      <c r="D1228" s="56" t="s">
        <v>75</v>
      </c>
      <c r="E1228" s="56" t="s">
        <v>206</v>
      </c>
      <c r="F1228" s="78">
        <v>384.25</v>
      </c>
      <c r="G1228" s="79">
        <v>53404</v>
      </c>
      <c r="H1228" s="79">
        <v>386.47</v>
      </c>
      <c r="I1228" s="79">
        <v>1</v>
      </c>
      <c r="J1228" s="79">
        <v>28.428330057551602</v>
      </c>
      <c r="K1228" s="79">
        <v>7.8554119126498206E-2</v>
      </c>
      <c r="L1228" s="79">
        <v>28.035149147594801</v>
      </c>
      <c r="M1228" s="79">
        <v>7.6396243927150206E-2</v>
      </c>
      <c r="N1228" s="79">
        <v>0.39318090995685301</v>
      </c>
      <c r="O1228" s="79">
        <v>2.1578751993479501E-3</v>
      </c>
      <c r="P1228" s="79">
        <v>0.39779740271259201</v>
      </c>
      <c r="Q1228" s="79">
        <v>0.39779740271259201</v>
      </c>
      <c r="R1228" s="79">
        <v>0</v>
      </c>
      <c r="S1228" s="79">
        <v>1.5381197594394999E-5</v>
      </c>
      <c r="T1228" s="79" t="s">
        <v>181</v>
      </c>
      <c r="U1228" s="112">
        <v>-4.1302833283498201E-2</v>
      </c>
      <c r="V1228" s="112">
        <v>-1.41136899100297E-2</v>
      </c>
      <c r="W1228" s="108">
        <v>-2.7189191107999201E-2</v>
      </c>
    </row>
    <row r="1229" spans="2:23">
      <c r="B1229" s="56" t="s">
        <v>141</v>
      </c>
      <c r="C1229" s="77" t="s">
        <v>164</v>
      </c>
      <c r="D1229" s="56" t="s">
        <v>75</v>
      </c>
      <c r="E1229" s="56" t="s">
        <v>207</v>
      </c>
      <c r="F1229" s="78">
        <v>386.47</v>
      </c>
      <c r="G1229" s="79">
        <v>53854</v>
      </c>
      <c r="H1229" s="79">
        <v>380.89</v>
      </c>
      <c r="I1229" s="79">
        <v>1</v>
      </c>
      <c r="J1229" s="79">
        <v>-37.993240756381503</v>
      </c>
      <c r="K1229" s="79">
        <v>0.28498750873251999</v>
      </c>
      <c r="L1229" s="79">
        <v>-38.388321640950899</v>
      </c>
      <c r="M1229" s="79">
        <v>0.29094533315910798</v>
      </c>
      <c r="N1229" s="79">
        <v>0.39508088456937102</v>
      </c>
      <c r="O1229" s="79">
        <v>-5.9578244265873796E-3</v>
      </c>
      <c r="P1229" s="79">
        <v>0.39779740271144098</v>
      </c>
      <c r="Q1229" s="79">
        <v>0.39779740271144098</v>
      </c>
      <c r="R1229" s="79">
        <v>0</v>
      </c>
      <c r="S1229" s="79">
        <v>3.1241870792632E-5</v>
      </c>
      <c r="T1229" s="79" t="s">
        <v>181</v>
      </c>
      <c r="U1229" s="112">
        <v>-8.1346740095940603E-2</v>
      </c>
      <c r="V1229" s="112">
        <v>-2.7797189045735301E-2</v>
      </c>
      <c r="W1229" s="108">
        <v>-5.35496450642996E-2</v>
      </c>
    </row>
    <row r="1230" spans="2:23">
      <c r="B1230" s="56" t="s">
        <v>141</v>
      </c>
      <c r="C1230" s="77" t="s">
        <v>164</v>
      </c>
      <c r="D1230" s="56" t="s">
        <v>75</v>
      </c>
      <c r="E1230" s="56" t="s">
        <v>208</v>
      </c>
      <c r="F1230" s="78">
        <v>386.41</v>
      </c>
      <c r="G1230" s="79">
        <v>53754</v>
      </c>
      <c r="H1230" s="79">
        <v>383.05</v>
      </c>
      <c r="I1230" s="79">
        <v>1</v>
      </c>
      <c r="J1230" s="79">
        <v>-24.962309479138799</v>
      </c>
      <c r="K1230" s="79">
        <v>0.101069560293139</v>
      </c>
      <c r="L1230" s="79">
        <v>-25.3448869660218</v>
      </c>
      <c r="M1230" s="79">
        <v>0.104191326500973</v>
      </c>
      <c r="N1230" s="79">
        <v>0.38257748688304799</v>
      </c>
      <c r="O1230" s="79">
        <v>-3.1217662078332998E-3</v>
      </c>
      <c r="P1230" s="79">
        <v>0.38613860760610502</v>
      </c>
      <c r="Q1230" s="79">
        <v>0.38613860760610502</v>
      </c>
      <c r="R1230" s="79">
        <v>0</v>
      </c>
      <c r="S1230" s="79">
        <v>2.4184510538862001E-5</v>
      </c>
      <c r="T1230" s="79" t="s">
        <v>181</v>
      </c>
      <c r="U1230" s="112">
        <v>8.4423242787343603E-2</v>
      </c>
      <c r="V1230" s="112">
        <v>-2.88484681358596E-2</v>
      </c>
      <c r="W1230" s="108">
        <v>0.11327151205809401</v>
      </c>
    </row>
    <row r="1231" spans="2:23">
      <c r="B1231" s="56" t="s">
        <v>141</v>
      </c>
      <c r="C1231" s="77" t="s">
        <v>164</v>
      </c>
      <c r="D1231" s="56" t="s">
        <v>75</v>
      </c>
      <c r="E1231" s="56" t="s">
        <v>209</v>
      </c>
      <c r="F1231" s="78">
        <v>382.45</v>
      </c>
      <c r="G1231" s="79">
        <v>54050</v>
      </c>
      <c r="H1231" s="79">
        <v>381.9</v>
      </c>
      <c r="I1231" s="79">
        <v>1</v>
      </c>
      <c r="J1231" s="79">
        <v>-23.3353450690852</v>
      </c>
      <c r="K1231" s="79">
        <v>7.5908643131363104E-3</v>
      </c>
      <c r="L1231" s="79">
        <v>-26.201847388960399</v>
      </c>
      <c r="M1231" s="79">
        <v>9.5703230839255405E-3</v>
      </c>
      <c r="N1231" s="79">
        <v>2.86650231987521</v>
      </c>
      <c r="O1231" s="79">
        <v>-1.9794587707892301E-3</v>
      </c>
      <c r="P1231" s="79">
        <v>2.9301302296581002</v>
      </c>
      <c r="Q1231" s="79">
        <v>2.9301302296581002</v>
      </c>
      <c r="R1231" s="79">
        <v>0</v>
      </c>
      <c r="S1231" s="79">
        <v>1.19684144488822E-4</v>
      </c>
      <c r="T1231" s="79" t="s">
        <v>180</v>
      </c>
      <c r="U1231" s="112">
        <v>0.82007662020502303</v>
      </c>
      <c r="V1231" s="112">
        <v>-0.28023034256739998</v>
      </c>
      <c r="W1231" s="108">
        <v>1.1003050310221001</v>
      </c>
    </row>
    <row r="1232" spans="2:23">
      <c r="B1232" s="56" t="s">
        <v>141</v>
      </c>
      <c r="C1232" s="77" t="s">
        <v>164</v>
      </c>
      <c r="D1232" s="56" t="s">
        <v>75</v>
      </c>
      <c r="E1232" s="56" t="s">
        <v>209</v>
      </c>
      <c r="F1232" s="78">
        <v>382.45</v>
      </c>
      <c r="G1232" s="79">
        <v>54850</v>
      </c>
      <c r="H1232" s="79">
        <v>382.24</v>
      </c>
      <c r="I1232" s="79">
        <v>1</v>
      </c>
      <c r="J1232" s="79">
        <v>-15.166878541814301</v>
      </c>
      <c r="K1232" s="79">
        <v>5.9785889802087804E-3</v>
      </c>
      <c r="L1232" s="79">
        <v>-14.5914399771225</v>
      </c>
      <c r="M1232" s="79">
        <v>5.5335340345491601E-3</v>
      </c>
      <c r="N1232" s="79">
        <v>-0.57543856469173504</v>
      </c>
      <c r="O1232" s="79">
        <v>4.4505494565962701E-4</v>
      </c>
      <c r="P1232" s="79">
        <v>-0.54406814712813401</v>
      </c>
      <c r="Q1232" s="79">
        <v>-0.54406814712813401</v>
      </c>
      <c r="R1232" s="79">
        <v>0</v>
      </c>
      <c r="S1232" s="79">
        <v>7.6933037652180005E-6</v>
      </c>
      <c r="T1232" s="79" t="s">
        <v>181</v>
      </c>
      <c r="U1232" s="112">
        <v>4.9322434612977403E-2</v>
      </c>
      <c r="V1232" s="112">
        <v>-1.6854087053960101E-2</v>
      </c>
      <c r="W1232" s="108">
        <v>6.6176405484343503E-2</v>
      </c>
    </row>
    <row r="1233" spans="2:23">
      <c r="B1233" s="56" t="s">
        <v>141</v>
      </c>
      <c r="C1233" s="77" t="s">
        <v>164</v>
      </c>
      <c r="D1233" s="56" t="s">
        <v>75</v>
      </c>
      <c r="E1233" s="56" t="s">
        <v>210</v>
      </c>
      <c r="F1233" s="78">
        <v>384.83</v>
      </c>
      <c r="G1233" s="79">
        <v>53654</v>
      </c>
      <c r="H1233" s="79">
        <v>383.65</v>
      </c>
      <c r="I1233" s="79">
        <v>1</v>
      </c>
      <c r="J1233" s="79">
        <v>-42.766275422272102</v>
      </c>
      <c r="K1233" s="79">
        <v>7.2060799951649296E-2</v>
      </c>
      <c r="L1233" s="79">
        <v>-42.963985246819803</v>
      </c>
      <c r="M1233" s="79">
        <v>7.2728618714584706E-2</v>
      </c>
      <c r="N1233" s="79">
        <v>0.197709824547709</v>
      </c>
      <c r="O1233" s="79">
        <v>-6.6781876293544196E-4</v>
      </c>
      <c r="P1233" s="79">
        <v>0.19569179473506601</v>
      </c>
      <c r="Q1233" s="79">
        <v>0.19569179473506601</v>
      </c>
      <c r="R1233" s="79">
        <v>0</v>
      </c>
      <c r="S1233" s="79">
        <v>1.508833973949E-6</v>
      </c>
      <c r="T1233" s="79" t="s">
        <v>181</v>
      </c>
      <c r="U1233" s="112">
        <v>-2.3305088504015602E-2</v>
      </c>
      <c r="V1233" s="112">
        <v>-7.9636375115914992E-3</v>
      </c>
      <c r="W1233" s="108">
        <v>-1.5341477926592399E-2</v>
      </c>
    </row>
    <row r="1234" spans="2:23">
      <c r="B1234" s="56" t="s">
        <v>141</v>
      </c>
      <c r="C1234" s="77" t="s">
        <v>164</v>
      </c>
      <c r="D1234" s="56" t="s">
        <v>75</v>
      </c>
      <c r="E1234" s="56" t="s">
        <v>211</v>
      </c>
      <c r="F1234" s="78">
        <v>383.95</v>
      </c>
      <c r="G1234" s="79">
        <v>58004</v>
      </c>
      <c r="H1234" s="79">
        <v>379.87</v>
      </c>
      <c r="I1234" s="79">
        <v>1</v>
      </c>
      <c r="J1234" s="79">
        <v>-28.398027658248498</v>
      </c>
      <c r="K1234" s="79">
        <v>0.16620892762248901</v>
      </c>
      <c r="L1234" s="79">
        <v>-28.662177283334898</v>
      </c>
      <c r="M1234" s="79">
        <v>0.16931535580465401</v>
      </c>
      <c r="N1234" s="79">
        <v>0.264149625086402</v>
      </c>
      <c r="O1234" s="79">
        <v>-3.1064281821648202E-3</v>
      </c>
      <c r="P1234" s="79">
        <v>0.26790345140372601</v>
      </c>
      <c r="Q1234" s="79">
        <v>0.26790345140372501</v>
      </c>
      <c r="R1234" s="79">
        <v>0</v>
      </c>
      <c r="S1234" s="79">
        <v>1.4792262636377E-5</v>
      </c>
      <c r="T1234" s="79" t="s">
        <v>181</v>
      </c>
      <c r="U1234" s="112">
        <v>-0.10864551669805</v>
      </c>
      <c r="V1234" s="112">
        <v>-3.7125519265621E-2</v>
      </c>
      <c r="W1234" s="108">
        <v>-7.1520122996279606E-2</v>
      </c>
    </row>
    <row r="1235" spans="2:23">
      <c r="B1235" s="56" t="s">
        <v>141</v>
      </c>
      <c r="C1235" s="77" t="s">
        <v>164</v>
      </c>
      <c r="D1235" s="56" t="s">
        <v>75</v>
      </c>
      <c r="E1235" s="56" t="s">
        <v>212</v>
      </c>
      <c r="F1235" s="78">
        <v>383.05</v>
      </c>
      <c r="G1235" s="79">
        <v>53854</v>
      </c>
      <c r="H1235" s="79">
        <v>380.89</v>
      </c>
      <c r="I1235" s="79">
        <v>1</v>
      </c>
      <c r="J1235" s="79">
        <v>-57.584953708490602</v>
      </c>
      <c r="K1235" s="79">
        <v>0.16414333123364599</v>
      </c>
      <c r="L1235" s="79">
        <v>-58.022311096687197</v>
      </c>
      <c r="M1235" s="79">
        <v>0.166646134957537</v>
      </c>
      <c r="N1235" s="79">
        <v>0.437357388196569</v>
      </c>
      <c r="O1235" s="79">
        <v>-2.5028037238912101E-3</v>
      </c>
      <c r="P1235" s="79">
        <v>0.439323224660018</v>
      </c>
      <c r="Q1235" s="79">
        <v>0.439323224660018</v>
      </c>
      <c r="R1235" s="79">
        <v>0</v>
      </c>
      <c r="S1235" s="79">
        <v>9.5537423384210005E-6</v>
      </c>
      <c r="T1235" s="79" t="s">
        <v>180</v>
      </c>
      <c r="U1235" s="112">
        <v>-1.1303979910126801E-2</v>
      </c>
      <c r="V1235" s="112">
        <v>-3.8627100011678198E-3</v>
      </c>
      <c r="W1235" s="108">
        <v>-7.4412829732001997E-3</v>
      </c>
    </row>
    <row r="1236" spans="2:23">
      <c r="B1236" s="56" t="s">
        <v>141</v>
      </c>
      <c r="C1236" s="77" t="s">
        <v>164</v>
      </c>
      <c r="D1236" s="56" t="s">
        <v>75</v>
      </c>
      <c r="E1236" s="56" t="s">
        <v>212</v>
      </c>
      <c r="F1236" s="78">
        <v>383.05</v>
      </c>
      <c r="G1236" s="79">
        <v>58104</v>
      </c>
      <c r="H1236" s="79">
        <v>380.83</v>
      </c>
      <c r="I1236" s="79">
        <v>1</v>
      </c>
      <c r="J1236" s="79">
        <v>-19.734264284636801</v>
      </c>
      <c r="K1236" s="79">
        <v>5.0004248392296398E-2</v>
      </c>
      <c r="L1236" s="79">
        <v>-19.682165054683502</v>
      </c>
      <c r="M1236" s="79">
        <v>4.9740570567190702E-2</v>
      </c>
      <c r="N1236" s="79">
        <v>-5.2099229953306299E-2</v>
      </c>
      <c r="O1236" s="79">
        <v>2.6367782510562399E-4</v>
      </c>
      <c r="P1236" s="79">
        <v>-5.3184617054532299E-2</v>
      </c>
      <c r="Q1236" s="79">
        <v>-5.3184617054532202E-2</v>
      </c>
      <c r="R1236" s="79">
        <v>0</v>
      </c>
      <c r="S1236" s="79">
        <v>3.6319268827500001E-7</v>
      </c>
      <c r="T1236" s="79" t="s">
        <v>181</v>
      </c>
      <c r="U1236" s="112">
        <v>-1.49511819754992E-2</v>
      </c>
      <c r="V1236" s="112">
        <v>0</v>
      </c>
      <c r="W1236" s="108">
        <v>-1.4951208224492901E-2</v>
      </c>
    </row>
    <row r="1237" spans="2:23">
      <c r="B1237" s="56" t="s">
        <v>141</v>
      </c>
      <c r="C1237" s="77" t="s">
        <v>164</v>
      </c>
      <c r="D1237" s="56" t="s">
        <v>75</v>
      </c>
      <c r="E1237" s="56" t="s">
        <v>213</v>
      </c>
      <c r="F1237" s="78">
        <v>381.3</v>
      </c>
      <c r="G1237" s="79">
        <v>54050</v>
      </c>
      <c r="H1237" s="79">
        <v>381.9</v>
      </c>
      <c r="I1237" s="79">
        <v>1</v>
      </c>
      <c r="J1237" s="79">
        <v>22.853884821893701</v>
      </c>
      <c r="K1237" s="79">
        <v>1.1015308085130701E-2</v>
      </c>
      <c r="L1237" s="79">
        <v>26.016751442089099</v>
      </c>
      <c r="M1237" s="79">
        <v>1.4275216889592299E-2</v>
      </c>
      <c r="N1237" s="79">
        <v>-3.1628666201954001</v>
      </c>
      <c r="O1237" s="79">
        <v>-3.2599088044615301E-3</v>
      </c>
      <c r="P1237" s="79">
        <v>-3.1218229521600098</v>
      </c>
      <c r="Q1237" s="79">
        <v>-3.1218229521600001</v>
      </c>
      <c r="R1237" s="79">
        <v>0</v>
      </c>
      <c r="S1237" s="79">
        <v>2.0553846950631101E-4</v>
      </c>
      <c r="T1237" s="79" t="s">
        <v>180</v>
      </c>
      <c r="U1237" s="112">
        <v>0.65373877233461097</v>
      </c>
      <c r="V1237" s="112">
        <v>-0.22339063888337601</v>
      </c>
      <c r="W1237" s="108">
        <v>0.87712787128860203</v>
      </c>
    </row>
    <row r="1238" spans="2:23">
      <c r="B1238" s="56" t="s">
        <v>141</v>
      </c>
      <c r="C1238" s="77" t="s">
        <v>164</v>
      </c>
      <c r="D1238" s="56" t="s">
        <v>75</v>
      </c>
      <c r="E1238" s="56" t="s">
        <v>213</v>
      </c>
      <c r="F1238" s="78">
        <v>381.3</v>
      </c>
      <c r="G1238" s="79">
        <v>56000</v>
      </c>
      <c r="H1238" s="79">
        <v>383.65</v>
      </c>
      <c r="I1238" s="79">
        <v>1</v>
      </c>
      <c r="J1238" s="79">
        <v>27.7462456895895</v>
      </c>
      <c r="K1238" s="79">
        <v>7.4344815252662205E-2</v>
      </c>
      <c r="L1238" s="79">
        <v>25.1887278738701</v>
      </c>
      <c r="M1238" s="79">
        <v>6.1270962189557701E-2</v>
      </c>
      <c r="N1238" s="79">
        <v>2.5575178157193799</v>
      </c>
      <c r="O1238" s="79">
        <v>1.3073853063104501E-2</v>
      </c>
      <c r="P1238" s="79">
        <v>2.5656360455647298</v>
      </c>
      <c r="Q1238" s="79">
        <v>2.5656360455647298</v>
      </c>
      <c r="R1238" s="79">
        <v>0</v>
      </c>
      <c r="S1238" s="79">
        <v>6.3567089689833204E-4</v>
      </c>
      <c r="T1238" s="79" t="s">
        <v>180</v>
      </c>
      <c r="U1238" s="112">
        <v>-1.00974491662955</v>
      </c>
      <c r="V1238" s="112">
        <v>-0.34504234960636998</v>
      </c>
      <c r="W1238" s="108">
        <v>-0.66470373400607796</v>
      </c>
    </row>
    <row r="1239" spans="2:23">
      <c r="B1239" s="56" t="s">
        <v>141</v>
      </c>
      <c r="C1239" s="77" t="s">
        <v>164</v>
      </c>
      <c r="D1239" s="56" t="s">
        <v>75</v>
      </c>
      <c r="E1239" s="56" t="s">
        <v>213</v>
      </c>
      <c r="F1239" s="78">
        <v>381.3</v>
      </c>
      <c r="G1239" s="79">
        <v>58450</v>
      </c>
      <c r="H1239" s="79">
        <v>378.79</v>
      </c>
      <c r="I1239" s="79">
        <v>1</v>
      </c>
      <c r="J1239" s="79">
        <v>-113.870868041611</v>
      </c>
      <c r="K1239" s="79">
        <v>0.33168497797510998</v>
      </c>
      <c r="L1239" s="79">
        <v>-115.83598183561701</v>
      </c>
      <c r="M1239" s="79">
        <v>0.343231792514473</v>
      </c>
      <c r="N1239" s="79">
        <v>1.96511379400599</v>
      </c>
      <c r="O1239" s="79">
        <v>-1.15468145393625E-2</v>
      </c>
      <c r="P1239" s="79">
        <v>1.92143810088841</v>
      </c>
      <c r="Q1239" s="79">
        <v>1.92143810088841</v>
      </c>
      <c r="R1239" s="79">
        <v>0</v>
      </c>
      <c r="S1239" s="79">
        <v>9.4439425526458005E-5</v>
      </c>
      <c r="T1239" s="79" t="s">
        <v>180</v>
      </c>
      <c r="U1239" s="112">
        <v>0.54412649134298896</v>
      </c>
      <c r="V1239" s="112">
        <v>-0.185934764279613</v>
      </c>
      <c r="W1239" s="108">
        <v>0.73005997389294497</v>
      </c>
    </row>
    <row r="1240" spans="2:23">
      <c r="B1240" s="56" t="s">
        <v>141</v>
      </c>
      <c r="C1240" s="77" t="s">
        <v>164</v>
      </c>
      <c r="D1240" s="56" t="s">
        <v>75</v>
      </c>
      <c r="E1240" s="56" t="s">
        <v>214</v>
      </c>
      <c r="F1240" s="78">
        <v>380.89</v>
      </c>
      <c r="G1240" s="79">
        <v>53850</v>
      </c>
      <c r="H1240" s="79">
        <v>381.3</v>
      </c>
      <c r="I1240" s="79">
        <v>1</v>
      </c>
      <c r="J1240" s="79">
        <v>-19.0349082080889</v>
      </c>
      <c r="K1240" s="79">
        <v>0</v>
      </c>
      <c r="L1240" s="79">
        <v>-19.4450826565336</v>
      </c>
      <c r="M1240" s="79">
        <v>0</v>
      </c>
      <c r="N1240" s="79">
        <v>0.41017444844466699</v>
      </c>
      <c r="O1240" s="79">
        <v>0</v>
      </c>
      <c r="P1240" s="79">
        <v>0.41209195035122798</v>
      </c>
      <c r="Q1240" s="79">
        <v>0.41209195035122698</v>
      </c>
      <c r="R1240" s="79">
        <v>0</v>
      </c>
      <c r="S1240" s="79">
        <v>0</v>
      </c>
      <c r="T1240" s="79" t="s">
        <v>180</v>
      </c>
      <c r="U1240" s="112">
        <v>-0.16817152386232301</v>
      </c>
      <c r="V1240" s="112">
        <v>-5.74662934912578E-2</v>
      </c>
      <c r="W1240" s="108">
        <v>-0.11070542473034101</v>
      </c>
    </row>
    <row r="1241" spans="2:23">
      <c r="B1241" s="56" t="s">
        <v>141</v>
      </c>
      <c r="C1241" s="77" t="s">
        <v>164</v>
      </c>
      <c r="D1241" s="56" t="s">
        <v>75</v>
      </c>
      <c r="E1241" s="56" t="s">
        <v>214</v>
      </c>
      <c r="F1241" s="78">
        <v>380.89</v>
      </c>
      <c r="G1241" s="79">
        <v>53850</v>
      </c>
      <c r="H1241" s="79">
        <v>381.3</v>
      </c>
      <c r="I1241" s="79">
        <v>2</v>
      </c>
      <c r="J1241" s="79">
        <v>-44.027306771366398</v>
      </c>
      <c r="K1241" s="79">
        <v>0</v>
      </c>
      <c r="L1241" s="79">
        <v>-44.976030877316703</v>
      </c>
      <c r="M1241" s="79">
        <v>0</v>
      </c>
      <c r="N1241" s="79">
        <v>0.94872410595029899</v>
      </c>
      <c r="O1241" s="79">
        <v>0</v>
      </c>
      <c r="P1241" s="79">
        <v>0.95315924394686802</v>
      </c>
      <c r="Q1241" s="79">
        <v>0.95315924394686702</v>
      </c>
      <c r="R1241" s="79">
        <v>0</v>
      </c>
      <c r="S1241" s="79">
        <v>0</v>
      </c>
      <c r="T1241" s="79" t="s">
        <v>180</v>
      </c>
      <c r="U1241" s="112">
        <v>-0.38897688343964598</v>
      </c>
      <c r="V1241" s="112">
        <v>-0.13291822082409799</v>
      </c>
      <c r="W1241" s="108">
        <v>-0.25605911216410199</v>
      </c>
    </row>
    <row r="1242" spans="2:23">
      <c r="B1242" s="56" t="s">
        <v>141</v>
      </c>
      <c r="C1242" s="77" t="s">
        <v>164</v>
      </c>
      <c r="D1242" s="56" t="s">
        <v>75</v>
      </c>
      <c r="E1242" s="56" t="s">
        <v>214</v>
      </c>
      <c r="F1242" s="78">
        <v>380.89</v>
      </c>
      <c r="G1242" s="79">
        <v>58004</v>
      </c>
      <c r="H1242" s="79">
        <v>379.87</v>
      </c>
      <c r="I1242" s="79">
        <v>1</v>
      </c>
      <c r="J1242" s="79">
        <v>-32.667887121514298</v>
      </c>
      <c r="K1242" s="79">
        <v>3.6284488865456002E-2</v>
      </c>
      <c r="L1242" s="79">
        <v>-32.145081229672599</v>
      </c>
      <c r="M1242" s="79">
        <v>3.5132412406916502E-2</v>
      </c>
      <c r="N1242" s="79">
        <v>-0.52280589184170401</v>
      </c>
      <c r="O1242" s="79">
        <v>1.1520764585395101E-3</v>
      </c>
      <c r="P1242" s="79">
        <v>-0.52813056692232196</v>
      </c>
      <c r="Q1242" s="79">
        <v>-0.52813056692232097</v>
      </c>
      <c r="R1242" s="79">
        <v>0</v>
      </c>
      <c r="S1242" s="79">
        <v>9.4833444544020002E-6</v>
      </c>
      <c r="T1242" s="79" t="s">
        <v>180</v>
      </c>
      <c r="U1242" s="112">
        <v>-9.5035166379269995E-2</v>
      </c>
      <c r="V1242" s="112">
        <v>-3.2474693917934901E-2</v>
      </c>
      <c r="W1242" s="108">
        <v>-6.2560582295424105E-2</v>
      </c>
    </row>
    <row r="1243" spans="2:23">
      <c r="B1243" s="56" t="s">
        <v>141</v>
      </c>
      <c r="C1243" s="77" t="s">
        <v>164</v>
      </c>
      <c r="D1243" s="56" t="s">
        <v>75</v>
      </c>
      <c r="E1243" s="56" t="s">
        <v>215</v>
      </c>
      <c r="F1243" s="78">
        <v>382.09</v>
      </c>
      <c r="G1243" s="79">
        <v>54000</v>
      </c>
      <c r="H1243" s="79">
        <v>379.73</v>
      </c>
      <c r="I1243" s="79">
        <v>1</v>
      </c>
      <c r="J1243" s="79">
        <v>-46.2598019921221</v>
      </c>
      <c r="K1243" s="79">
        <v>0.12968213838923101</v>
      </c>
      <c r="L1243" s="79">
        <v>-47.339039023835198</v>
      </c>
      <c r="M1243" s="79">
        <v>0.13580366771143201</v>
      </c>
      <c r="N1243" s="79">
        <v>1.0792370317131801</v>
      </c>
      <c r="O1243" s="79">
        <v>-6.1215293222012298E-3</v>
      </c>
      <c r="P1243" s="79">
        <v>1.2281390007934401</v>
      </c>
      <c r="Q1243" s="79">
        <v>1.2281390007934301</v>
      </c>
      <c r="R1243" s="79">
        <v>0</v>
      </c>
      <c r="S1243" s="79">
        <v>9.1404519559356998E-5</v>
      </c>
      <c r="T1243" s="79" t="s">
        <v>180</v>
      </c>
      <c r="U1243" s="112">
        <v>0.215247660723378</v>
      </c>
      <c r="V1243" s="112">
        <v>-7.3552792769855893E-2</v>
      </c>
      <c r="W1243" s="108">
        <v>0.28879994646166102</v>
      </c>
    </row>
    <row r="1244" spans="2:23">
      <c r="B1244" s="56" t="s">
        <v>141</v>
      </c>
      <c r="C1244" s="77" t="s">
        <v>164</v>
      </c>
      <c r="D1244" s="56" t="s">
        <v>75</v>
      </c>
      <c r="E1244" s="56" t="s">
        <v>215</v>
      </c>
      <c r="F1244" s="78">
        <v>382.09</v>
      </c>
      <c r="G1244" s="79">
        <v>54850</v>
      </c>
      <c r="H1244" s="79">
        <v>382.24</v>
      </c>
      <c r="I1244" s="79">
        <v>1</v>
      </c>
      <c r="J1244" s="79">
        <v>29.904282302069699</v>
      </c>
      <c r="K1244" s="79">
        <v>7.0289315460147703E-3</v>
      </c>
      <c r="L1244" s="79">
        <v>29.328487173563399</v>
      </c>
      <c r="M1244" s="79">
        <v>6.7608588567344202E-3</v>
      </c>
      <c r="N1244" s="79">
        <v>0.57579512850626202</v>
      </c>
      <c r="O1244" s="79">
        <v>2.6807268928035101E-4</v>
      </c>
      <c r="P1244" s="79">
        <v>0.54406814712569396</v>
      </c>
      <c r="Q1244" s="79">
        <v>0.54406814712569396</v>
      </c>
      <c r="R1244" s="79">
        <v>0</v>
      </c>
      <c r="S1244" s="79">
        <v>2.3266397689139999E-6</v>
      </c>
      <c r="T1244" s="79" t="s">
        <v>181</v>
      </c>
      <c r="U1244" s="112">
        <v>1.6078730022866399E-2</v>
      </c>
      <c r="V1244" s="112">
        <v>-5.4943012778856304E-3</v>
      </c>
      <c r="W1244" s="108">
        <v>2.1572993426130099E-2</v>
      </c>
    </row>
    <row r="1245" spans="2:23">
      <c r="B1245" s="56" t="s">
        <v>141</v>
      </c>
      <c r="C1245" s="77" t="s">
        <v>164</v>
      </c>
      <c r="D1245" s="56" t="s">
        <v>75</v>
      </c>
      <c r="E1245" s="56" t="s">
        <v>162</v>
      </c>
      <c r="F1245" s="78">
        <v>379.73</v>
      </c>
      <c r="G1245" s="79">
        <v>54250</v>
      </c>
      <c r="H1245" s="79">
        <v>379.33</v>
      </c>
      <c r="I1245" s="79">
        <v>1</v>
      </c>
      <c r="J1245" s="79">
        <v>-43.856962559608696</v>
      </c>
      <c r="K1245" s="79">
        <v>2.61586910433869E-2</v>
      </c>
      <c r="L1245" s="79">
        <v>-44.152293183347098</v>
      </c>
      <c r="M1245" s="79">
        <v>2.65121799095361E-2</v>
      </c>
      <c r="N1245" s="79">
        <v>0.29533062373841001</v>
      </c>
      <c r="O1245" s="79">
        <v>-3.53488866149153E-4</v>
      </c>
      <c r="P1245" s="79">
        <v>0.191692722508323</v>
      </c>
      <c r="Q1245" s="79">
        <v>0.191692722508323</v>
      </c>
      <c r="R1245" s="79">
        <v>0</v>
      </c>
      <c r="S1245" s="79">
        <v>4.9974695813199996E-7</v>
      </c>
      <c r="T1245" s="79" t="s">
        <v>180</v>
      </c>
      <c r="U1245" s="112">
        <v>-1.6027379874213901E-2</v>
      </c>
      <c r="V1245" s="112">
        <v>-5.4767542958193E-3</v>
      </c>
      <c r="W1245" s="108">
        <v>-1.0550644101565899E-2</v>
      </c>
    </row>
    <row r="1246" spans="2:23">
      <c r="B1246" s="56" t="s">
        <v>141</v>
      </c>
      <c r="C1246" s="77" t="s">
        <v>164</v>
      </c>
      <c r="D1246" s="56" t="s">
        <v>75</v>
      </c>
      <c r="E1246" s="56" t="s">
        <v>216</v>
      </c>
      <c r="F1246" s="78">
        <v>381.9</v>
      </c>
      <c r="G1246" s="79">
        <v>54250</v>
      </c>
      <c r="H1246" s="79">
        <v>379.33</v>
      </c>
      <c r="I1246" s="79">
        <v>1</v>
      </c>
      <c r="J1246" s="79">
        <v>-50.889560881908999</v>
      </c>
      <c r="K1246" s="79">
        <v>0.152795096998458</v>
      </c>
      <c r="L1246" s="79">
        <v>-50.5949342142302</v>
      </c>
      <c r="M1246" s="79">
        <v>0.151030994720395</v>
      </c>
      <c r="N1246" s="79">
        <v>-0.29462666767879903</v>
      </c>
      <c r="O1246" s="79">
        <v>1.76410227806325E-3</v>
      </c>
      <c r="P1246" s="79">
        <v>-0.191692722507977</v>
      </c>
      <c r="Q1246" s="79">
        <v>-0.191692722507977</v>
      </c>
      <c r="R1246" s="79">
        <v>0</v>
      </c>
      <c r="S1246" s="79">
        <v>2.1680198918890001E-6</v>
      </c>
      <c r="T1246" s="79" t="s">
        <v>180</v>
      </c>
      <c r="U1246" s="112">
        <v>-8.5746747369466997E-2</v>
      </c>
      <c r="V1246" s="112">
        <v>-2.9300726050912999E-2</v>
      </c>
      <c r="W1246" s="108">
        <v>-5.6446120417826803E-2</v>
      </c>
    </row>
    <row r="1247" spans="2:23">
      <c r="B1247" s="56" t="s">
        <v>141</v>
      </c>
      <c r="C1247" s="77" t="s">
        <v>164</v>
      </c>
      <c r="D1247" s="56" t="s">
        <v>75</v>
      </c>
      <c r="E1247" s="56" t="s">
        <v>217</v>
      </c>
      <c r="F1247" s="78">
        <v>382.63</v>
      </c>
      <c r="G1247" s="79">
        <v>53550</v>
      </c>
      <c r="H1247" s="79">
        <v>382.45</v>
      </c>
      <c r="I1247" s="79">
        <v>1</v>
      </c>
      <c r="J1247" s="79">
        <v>-4.0916576929596102</v>
      </c>
      <c r="K1247" s="79">
        <v>2.9632742937149299E-4</v>
      </c>
      <c r="L1247" s="79">
        <v>-5.2465944303518599</v>
      </c>
      <c r="M1247" s="79">
        <v>4.8722353016380501E-4</v>
      </c>
      <c r="N1247" s="79">
        <v>1.1549367373922499</v>
      </c>
      <c r="O1247" s="79">
        <v>-1.9089610079231199E-4</v>
      </c>
      <c r="P1247" s="79">
        <v>1.20326499612385</v>
      </c>
      <c r="Q1247" s="79">
        <v>1.20326499612384</v>
      </c>
      <c r="R1247" s="79">
        <v>0</v>
      </c>
      <c r="S1247" s="79">
        <v>2.5626885720876002E-5</v>
      </c>
      <c r="T1247" s="79" t="s">
        <v>181</v>
      </c>
      <c r="U1247" s="112">
        <v>0.13486321833352199</v>
      </c>
      <c r="V1247" s="112">
        <v>-4.6084432773972499E-2</v>
      </c>
      <c r="W1247" s="108">
        <v>0.18094733342734201</v>
      </c>
    </row>
    <row r="1248" spans="2:23">
      <c r="B1248" s="56" t="s">
        <v>141</v>
      </c>
      <c r="C1248" s="77" t="s">
        <v>164</v>
      </c>
      <c r="D1248" s="56" t="s">
        <v>75</v>
      </c>
      <c r="E1248" s="56" t="s">
        <v>218</v>
      </c>
      <c r="F1248" s="78">
        <v>377.59</v>
      </c>
      <c r="G1248" s="79">
        <v>58200</v>
      </c>
      <c r="H1248" s="79">
        <v>377.9</v>
      </c>
      <c r="I1248" s="79">
        <v>1</v>
      </c>
      <c r="J1248" s="79">
        <v>17.860685251724501</v>
      </c>
      <c r="K1248" s="79">
        <v>5.6272319299430097E-3</v>
      </c>
      <c r="L1248" s="79">
        <v>15.9959178758834</v>
      </c>
      <c r="M1248" s="79">
        <v>4.5135360165269997E-3</v>
      </c>
      <c r="N1248" s="79">
        <v>1.8647673758410499</v>
      </c>
      <c r="O1248" s="79">
        <v>1.113695913416E-3</v>
      </c>
      <c r="P1248" s="79">
        <v>1.8978875339534</v>
      </c>
      <c r="Q1248" s="79">
        <v>1.89788753395339</v>
      </c>
      <c r="R1248" s="79">
        <v>0</v>
      </c>
      <c r="S1248" s="79">
        <v>6.3538875894690003E-5</v>
      </c>
      <c r="T1248" s="79" t="s">
        <v>180</v>
      </c>
      <c r="U1248" s="112">
        <v>-0.15738482369740001</v>
      </c>
      <c r="V1248" s="112">
        <v>-5.3780344388560102E-2</v>
      </c>
      <c r="W1248" s="108">
        <v>-0.103604661201706</v>
      </c>
    </row>
    <row r="1249" spans="2:23">
      <c r="B1249" s="56" t="s">
        <v>141</v>
      </c>
      <c r="C1249" s="77" t="s">
        <v>164</v>
      </c>
      <c r="D1249" s="56" t="s">
        <v>75</v>
      </c>
      <c r="E1249" s="56" t="s">
        <v>219</v>
      </c>
      <c r="F1249" s="78">
        <v>381.83</v>
      </c>
      <c r="G1249" s="79">
        <v>53000</v>
      </c>
      <c r="H1249" s="79">
        <v>383.31</v>
      </c>
      <c r="I1249" s="79">
        <v>1</v>
      </c>
      <c r="J1249" s="79">
        <v>92.357052681678994</v>
      </c>
      <c r="K1249" s="79">
        <v>0.210857278450748</v>
      </c>
      <c r="L1249" s="79">
        <v>90.793566554892493</v>
      </c>
      <c r="M1249" s="79">
        <v>0.20377862111017001</v>
      </c>
      <c r="N1249" s="79">
        <v>1.5634861267864999</v>
      </c>
      <c r="O1249" s="79">
        <v>7.0786573405775804E-3</v>
      </c>
      <c r="P1249" s="79">
        <v>1.4330221743662801</v>
      </c>
      <c r="Q1249" s="79">
        <v>1.4330221743662701</v>
      </c>
      <c r="R1249" s="79">
        <v>0</v>
      </c>
      <c r="S1249" s="79">
        <v>5.0763819091013001E-5</v>
      </c>
      <c r="T1249" s="79" t="s">
        <v>181</v>
      </c>
      <c r="U1249" s="112">
        <v>0.39412247114072102</v>
      </c>
      <c r="V1249" s="112">
        <v>-0.13467653189974199</v>
      </c>
      <c r="W1249" s="108">
        <v>0.52879807465622097</v>
      </c>
    </row>
    <row r="1250" spans="2:23">
      <c r="B1250" s="56" t="s">
        <v>141</v>
      </c>
      <c r="C1250" s="77" t="s">
        <v>164</v>
      </c>
      <c r="D1250" s="56" t="s">
        <v>75</v>
      </c>
      <c r="E1250" s="56" t="s">
        <v>220</v>
      </c>
      <c r="F1250" s="78">
        <v>383.65</v>
      </c>
      <c r="G1250" s="79">
        <v>56100</v>
      </c>
      <c r="H1250" s="79">
        <v>382.83</v>
      </c>
      <c r="I1250" s="79">
        <v>1</v>
      </c>
      <c r="J1250" s="79">
        <v>-15.407300724348699</v>
      </c>
      <c r="K1250" s="79">
        <v>2.2148012626461301E-2</v>
      </c>
      <c r="L1250" s="79">
        <v>-17.962258891253299</v>
      </c>
      <c r="M1250" s="79">
        <v>3.0102568059649001E-2</v>
      </c>
      <c r="N1250" s="79">
        <v>2.5549581669046</v>
      </c>
      <c r="O1250" s="79">
        <v>-7.9545554331877603E-3</v>
      </c>
      <c r="P1250" s="79">
        <v>2.56563604556497</v>
      </c>
      <c r="Q1250" s="79">
        <v>2.56563604556497</v>
      </c>
      <c r="R1250" s="79">
        <v>0</v>
      </c>
      <c r="S1250" s="79">
        <v>6.1414616009760096E-4</v>
      </c>
      <c r="T1250" s="79" t="s">
        <v>180</v>
      </c>
      <c r="U1250" s="112">
        <v>-0.95343812735312405</v>
      </c>
      <c r="V1250" s="112">
        <v>-0.32580162202184099</v>
      </c>
      <c r="W1250" s="108">
        <v>-0.62763760723926199</v>
      </c>
    </row>
    <row r="1251" spans="2:23">
      <c r="B1251" s="56" t="s">
        <v>141</v>
      </c>
      <c r="C1251" s="77" t="s">
        <v>164</v>
      </c>
      <c r="D1251" s="56" t="s">
        <v>75</v>
      </c>
      <c r="E1251" s="56" t="s">
        <v>163</v>
      </c>
      <c r="F1251" s="78">
        <v>382.86</v>
      </c>
      <c r="G1251" s="79">
        <v>56100</v>
      </c>
      <c r="H1251" s="79">
        <v>382.83</v>
      </c>
      <c r="I1251" s="79">
        <v>1</v>
      </c>
      <c r="J1251" s="79">
        <v>2.4419773792700501</v>
      </c>
      <c r="K1251" s="79">
        <v>4.92564740823581E-4</v>
      </c>
      <c r="L1251" s="79">
        <v>5.1353959294319296</v>
      </c>
      <c r="M1251" s="79">
        <v>2.1783512656773502E-3</v>
      </c>
      <c r="N1251" s="79">
        <v>-2.6934185501618901</v>
      </c>
      <c r="O1251" s="79">
        <v>-1.6857865248537699E-3</v>
      </c>
      <c r="P1251" s="79">
        <v>-2.6773414651788201</v>
      </c>
      <c r="Q1251" s="79">
        <v>-2.6773414651788099</v>
      </c>
      <c r="R1251" s="79">
        <v>0</v>
      </c>
      <c r="S1251" s="79">
        <v>5.9208979472829995E-4</v>
      </c>
      <c r="T1251" s="79" t="s">
        <v>180</v>
      </c>
      <c r="U1251" s="112">
        <v>-0.72619749861257799</v>
      </c>
      <c r="V1251" s="112">
        <v>-0.248150683477496</v>
      </c>
      <c r="W1251" s="108">
        <v>-0.47804765441641001</v>
      </c>
    </row>
    <row r="1252" spans="2:23">
      <c r="B1252" s="56" t="s">
        <v>141</v>
      </c>
      <c r="C1252" s="77" t="s">
        <v>164</v>
      </c>
      <c r="D1252" s="56" t="s">
        <v>75</v>
      </c>
      <c r="E1252" s="56" t="s">
        <v>221</v>
      </c>
      <c r="F1252" s="78">
        <v>379.87</v>
      </c>
      <c r="G1252" s="79">
        <v>58054</v>
      </c>
      <c r="H1252" s="79">
        <v>380.54</v>
      </c>
      <c r="I1252" s="79">
        <v>1</v>
      </c>
      <c r="J1252" s="79">
        <v>14.6348098658562</v>
      </c>
      <c r="K1252" s="79">
        <v>1.2036784481308601E-2</v>
      </c>
      <c r="L1252" s="79">
        <v>14.608639609393901</v>
      </c>
      <c r="M1252" s="79">
        <v>1.1993774139528001E-2</v>
      </c>
      <c r="N1252" s="79">
        <v>2.61702564622684E-2</v>
      </c>
      <c r="O1252" s="79">
        <v>4.3010341780608003E-5</v>
      </c>
      <c r="P1252" s="79">
        <v>2.6606397167531499E-2</v>
      </c>
      <c r="Q1252" s="79">
        <v>2.6606397167531399E-2</v>
      </c>
      <c r="R1252" s="79">
        <v>0</v>
      </c>
      <c r="S1252" s="79">
        <v>3.9784000807E-8</v>
      </c>
      <c r="T1252" s="79" t="s">
        <v>180</v>
      </c>
      <c r="U1252" s="112">
        <v>-1.1813248330242701E-3</v>
      </c>
      <c r="V1252" s="112">
        <v>0</v>
      </c>
      <c r="W1252" s="108">
        <v>-1.18132690701335E-3</v>
      </c>
    </row>
    <row r="1253" spans="2:23">
      <c r="B1253" s="56" t="s">
        <v>141</v>
      </c>
      <c r="C1253" s="77" t="s">
        <v>164</v>
      </c>
      <c r="D1253" s="56" t="s">
        <v>75</v>
      </c>
      <c r="E1253" s="56" t="s">
        <v>221</v>
      </c>
      <c r="F1253" s="78">
        <v>379.87</v>
      </c>
      <c r="G1253" s="79">
        <v>58104</v>
      </c>
      <c r="H1253" s="79">
        <v>380.83</v>
      </c>
      <c r="I1253" s="79">
        <v>1</v>
      </c>
      <c r="J1253" s="79">
        <v>13.0929421226902</v>
      </c>
      <c r="K1253" s="79">
        <v>1.53254069284736E-2</v>
      </c>
      <c r="L1253" s="79">
        <v>13.0668109661672</v>
      </c>
      <c r="M1253" s="79">
        <v>1.5264294465003899E-2</v>
      </c>
      <c r="N1253" s="79">
        <v>2.61311565230543E-2</v>
      </c>
      <c r="O1253" s="79">
        <v>6.1112463469701006E-5</v>
      </c>
      <c r="P1253" s="79">
        <v>2.6578219886975601E-2</v>
      </c>
      <c r="Q1253" s="79">
        <v>2.6578219886975601E-2</v>
      </c>
      <c r="R1253" s="79">
        <v>0</v>
      </c>
      <c r="S1253" s="79">
        <v>6.3152318449E-8</v>
      </c>
      <c r="T1253" s="79" t="s">
        <v>180</v>
      </c>
      <c r="U1253" s="112">
        <v>-1.84178478143079E-3</v>
      </c>
      <c r="V1253" s="112">
        <v>0</v>
      </c>
      <c r="W1253" s="108">
        <v>-1.84178801495422E-3</v>
      </c>
    </row>
    <row r="1254" spans="2:23">
      <c r="B1254" s="56" t="s">
        <v>141</v>
      </c>
      <c r="C1254" s="77" t="s">
        <v>164</v>
      </c>
      <c r="D1254" s="56" t="s">
        <v>75</v>
      </c>
      <c r="E1254" s="56" t="s">
        <v>222</v>
      </c>
      <c r="F1254" s="78">
        <v>380.54</v>
      </c>
      <c r="G1254" s="79">
        <v>58104</v>
      </c>
      <c r="H1254" s="79">
        <v>380.83</v>
      </c>
      <c r="I1254" s="79">
        <v>1</v>
      </c>
      <c r="J1254" s="79">
        <v>10.5315392420307</v>
      </c>
      <c r="K1254" s="79">
        <v>3.7045048481348201E-3</v>
      </c>
      <c r="L1254" s="79">
        <v>10.505399590155401</v>
      </c>
      <c r="M1254" s="79">
        <v>3.6861382463311502E-3</v>
      </c>
      <c r="N1254" s="79">
        <v>2.6139651875281601E-2</v>
      </c>
      <c r="O1254" s="79">
        <v>1.8366601803671E-5</v>
      </c>
      <c r="P1254" s="79">
        <v>2.6606397167444399E-2</v>
      </c>
      <c r="Q1254" s="79">
        <v>2.6606397167444399E-2</v>
      </c>
      <c r="R1254" s="79">
        <v>0</v>
      </c>
      <c r="S1254" s="79">
        <v>2.3643872366E-8</v>
      </c>
      <c r="T1254" s="79" t="s">
        <v>180</v>
      </c>
      <c r="U1254" s="112">
        <v>-5.8860923620022998E-4</v>
      </c>
      <c r="V1254" s="112">
        <v>0</v>
      </c>
      <c r="W1254" s="108">
        <v>-5.88610269590112E-4</v>
      </c>
    </row>
    <row r="1255" spans="2:23">
      <c r="B1255" s="56" t="s">
        <v>141</v>
      </c>
      <c r="C1255" s="77" t="s">
        <v>164</v>
      </c>
      <c r="D1255" s="56" t="s">
        <v>75</v>
      </c>
      <c r="E1255" s="56" t="s">
        <v>223</v>
      </c>
      <c r="F1255" s="78">
        <v>377.31</v>
      </c>
      <c r="G1255" s="79">
        <v>58200</v>
      </c>
      <c r="H1255" s="79">
        <v>377.9</v>
      </c>
      <c r="I1255" s="79">
        <v>1</v>
      </c>
      <c r="J1255" s="79">
        <v>23.799425640116699</v>
      </c>
      <c r="K1255" s="79">
        <v>2.3194598459737301E-2</v>
      </c>
      <c r="L1255" s="79">
        <v>25.6655262391569</v>
      </c>
      <c r="M1255" s="79">
        <v>2.6974552760590201E-2</v>
      </c>
      <c r="N1255" s="79">
        <v>-1.86610059904016</v>
      </c>
      <c r="O1255" s="79">
        <v>-3.7799543008529301E-3</v>
      </c>
      <c r="P1255" s="79">
        <v>-1.8978875339534</v>
      </c>
      <c r="Q1255" s="79">
        <v>-1.89788753395339</v>
      </c>
      <c r="R1255" s="79">
        <v>0</v>
      </c>
      <c r="S1255" s="79">
        <v>1.4750096189838701E-4</v>
      </c>
      <c r="T1255" s="79" t="s">
        <v>180</v>
      </c>
      <c r="U1255" s="112">
        <v>-0.326330290339926</v>
      </c>
      <c r="V1255" s="112">
        <v>-0.11151110371761799</v>
      </c>
      <c r="W1255" s="108">
        <v>-0.21481956376891001</v>
      </c>
    </row>
    <row r="1256" spans="2:23">
      <c r="B1256" s="56" t="s">
        <v>141</v>
      </c>
      <c r="C1256" s="77" t="s">
        <v>164</v>
      </c>
      <c r="D1256" s="56" t="s">
        <v>75</v>
      </c>
      <c r="E1256" s="56" t="s">
        <v>223</v>
      </c>
      <c r="F1256" s="78">
        <v>377.31</v>
      </c>
      <c r="G1256" s="79">
        <v>58300</v>
      </c>
      <c r="H1256" s="79">
        <v>375.33</v>
      </c>
      <c r="I1256" s="79">
        <v>1</v>
      </c>
      <c r="J1256" s="79">
        <v>-64.009868768294595</v>
      </c>
      <c r="K1256" s="79">
        <v>0.15745782860878901</v>
      </c>
      <c r="L1256" s="79">
        <v>-66.165204626241007</v>
      </c>
      <c r="M1256" s="79">
        <v>0.168240172273219</v>
      </c>
      <c r="N1256" s="79">
        <v>2.1553358579464099</v>
      </c>
      <c r="O1256" s="79">
        <v>-1.078234366443E-2</v>
      </c>
      <c r="P1256" s="79">
        <v>2.1376963555808199</v>
      </c>
      <c r="Q1256" s="79">
        <v>2.1376963555808199</v>
      </c>
      <c r="R1256" s="79">
        <v>0</v>
      </c>
      <c r="S1256" s="79">
        <v>1.7561532758393901E-4</v>
      </c>
      <c r="T1256" s="79" t="s">
        <v>180</v>
      </c>
      <c r="U1256" s="112">
        <v>0.20995343093563701</v>
      </c>
      <c r="V1256" s="112">
        <v>-7.1743688851397203E-2</v>
      </c>
      <c r="W1256" s="108">
        <v>0.28169662522640598</v>
      </c>
    </row>
    <row r="1257" spans="2:23">
      <c r="B1257" s="56" t="s">
        <v>141</v>
      </c>
      <c r="C1257" s="77" t="s">
        <v>164</v>
      </c>
      <c r="D1257" s="56" t="s">
        <v>75</v>
      </c>
      <c r="E1257" s="56" t="s">
        <v>223</v>
      </c>
      <c r="F1257" s="78">
        <v>377.31</v>
      </c>
      <c r="G1257" s="79">
        <v>58500</v>
      </c>
      <c r="H1257" s="79">
        <v>377.4</v>
      </c>
      <c r="I1257" s="79">
        <v>1</v>
      </c>
      <c r="J1257" s="79">
        <v>11.448875459715699</v>
      </c>
      <c r="K1257" s="79">
        <v>6.8290986381174098E-4</v>
      </c>
      <c r="L1257" s="79">
        <v>11.7308125454056</v>
      </c>
      <c r="M1257" s="79">
        <v>7.1695832710207098E-4</v>
      </c>
      <c r="N1257" s="79">
        <v>-0.28193708568988601</v>
      </c>
      <c r="O1257" s="79">
        <v>-3.4048463290329999E-5</v>
      </c>
      <c r="P1257" s="79">
        <v>-0.239808821626213</v>
      </c>
      <c r="Q1257" s="79">
        <v>-0.239808821626213</v>
      </c>
      <c r="R1257" s="79">
        <v>0</v>
      </c>
      <c r="S1257" s="79">
        <v>2.9961809154400002E-7</v>
      </c>
      <c r="T1257" s="79" t="s">
        <v>180</v>
      </c>
      <c r="U1257" s="112">
        <v>1.25259798471601E-2</v>
      </c>
      <c r="V1257" s="112">
        <v>-4.2802825212654898E-3</v>
      </c>
      <c r="W1257" s="108">
        <v>1.6806232862565999E-2</v>
      </c>
    </row>
    <row r="1258" spans="2:23">
      <c r="B1258" s="56" t="s">
        <v>141</v>
      </c>
      <c r="C1258" s="77" t="s">
        <v>164</v>
      </c>
      <c r="D1258" s="56" t="s">
        <v>75</v>
      </c>
      <c r="E1258" s="56" t="s">
        <v>224</v>
      </c>
      <c r="F1258" s="78">
        <v>375.33</v>
      </c>
      <c r="G1258" s="79">
        <v>58304</v>
      </c>
      <c r="H1258" s="79">
        <v>375.33</v>
      </c>
      <c r="I1258" s="79">
        <v>1</v>
      </c>
      <c r="J1258" s="79">
        <v>-87.7731069906919</v>
      </c>
      <c r="K1258" s="79">
        <v>0</v>
      </c>
      <c r="L1258" s="79">
        <v>-87.773105459251994</v>
      </c>
      <c r="M1258" s="79">
        <v>0</v>
      </c>
      <c r="N1258" s="79">
        <v>-1.5314398860159999E-6</v>
      </c>
      <c r="O1258" s="79">
        <v>0</v>
      </c>
      <c r="P1258" s="79">
        <v>0</v>
      </c>
      <c r="Q1258" s="79">
        <v>0</v>
      </c>
      <c r="R1258" s="79">
        <v>0</v>
      </c>
      <c r="S1258" s="79">
        <v>0</v>
      </c>
      <c r="T1258" s="79" t="s">
        <v>180</v>
      </c>
      <c r="U1258" s="112">
        <v>0</v>
      </c>
      <c r="V1258" s="112">
        <v>0</v>
      </c>
      <c r="W1258" s="108">
        <v>0</v>
      </c>
    </row>
    <row r="1259" spans="2:23">
      <c r="B1259" s="56" t="s">
        <v>141</v>
      </c>
      <c r="C1259" s="77" t="s">
        <v>164</v>
      </c>
      <c r="D1259" s="56" t="s">
        <v>75</v>
      </c>
      <c r="E1259" s="56" t="s">
        <v>224</v>
      </c>
      <c r="F1259" s="78">
        <v>375.33</v>
      </c>
      <c r="G1259" s="79">
        <v>58350</v>
      </c>
      <c r="H1259" s="79">
        <v>377.93</v>
      </c>
      <c r="I1259" s="79">
        <v>1</v>
      </c>
      <c r="J1259" s="79">
        <v>53.2172805977414</v>
      </c>
      <c r="K1259" s="79">
        <v>0.20475930839001499</v>
      </c>
      <c r="L1259" s="79">
        <v>49.366754426932197</v>
      </c>
      <c r="M1259" s="79">
        <v>0.176200626803525</v>
      </c>
      <c r="N1259" s="79">
        <v>3.8505261708091498</v>
      </c>
      <c r="O1259" s="79">
        <v>2.8558681586489901E-2</v>
      </c>
      <c r="P1259" s="79">
        <v>3.81932563484777</v>
      </c>
      <c r="Q1259" s="79">
        <v>3.8193256348477602</v>
      </c>
      <c r="R1259" s="79">
        <v>0</v>
      </c>
      <c r="S1259" s="79">
        <v>1.0546580524518801E-3</v>
      </c>
      <c r="T1259" s="79" t="s">
        <v>180</v>
      </c>
      <c r="U1259" s="112">
        <v>0.74468820181581097</v>
      </c>
      <c r="V1259" s="112">
        <v>-0.254469185877502</v>
      </c>
      <c r="W1259" s="108">
        <v>0.99915563352591097</v>
      </c>
    </row>
    <row r="1260" spans="2:23">
      <c r="B1260" s="56" t="s">
        <v>141</v>
      </c>
      <c r="C1260" s="77" t="s">
        <v>164</v>
      </c>
      <c r="D1260" s="56" t="s">
        <v>75</v>
      </c>
      <c r="E1260" s="56" t="s">
        <v>224</v>
      </c>
      <c r="F1260" s="78">
        <v>375.33</v>
      </c>
      <c r="G1260" s="79">
        <v>58600</v>
      </c>
      <c r="H1260" s="79">
        <v>375.51</v>
      </c>
      <c r="I1260" s="79">
        <v>1</v>
      </c>
      <c r="J1260" s="79">
        <v>57.451905411985599</v>
      </c>
      <c r="K1260" s="79">
        <v>1.2674770312196101E-2</v>
      </c>
      <c r="L1260" s="79">
        <v>59.155599514625699</v>
      </c>
      <c r="M1260" s="79">
        <v>1.34376382231096E-2</v>
      </c>
      <c r="N1260" s="79">
        <v>-1.7036941026400401</v>
      </c>
      <c r="O1260" s="79">
        <v>-7.6286791091342203E-4</v>
      </c>
      <c r="P1260" s="79">
        <v>-1.68162927926784</v>
      </c>
      <c r="Q1260" s="79">
        <v>-1.68162927926783</v>
      </c>
      <c r="R1260" s="79">
        <v>0</v>
      </c>
      <c r="S1260" s="79">
        <v>1.0859047806301E-5</v>
      </c>
      <c r="T1260" s="79" t="s">
        <v>181</v>
      </c>
      <c r="U1260" s="112">
        <v>2.02690673601022E-2</v>
      </c>
      <c r="V1260" s="112">
        <v>-6.9261914678449502E-3</v>
      </c>
      <c r="W1260" s="108">
        <v>2.7195211082679801E-2</v>
      </c>
    </row>
    <row r="1261" spans="2:23">
      <c r="B1261" s="56" t="s">
        <v>141</v>
      </c>
      <c r="C1261" s="77" t="s">
        <v>164</v>
      </c>
      <c r="D1261" s="56" t="s">
        <v>75</v>
      </c>
      <c r="E1261" s="56" t="s">
        <v>225</v>
      </c>
      <c r="F1261" s="78">
        <v>375.33</v>
      </c>
      <c r="G1261" s="79">
        <v>58300</v>
      </c>
      <c r="H1261" s="79">
        <v>375.33</v>
      </c>
      <c r="I1261" s="79">
        <v>2</v>
      </c>
      <c r="J1261" s="79">
        <v>54.093393624230998</v>
      </c>
      <c r="K1261" s="79">
        <v>0</v>
      </c>
      <c r="L1261" s="79">
        <v>54.093392680424998</v>
      </c>
      <c r="M1261" s="79">
        <v>0</v>
      </c>
      <c r="N1261" s="79">
        <v>9.4380596671300005E-7</v>
      </c>
      <c r="O1261" s="79">
        <v>0</v>
      </c>
      <c r="P1261" s="79">
        <v>1.7606000000000001E-14</v>
      </c>
      <c r="Q1261" s="79">
        <v>1.7607000000000001E-14</v>
      </c>
      <c r="R1261" s="79">
        <v>0</v>
      </c>
      <c r="S1261" s="79">
        <v>0</v>
      </c>
      <c r="T1261" s="79" t="s">
        <v>180</v>
      </c>
      <c r="U1261" s="112">
        <v>0</v>
      </c>
      <c r="V1261" s="112">
        <v>0</v>
      </c>
      <c r="W1261" s="108">
        <v>0</v>
      </c>
    </row>
    <row r="1262" spans="2:23">
      <c r="B1262" s="56" t="s">
        <v>141</v>
      </c>
      <c r="C1262" s="77" t="s">
        <v>164</v>
      </c>
      <c r="D1262" s="56" t="s">
        <v>75</v>
      </c>
      <c r="E1262" s="56" t="s">
        <v>226</v>
      </c>
      <c r="F1262" s="78">
        <v>378.79</v>
      </c>
      <c r="G1262" s="79">
        <v>58500</v>
      </c>
      <c r="H1262" s="79">
        <v>377.4</v>
      </c>
      <c r="I1262" s="79">
        <v>1</v>
      </c>
      <c r="J1262" s="79">
        <v>-114.12853906077</v>
      </c>
      <c r="K1262" s="79">
        <v>0.183657060336855</v>
      </c>
      <c r="L1262" s="79">
        <v>-116.10263046852999</v>
      </c>
      <c r="M1262" s="79">
        <v>0.190065473304139</v>
      </c>
      <c r="N1262" s="79">
        <v>1.9740914077596401</v>
      </c>
      <c r="O1262" s="79">
        <v>-6.4084129672840199E-3</v>
      </c>
      <c r="P1262" s="79">
        <v>1.9214381008877</v>
      </c>
      <c r="Q1262" s="79">
        <v>1.92143810088769</v>
      </c>
      <c r="R1262" s="79">
        <v>0</v>
      </c>
      <c r="S1262" s="79">
        <v>5.2056133695155001E-5</v>
      </c>
      <c r="T1262" s="79" t="s">
        <v>180</v>
      </c>
      <c r="U1262" s="112">
        <v>0.320998155920727</v>
      </c>
      <c r="V1262" s="112">
        <v>-0.10968904731692</v>
      </c>
      <c r="W1262" s="108">
        <v>0.43068644710306703</v>
      </c>
    </row>
    <row r="1263" spans="2:23">
      <c r="B1263" s="56" t="s">
        <v>141</v>
      </c>
      <c r="C1263" s="77" t="s">
        <v>164</v>
      </c>
      <c r="D1263" s="56" t="s">
        <v>75</v>
      </c>
      <c r="E1263" s="56" t="s">
        <v>227</v>
      </c>
      <c r="F1263" s="78">
        <v>377.4</v>
      </c>
      <c r="G1263" s="79">
        <v>58600</v>
      </c>
      <c r="H1263" s="79">
        <v>375.51</v>
      </c>
      <c r="I1263" s="79">
        <v>1</v>
      </c>
      <c r="J1263" s="79">
        <v>-50.2695507135086</v>
      </c>
      <c r="K1263" s="79">
        <v>0.11543462665788901</v>
      </c>
      <c r="L1263" s="79">
        <v>-51.968895198522098</v>
      </c>
      <c r="M1263" s="79">
        <v>0.12337099399331899</v>
      </c>
      <c r="N1263" s="79">
        <v>1.69934448501347</v>
      </c>
      <c r="O1263" s="79">
        <v>-7.9363673354305997E-3</v>
      </c>
      <c r="P1263" s="79">
        <v>1.6816292792652801</v>
      </c>
      <c r="Q1263" s="79">
        <v>1.6816292792652701</v>
      </c>
      <c r="R1263" s="79">
        <v>0</v>
      </c>
      <c r="S1263" s="79">
        <v>1.29177422862061E-4</v>
      </c>
      <c r="T1263" s="79" t="s">
        <v>181</v>
      </c>
      <c r="U1263" s="112">
        <v>0.224075911415901</v>
      </c>
      <c r="V1263" s="112">
        <v>-7.6569515420988304E-2</v>
      </c>
      <c r="W1263" s="108">
        <v>0.30064489900972802</v>
      </c>
    </row>
    <row r="1264" spans="2:23">
      <c r="B1264" s="56" t="s">
        <v>141</v>
      </c>
      <c r="C1264" s="77" t="s">
        <v>142</v>
      </c>
      <c r="D1264" s="56" t="s">
        <v>78</v>
      </c>
      <c r="E1264" s="56" t="s">
        <v>143</v>
      </c>
      <c r="F1264" s="78">
        <v>369.73</v>
      </c>
      <c r="G1264" s="79">
        <v>50050</v>
      </c>
      <c r="H1264" s="79">
        <v>372.02</v>
      </c>
      <c r="I1264" s="79">
        <v>1</v>
      </c>
      <c r="J1264" s="79">
        <v>17.546128060507399</v>
      </c>
      <c r="K1264" s="79">
        <v>5.6339589614577502E-2</v>
      </c>
      <c r="L1264" s="79">
        <v>6.8495431115803296</v>
      </c>
      <c r="M1264" s="79">
        <v>8.58567207324374E-3</v>
      </c>
      <c r="N1264" s="79">
        <v>10.696584948927001</v>
      </c>
      <c r="O1264" s="79">
        <v>4.7753917541333797E-2</v>
      </c>
      <c r="P1264" s="79">
        <v>4.3554139817489403</v>
      </c>
      <c r="Q1264" s="79">
        <v>4.3554139817489297</v>
      </c>
      <c r="R1264" s="79">
        <v>0</v>
      </c>
      <c r="S1264" s="79">
        <v>3.4714424642917898E-3</v>
      </c>
      <c r="T1264" s="79" t="s">
        <v>158</v>
      </c>
      <c r="U1264" s="112">
        <v>-6.7497737553167898</v>
      </c>
      <c r="V1264" s="112">
        <v>-2.2723831950497302</v>
      </c>
      <c r="W1264" s="108">
        <v>-4.4773944353429602</v>
      </c>
    </row>
    <row r="1265" spans="2:23">
      <c r="B1265" s="56" t="s">
        <v>141</v>
      </c>
      <c r="C1265" s="77" t="s">
        <v>142</v>
      </c>
      <c r="D1265" s="56" t="s">
        <v>78</v>
      </c>
      <c r="E1265" s="56" t="s">
        <v>159</v>
      </c>
      <c r="F1265" s="78">
        <v>387.38</v>
      </c>
      <c r="G1265" s="79">
        <v>56050</v>
      </c>
      <c r="H1265" s="79">
        <v>387.27</v>
      </c>
      <c r="I1265" s="79">
        <v>1</v>
      </c>
      <c r="J1265" s="79">
        <v>-2.4832713791521401</v>
      </c>
      <c r="K1265" s="79">
        <v>1.9733237576051701E-4</v>
      </c>
      <c r="L1265" s="79">
        <v>-0.49104670887725799</v>
      </c>
      <c r="M1265" s="79">
        <v>7.7160598495740004E-6</v>
      </c>
      <c r="N1265" s="79">
        <v>-1.99222467027488</v>
      </c>
      <c r="O1265" s="79">
        <v>1.89616315910943E-4</v>
      </c>
      <c r="P1265" s="79">
        <v>-1.9793240631670801</v>
      </c>
      <c r="Q1265" s="79">
        <v>-1.9793240631670701</v>
      </c>
      <c r="R1265" s="79">
        <v>0</v>
      </c>
      <c r="S1265" s="79">
        <v>1.2536715990503101E-4</v>
      </c>
      <c r="T1265" s="79" t="s">
        <v>158</v>
      </c>
      <c r="U1265" s="112">
        <v>-0.135636179119309</v>
      </c>
      <c r="V1265" s="112">
        <v>-4.5663363728109002E-2</v>
      </c>
      <c r="W1265" s="108">
        <v>-8.9972893260549802E-2</v>
      </c>
    </row>
    <row r="1266" spans="2:23">
      <c r="B1266" s="56" t="s">
        <v>141</v>
      </c>
      <c r="C1266" s="77" t="s">
        <v>142</v>
      </c>
      <c r="D1266" s="56" t="s">
        <v>78</v>
      </c>
      <c r="E1266" s="56" t="s">
        <v>145</v>
      </c>
      <c r="F1266" s="78">
        <v>372.02</v>
      </c>
      <c r="G1266" s="79">
        <v>51450</v>
      </c>
      <c r="H1266" s="79">
        <v>382.22</v>
      </c>
      <c r="I1266" s="79">
        <v>10</v>
      </c>
      <c r="J1266" s="79">
        <v>64.468942583279699</v>
      </c>
      <c r="K1266" s="79">
        <v>0.724682801099092</v>
      </c>
      <c r="L1266" s="79">
        <v>62.482193016287702</v>
      </c>
      <c r="M1266" s="79">
        <v>0.68070570207757097</v>
      </c>
      <c r="N1266" s="79">
        <v>1.9867495669920101</v>
      </c>
      <c r="O1266" s="79">
        <v>4.3977099021520999E-2</v>
      </c>
      <c r="P1266" s="79">
        <v>1.66859204129325</v>
      </c>
      <c r="Q1266" s="79">
        <v>1.66859204129324</v>
      </c>
      <c r="R1266" s="79">
        <v>0</v>
      </c>
      <c r="S1266" s="79">
        <v>4.8545300743058301E-4</v>
      </c>
      <c r="T1266" s="79" t="s">
        <v>160</v>
      </c>
      <c r="U1266" s="112">
        <v>-3.6802020003225602</v>
      </c>
      <c r="V1266" s="112">
        <v>-1.23897918405546</v>
      </c>
      <c r="W1266" s="108">
        <v>-2.4412249290878498</v>
      </c>
    </row>
    <row r="1267" spans="2:23">
      <c r="B1267" s="56" t="s">
        <v>141</v>
      </c>
      <c r="C1267" s="77" t="s">
        <v>142</v>
      </c>
      <c r="D1267" s="56" t="s">
        <v>78</v>
      </c>
      <c r="E1267" s="56" t="s">
        <v>161</v>
      </c>
      <c r="F1267" s="78">
        <v>382.22</v>
      </c>
      <c r="G1267" s="79">
        <v>54000</v>
      </c>
      <c r="H1267" s="79">
        <v>384.15</v>
      </c>
      <c r="I1267" s="79">
        <v>10</v>
      </c>
      <c r="J1267" s="79">
        <v>40.028774100795502</v>
      </c>
      <c r="K1267" s="79">
        <v>7.6654163847638596E-2</v>
      </c>
      <c r="L1267" s="79">
        <v>38.067676545141197</v>
      </c>
      <c r="M1267" s="79">
        <v>6.9327240202576496E-2</v>
      </c>
      <c r="N1267" s="79">
        <v>1.96109755565424</v>
      </c>
      <c r="O1267" s="79">
        <v>7.3269236450621599E-3</v>
      </c>
      <c r="P1267" s="79">
        <v>1.66859204128995</v>
      </c>
      <c r="Q1267" s="79">
        <v>1.66859204128995</v>
      </c>
      <c r="R1267" s="79">
        <v>0</v>
      </c>
      <c r="S1267" s="79">
        <v>1.3319609930825601E-4</v>
      </c>
      <c r="T1267" s="79" t="s">
        <v>160</v>
      </c>
      <c r="U1267" s="112">
        <v>-0.97735104547943996</v>
      </c>
      <c r="V1267" s="112">
        <v>-0.32903563466291802</v>
      </c>
      <c r="W1267" s="108">
        <v>-0.64831597191821599</v>
      </c>
    </row>
    <row r="1268" spans="2:23">
      <c r="B1268" s="56" t="s">
        <v>141</v>
      </c>
      <c r="C1268" s="77" t="s">
        <v>142</v>
      </c>
      <c r="D1268" s="56" t="s">
        <v>78</v>
      </c>
      <c r="E1268" s="56" t="s">
        <v>162</v>
      </c>
      <c r="F1268" s="78">
        <v>384.15</v>
      </c>
      <c r="G1268" s="79">
        <v>56100</v>
      </c>
      <c r="H1268" s="79">
        <v>387.19</v>
      </c>
      <c r="I1268" s="79">
        <v>10</v>
      </c>
      <c r="J1268" s="79">
        <v>19.949053238834299</v>
      </c>
      <c r="K1268" s="79">
        <v>7.2747951753004594E-2</v>
      </c>
      <c r="L1268" s="79">
        <v>17.203466950929499</v>
      </c>
      <c r="M1268" s="79">
        <v>5.4101355494078802E-2</v>
      </c>
      <c r="N1268" s="79">
        <v>2.74558628790485</v>
      </c>
      <c r="O1268" s="79">
        <v>1.8646596258925799E-2</v>
      </c>
      <c r="P1268" s="79">
        <v>2.7050383195822301</v>
      </c>
      <c r="Q1268" s="79">
        <v>2.7050383195822301</v>
      </c>
      <c r="R1268" s="79">
        <v>0</v>
      </c>
      <c r="S1268" s="79">
        <v>1.33759006634263E-3</v>
      </c>
      <c r="T1268" s="79" t="s">
        <v>160</v>
      </c>
      <c r="U1268" s="112">
        <v>-1.1551495360508901</v>
      </c>
      <c r="V1268" s="112">
        <v>-0.388893389415293</v>
      </c>
      <c r="W1268" s="108">
        <v>-0.766256809812215</v>
      </c>
    </row>
    <row r="1269" spans="2:23">
      <c r="B1269" s="56" t="s">
        <v>141</v>
      </c>
      <c r="C1269" s="77" t="s">
        <v>142</v>
      </c>
      <c r="D1269" s="56" t="s">
        <v>78</v>
      </c>
      <c r="E1269" s="56" t="s">
        <v>163</v>
      </c>
      <c r="F1269" s="78">
        <v>387.27</v>
      </c>
      <c r="G1269" s="79">
        <v>56100</v>
      </c>
      <c r="H1269" s="79">
        <v>387.19</v>
      </c>
      <c r="I1269" s="79">
        <v>10</v>
      </c>
      <c r="J1269" s="79">
        <v>1.4241724552669299</v>
      </c>
      <c r="K1269" s="79">
        <v>1.45426756973852E-4</v>
      </c>
      <c r="L1269" s="79">
        <v>4.0278872906881702</v>
      </c>
      <c r="M1269" s="79">
        <v>1.1632519110991401E-3</v>
      </c>
      <c r="N1269" s="79">
        <v>-2.6037148354212398</v>
      </c>
      <c r="O1269" s="79">
        <v>-1.01782515412529E-3</v>
      </c>
      <c r="P1269" s="79">
        <v>-2.5933328999655298</v>
      </c>
      <c r="Q1269" s="79">
        <v>-2.5933328999655201</v>
      </c>
      <c r="R1269" s="79">
        <v>0</v>
      </c>
      <c r="S1269" s="79">
        <v>4.8220942550412601E-4</v>
      </c>
      <c r="T1269" s="79" t="s">
        <v>160</v>
      </c>
      <c r="U1269" s="112">
        <v>-0.60242962126559196</v>
      </c>
      <c r="V1269" s="112">
        <v>-0.20281434566392501</v>
      </c>
      <c r="W1269" s="108">
        <v>-0.39961562145926099</v>
      </c>
    </row>
    <row r="1270" spans="2:23">
      <c r="B1270" s="56" t="s">
        <v>141</v>
      </c>
      <c r="C1270" s="77" t="s">
        <v>164</v>
      </c>
      <c r="D1270" s="56" t="s">
        <v>78</v>
      </c>
      <c r="E1270" s="56" t="s">
        <v>165</v>
      </c>
      <c r="F1270" s="78">
        <v>369.32</v>
      </c>
      <c r="G1270" s="79">
        <v>50000</v>
      </c>
      <c r="H1270" s="79">
        <v>369.89</v>
      </c>
      <c r="I1270" s="79">
        <v>1</v>
      </c>
      <c r="J1270" s="79">
        <v>7.4130054660202198</v>
      </c>
      <c r="K1270" s="79">
        <v>5.2369875487401204E-3</v>
      </c>
      <c r="L1270" s="79">
        <v>-6.9638060909112802</v>
      </c>
      <c r="M1270" s="79">
        <v>4.6215349294037797E-3</v>
      </c>
      <c r="N1270" s="79">
        <v>14.3768115569315</v>
      </c>
      <c r="O1270" s="79">
        <v>6.1545261933633705E-4</v>
      </c>
      <c r="P1270" s="79">
        <v>5.7345860182354498</v>
      </c>
      <c r="Q1270" s="79">
        <v>5.7345860182354498</v>
      </c>
      <c r="R1270" s="79">
        <v>0</v>
      </c>
      <c r="S1270" s="79">
        <v>3.1339859390916102E-3</v>
      </c>
      <c r="T1270" s="79" t="s">
        <v>166</v>
      </c>
      <c r="U1270" s="112">
        <v>-7.9703702652695103</v>
      </c>
      <c r="V1270" s="112">
        <v>-2.68331000499919</v>
      </c>
      <c r="W1270" s="108">
        <v>-5.28706483609625</v>
      </c>
    </row>
    <row r="1271" spans="2:23">
      <c r="B1271" s="56" t="s">
        <v>141</v>
      </c>
      <c r="C1271" s="77" t="s">
        <v>164</v>
      </c>
      <c r="D1271" s="56" t="s">
        <v>78</v>
      </c>
      <c r="E1271" s="56" t="s">
        <v>167</v>
      </c>
      <c r="F1271" s="78">
        <v>385.93</v>
      </c>
      <c r="G1271" s="79">
        <v>56050</v>
      </c>
      <c r="H1271" s="79">
        <v>387.27</v>
      </c>
      <c r="I1271" s="79">
        <v>1</v>
      </c>
      <c r="J1271" s="79">
        <v>34.695138997083497</v>
      </c>
      <c r="K1271" s="79">
        <v>6.8854652725541199E-2</v>
      </c>
      <c r="L1271" s="79">
        <v>38.002604593179299</v>
      </c>
      <c r="M1271" s="79">
        <v>8.26081230755083E-2</v>
      </c>
      <c r="N1271" s="79">
        <v>-3.3074655960957702</v>
      </c>
      <c r="O1271" s="79">
        <v>-1.3753470349967101E-2</v>
      </c>
      <c r="P1271" s="79">
        <v>-3.2913503019682402</v>
      </c>
      <c r="Q1271" s="79">
        <v>-3.2913503019682402</v>
      </c>
      <c r="R1271" s="79">
        <v>0</v>
      </c>
      <c r="S1271" s="79">
        <v>6.1964684554724101E-4</v>
      </c>
      <c r="T1271" s="79" t="s">
        <v>166</v>
      </c>
      <c r="U1271" s="112">
        <v>-0.87466674189167504</v>
      </c>
      <c r="V1271" s="112">
        <v>-0.29446587064906199</v>
      </c>
      <c r="W1271" s="108">
        <v>-0.58020137339278</v>
      </c>
    </row>
    <row r="1272" spans="2:23">
      <c r="B1272" s="56" t="s">
        <v>141</v>
      </c>
      <c r="C1272" s="77" t="s">
        <v>164</v>
      </c>
      <c r="D1272" s="56" t="s">
        <v>78</v>
      </c>
      <c r="E1272" s="56" t="s">
        <v>178</v>
      </c>
      <c r="F1272" s="78">
        <v>383.53</v>
      </c>
      <c r="G1272" s="79">
        <v>58350</v>
      </c>
      <c r="H1272" s="79">
        <v>381.6</v>
      </c>
      <c r="I1272" s="79">
        <v>1</v>
      </c>
      <c r="J1272" s="79">
        <v>-41.517866209684598</v>
      </c>
      <c r="K1272" s="79">
        <v>0.122729804879895</v>
      </c>
      <c r="L1272" s="79">
        <v>-37.696842630269103</v>
      </c>
      <c r="M1272" s="79">
        <v>0.101178898433539</v>
      </c>
      <c r="N1272" s="79">
        <v>-3.8210235794154799</v>
      </c>
      <c r="O1272" s="79">
        <v>2.1550906446356499E-2</v>
      </c>
      <c r="P1272" s="79">
        <v>-3.8193256348546898</v>
      </c>
      <c r="Q1272" s="79">
        <v>-3.81932563485468</v>
      </c>
      <c r="R1272" s="79">
        <v>0</v>
      </c>
      <c r="S1272" s="79">
        <v>1.03861207932014E-3</v>
      </c>
      <c r="T1272" s="79" t="s">
        <v>166</v>
      </c>
      <c r="U1272" s="112">
        <v>0.85136213627722601</v>
      </c>
      <c r="V1272" s="112">
        <v>-0.286620127060423</v>
      </c>
      <c r="W1272" s="108">
        <v>1.1379812784408401</v>
      </c>
    </row>
    <row r="1273" spans="2:23">
      <c r="B1273" s="56" t="s">
        <v>141</v>
      </c>
      <c r="C1273" s="77" t="s">
        <v>164</v>
      </c>
      <c r="D1273" s="56" t="s">
        <v>78</v>
      </c>
      <c r="E1273" s="56" t="s">
        <v>179</v>
      </c>
      <c r="F1273" s="78">
        <v>369.89</v>
      </c>
      <c r="G1273" s="79">
        <v>50050</v>
      </c>
      <c r="H1273" s="79">
        <v>372.02</v>
      </c>
      <c r="I1273" s="79">
        <v>1</v>
      </c>
      <c r="J1273" s="79">
        <v>55.1859486034149</v>
      </c>
      <c r="K1273" s="79">
        <v>0.176333808656682</v>
      </c>
      <c r="L1273" s="79">
        <v>46.649512957487097</v>
      </c>
      <c r="M1273" s="79">
        <v>0.12600065172598701</v>
      </c>
      <c r="N1273" s="79">
        <v>8.5364356459278099</v>
      </c>
      <c r="O1273" s="79">
        <v>5.0333156930694997E-2</v>
      </c>
      <c r="P1273" s="79">
        <v>3.44395788634142</v>
      </c>
      <c r="Q1273" s="79">
        <v>3.44395788634142</v>
      </c>
      <c r="R1273" s="79">
        <v>0</v>
      </c>
      <c r="S1273" s="79">
        <v>6.8674297893551995E-4</v>
      </c>
      <c r="T1273" s="79" t="s">
        <v>180</v>
      </c>
      <c r="U1273" s="112">
        <v>0.48872830339975099</v>
      </c>
      <c r="V1273" s="112">
        <v>-0.16453558650257899</v>
      </c>
      <c r="W1273" s="108">
        <v>0.65326332451784497</v>
      </c>
    </row>
    <row r="1274" spans="2:23">
      <c r="B1274" s="56" t="s">
        <v>141</v>
      </c>
      <c r="C1274" s="77" t="s">
        <v>164</v>
      </c>
      <c r="D1274" s="56" t="s">
        <v>78</v>
      </c>
      <c r="E1274" s="56" t="s">
        <v>179</v>
      </c>
      <c r="F1274" s="78">
        <v>369.89</v>
      </c>
      <c r="G1274" s="79">
        <v>51150</v>
      </c>
      <c r="H1274" s="79">
        <v>366.74</v>
      </c>
      <c r="I1274" s="79">
        <v>1</v>
      </c>
      <c r="J1274" s="79">
        <v>-127.28977555738599</v>
      </c>
      <c r="K1274" s="79">
        <v>0.56709404365073801</v>
      </c>
      <c r="L1274" s="79">
        <v>-133.131299140956</v>
      </c>
      <c r="M1274" s="79">
        <v>0.62033799838355197</v>
      </c>
      <c r="N1274" s="79">
        <v>5.8415235835699102</v>
      </c>
      <c r="O1274" s="79">
        <v>-5.3243954732814402E-2</v>
      </c>
      <c r="P1274" s="79">
        <v>2.29062813187325</v>
      </c>
      <c r="Q1274" s="79">
        <v>2.2906281318732402</v>
      </c>
      <c r="R1274" s="79">
        <v>0</v>
      </c>
      <c r="S1274" s="79">
        <v>1.8364420334851899E-4</v>
      </c>
      <c r="T1274" s="79" t="s">
        <v>180</v>
      </c>
      <c r="U1274" s="112">
        <v>-1.2097478991714501</v>
      </c>
      <c r="V1274" s="112">
        <v>-0.40727450963204997</v>
      </c>
      <c r="W1274" s="108">
        <v>-0.80247408406118903</v>
      </c>
    </row>
    <row r="1275" spans="2:23">
      <c r="B1275" s="56" t="s">
        <v>141</v>
      </c>
      <c r="C1275" s="77" t="s">
        <v>164</v>
      </c>
      <c r="D1275" s="56" t="s">
        <v>78</v>
      </c>
      <c r="E1275" s="56" t="s">
        <v>179</v>
      </c>
      <c r="F1275" s="78">
        <v>369.89</v>
      </c>
      <c r="G1275" s="79">
        <v>51200</v>
      </c>
      <c r="H1275" s="79">
        <v>369.89</v>
      </c>
      <c r="I1275" s="79">
        <v>1</v>
      </c>
      <c r="J1275" s="79">
        <v>0</v>
      </c>
      <c r="K1275" s="79">
        <v>0</v>
      </c>
      <c r="L1275" s="79">
        <v>0</v>
      </c>
      <c r="M1275" s="79">
        <v>0</v>
      </c>
      <c r="N1275" s="79">
        <v>0</v>
      </c>
      <c r="O1275" s="79">
        <v>0</v>
      </c>
      <c r="P1275" s="79">
        <v>0</v>
      </c>
      <c r="Q1275" s="79">
        <v>0</v>
      </c>
      <c r="R1275" s="79">
        <v>0</v>
      </c>
      <c r="S1275" s="79">
        <v>0</v>
      </c>
      <c r="T1275" s="79" t="s">
        <v>181</v>
      </c>
      <c r="U1275" s="112">
        <v>0</v>
      </c>
      <c r="V1275" s="112">
        <v>0</v>
      </c>
      <c r="W1275" s="108">
        <v>0</v>
      </c>
    </row>
    <row r="1276" spans="2:23">
      <c r="B1276" s="56" t="s">
        <v>141</v>
      </c>
      <c r="C1276" s="77" t="s">
        <v>164</v>
      </c>
      <c r="D1276" s="56" t="s">
        <v>78</v>
      </c>
      <c r="E1276" s="56" t="s">
        <v>145</v>
      </c>
      <c r="F1276" s="78">
        <v>372.02</v>
      </c>
      <c r="G1276" s="79">
        <v>50054</v>
      </c>
      <c r="H1276" s="79">
        <v>372.02</v>
      </c>
      <c r="I1276" s="79">
        <v>1</v>
      </c>
      <c r="J1276" s="79">
        <v>85.929500040288701</v>
      </c>
      <c r="K1276" s="79">
        <v>0</v>
      </c>
      <c r="L1276" s="79">
        <v>85.929500157638003</v>
      </c>
      <c r="M1276" s="79">
        <v>0</v>
      </c>
      <c r="N1276" s="79">
        <v>-1.17349308049E-7</v>
      </c>
      <c r="O1276" s="79">
        <v>0</v>
      </c>
      <c r="P1276" s="79">
        <v>4.2940799999999999E-13</v>
      </c>
      <c r="Q1276" s="79">
        <v>4.2941100000000001E-13</v>
      </c>
      <c r="R1276" s="79">
        <v>0</v>
      </c>
      <c r="S1276" s="79">
        <v>0</v>
      </c>
      <c r="T1276" s="79" t="s">
        <v>181</v>
      </c>
      <c r="U1276" s="112">
        <v>0</v>
      </c>
      <c r="V1276" s="112">
        <v>0</v>
      </c>
      <c r="W1276" s="108">
        <v>0</v>
      </c>
    </row>
    <row r="1277" spans="2:23">
      <c r="B1277" s="56" t="s">
        <v>141</v>
      </c>
      <c r="C1277" s="77" t="s">
        <v>164</v>
      </c>
      <c r="D1277" s="56" t="s">
        <v>78</v>
      </c>
      <c r="E1277" s="56" t="s">
        <v>145</v>
      </c>
      <c r="F1277" s="78">
        <v>372.02</v>
      </c>
      <c r="G1277" s="79">
        <v>50100</v>
      </c>
      <c r="H1277" s="79">
        <v>370.87</v>
      </c>
      <c r="I1277" s="79">
        <v>1</v>
      </c>
      <c r="J1277" s="79">
        <v>-175.89305661296399</v>
      </c>
      <c r="K1277" s="79">
        <v>0.246578787896271</v>
      </c>
      <c r="L1277" s="79">
        <v>-189.29323695843499</v>
      </c>
      <c r="M1277" s="79">
        <v>0.28558047857887098</v>
      </c>
      <c r="N1277" s="79">
        <v>13.400180345471099</v>
      </c>
      <c r="O1277" s="79">
        <v>-3.90016906826006E-2</v>
      </c>
      <c r="P1277" s="79">
        <v>3.5798736492508301</v>
      </c>
      <c r="Q1277" s="79">
        <v>3.5798736492508199</v>
      </c>
      <c r="R1277" s="79">
        <v>0</v>
      </c>
      <c r="S1277" s="79">
        <v>1.02139497896465E-4</v>
      </c>
      <c r="T1277" s="79" t="s">
        <v>180</v>
      </c>
      <c r="U1277" s="112">
        <v>0.92322440169287301</v>
      </c>
      <c r="V1277" s="112">
        <v>-0.31081332378203103</v>
      </c>
      <c r="W1277" s="108">
        <v>1.23403665744436</v>
      </c>
    </row>
    <row r="1278" spans="2:23">
      <c r="B1278" s="56" t="s">
        <v>141</v>
      </c>
      <c r="C1278" s="77" t="s">
        <v>164</v>
      </c>
      <c r="D1278" s="56" t="s">
        <v>78</v>
      </c>
      <c r="E1278" s="56" t="s">
        <v>145</v>
      </c>
      <c r="F1278" s="78">
        <v>372.02</v>
      </c>
      <c r="G1278" s="79">
        <v>50900</v>
      </c>
      <c r="H1278" s="79">
        <v>376.06</v>
      </c>
      <c r="I1278" s="79">
        <v>1</v>
      </c>
      <c r="J1278" s="79">
        <v>80.149479283254195</v>
      </c>
      <c r="K1278" s="79">
        <v>0.45288770157106401</v>
      </c>
      <c r="L1278" s="79">
        <v>76.375741302384299</v>
      </c>
      <c r="M1278" s="79">
        <v>0.41124439709395599</v>
      </c>
      <c r="N1278" s="79">
        <v>3.7737379808698699</v>
      </c>
      <c r="O1278" s="79">
        <v>4.1643304477108199E-2</v>
      </c>
      <c r="P1278" s="79">
        <v>2.5509061775528199</v>
      </c>
      <c r="Q1278" s="79">
        <v>2.5509061775528199</v>
      </c>
      <c r="R1278" s="79">
        <v>0</v>
      </c>
      <c r="S1278" s="79">
        <v>4.5875212403073901E-4</v>
      </c>
      <c r="T1278" s="79" t="s">
        <v>180</v>
      </c>
      <c r="U1278" s="112">
        <v>0.33036016390317302</v>
      </c>
      <c r="V1278" s="112">
        <v>-0.111219266301499</v>
      </c>
      <c r="W1278" s="108">
        <v>0.441579048028092</v>
      </c>
    </row>
    <row r="1279" spans="2:23">
      <c r="B1279" s="56" t="s">
        <v>141</v>
      </c>
      <c r="C1279" s="77" t="s">
        <v>164</v>
      </c>
      <c r="D1279" s="56" t="s">
        <v>78</v>
      </c>
      <c r="E1279" s="56" t="s">
        <v>182</v>
      </c>
      <c r="F1279" s="78">
        <v>372.02</v>
      </c>
      <c r="G1279" s="79">
        <v>50454</v>
      </c>
      <c r="H1279" s="79">
        <v>372.02</v>
      </c>
      <c r="I1279" s="79">
        <v>1</v>
      </c>
      <c r="J1279" s="79">
        <v>6.9406900000000002E-13</v>
      </c>
      <c r="K1279" s="79">
        <v>0</v>
      </c>
      <c r="L1279" s="79">
        <v>3.5920499999999998E-13</v>
      </c>
      <c r="M1279" s="79">
        <v>0</v>
      </c>
      <c r="N1279" s="79">
        <v>3.3486399999999999E-13</v>
      </c>
      <c r="O1279" s="79">
        <v>0</v>
      </c>
      <c r="P1279" s="79">
        <v>2.7264899999999998E-13</v>
      </c>
      <c r="Q1279" s="79">
        <v>2.7264699999999999E-13</v>
      </c>
      <c r="R1279" s="79">
        <v>0</v>
      </c>
      <c r="S1279" s="79">
        <v>0</v>
      </c>
      <c r="T1279" s="79" t="s">
        <v>181</v>
      </c>
      <c r="U1279" s="112">
        <v>0</v>
      </c>
      <c r="V1279" s="112">
        <v>0</v>
      </c>
      <c r="W1279" s="108">
        <v>0</v>
      </c>
    </row>
    <row r="1280" spans="2:23">
      <c r="B1280" s="56" t="s">
        <v>141</v>
      </c>
      <c r="C1280" s="77" t="s">
        <v>164</v>
      </c>
      <c r="D1280" s="56" t="s">
        <v>78</v>
      </c>
      <c r="E1280" s="56" t="s">
        <v>182</v>
      </c>
      <c r="F1280" s="78">
        <v>372.02</v>
      </c>
      <c r="G1280" s="79">
        <v>50604</v>
      </c>
      <c r="H1280" s="79">
        <v>372.02</v>
      </c>
      <c r="I1280" s="79">
        <v>1</v>
      </c>
      <c r="J1280" s="79">
        <v>3.4703400000000002E-13</v>
      </c>
      <c r="K1280" s="79">
        <v>0</v>
      </c>
      <c r="L1280" s="79">
        <v>1.79603E-13</v>
      </c>
      <c r="M1280" s="79">
        <v>0</v>
      </c>
      <c r="N1280" s="79">
        <v>1.6743199999999999E-13</v>
      </c>
      <c r="O1280" s="79">
        <v>0</v>
      </c>
      <c r="P1280" s="79">
        <v>1.3632400000000001E-13</v>
      </c>
      <c r="Q1280" s="79">
        <v>1.3632300000000001E-13</v>
      </c>
      <c r="R1280" s="79">
        <v>0</v>
      </c>
      <c r="S1280" s="79">
        <v>0</v>
      </c>
      <c r="T1280" s="79" t="s">
        <v>181</v>
      </c>
      <c r="U1280" s="112">
        <v>0</v>
      </c>
      <c r="V1280" s="112">
        <v>0</v>
      </c>
      <c r="W1280" s="108">
        <v>0</v>
      </c>
    </row>
    <row r="1281" spans="2:23">
      <c r="B1281" s="56" t="s">
        <v>141</v>
      </c>
      <c r="C1281" s="77" t="s">
        <v>164</v>
      </c>
      <c r="D1281" s="56" t="s">
        <v>78</v>
      </c>
      <c r="E1281" s="56" t="s">
        <v>116</v>
      </c>
      <c r="F1281" s="78">
        <v>370.87</v>
      </c>
      <c r="G1281" s="79">
        <v>50103</v>
      </c>
      <c r="H1281" s="79">
        <v>370.77</v>
      </c>
      <c r="I1281" s="79">
        <v>1</v>
      </c>
      <c r="J1281" s="79">
        <v>-27.0305733045019</v>
      </c>
      <c r="K1281" s="79">
        <v>3.6532594658502402E-3</v>
      </c>
      <c r="L1281" s="79">
        <v>-27.030573112966898</v>
      </c>
      <c r="M1281" s="79">
        <v>3.6532594140772398E-3</v>
      </c>
      <c r="N1281" s="79">
        <v>-1.91534976768E-7</v>
      </c>
      <c r="O1281" s="79">
        <v>5.1773002E-11</v>
      </c>
      <c r="P1281" s="79">
        <v>0</v>
      </c>
      <c r="Q1281" s="79">
        <v>0</v>
      </c>
      <c r="R1281" s="79">
        <v>0</v>
      </c>
      <c r="S1281" s="79">
        <v>0</v>
      </c>
      <c r="T1281" s="79" t="s">
        <v>181</v>
      </c>
      <c r="U1281" s="112">
        <v>4.4966817999999999E-11</v>
      </c>
      <c r="V1281" s="112">
        <v>0</v>
      </c>
      <c r="W1281" s="108">
        <v>4.496677908E-11</v>
      </c>
    </row>
    <row r="1282" spans="2:23">
      <c r="B1282" s="56" t="s">
        <v>141</v>
      </c>
      <c r="C1282" s="77" t="s">
        <v>164</v>
      </c>
      <c r="D1282" s="56" t="s">
        <v>78</v>
      </c>
      <c r="E1282" s="56" t="s">
        <v>116</v>
      </c>
      <c r="F1282" s="78">
        <v>370.87</v>
      </c>
      <c r="G1282" s="79">
        <v>50200</v>
      </c>
      <c r="H1282" s="79">
        <v>371</v>
      </c>
      <c r="I1282" s="79">
        <v>1</v>
      </c>
      <c r="J1282" s="79">
        <v>21.769666707921299</v>
      </c>
      <c r="K1282" s="79">
        <v>7.8670452503280097E-3</v>
      </c>
      <c r="L1282" s="79">
        <v>17.3514186790071</v>
      </c>
      <c r="M1282" s="79">
        <v>4.9977907208916296E-3</v>
      </c>
      <c r="N1282" s="79">
        <v>4.4182480289142303</v>
      </c>
      <c r="O1282" s="79">
        <v>2.8692545294363701E-3</v>
      </c>
      <c r="P1282" s="79">
        <v>2.5798736492574399</v>
      </c>
      <c r="Q1282" s="79">
        <v>2.5798736492574301</v>
      </c>
      <c r="R1282" s="79">
        <v>0</v>
      </c>
      <c r="S1282" s="79">
        <v>1.10485417565806E-4</v>
      </c>
      <c r="T1282" s="79" t="s">
        <v>180</v>
      </c>
      <c r="U1282" s="112">
        <v>0.48993468511764998</v>
      </c>
      <c r="V1282" s="112">
        <v>-0.164941727751448</v>
      </c>
      <c r="W1282" s="108">
        <v>0.65487584608901195</v>
      </c>
    </row>
    <row r="1283" spans="2:23">
      <c r="B1283" s="56" t="s">
        <v>141</v>
      </c>
      <c r="C1283" s="77" t="s">
        <v>164</v>
      </c>
      <c r="D1283" s="56" t="s">
        <v>78</v>
      </c>
      <c r="E1283" s="56" t="s">
        <v>183</v>
      </c>
      <c r="F1283" s="78">
        <v>371.45</v>
      </c>
      <c r="G1283" s="79">
        <v>50800</v>
      </c>
      <c r="H1283" s="79">
        <v>377.26</v>
      </c>
      <c r="I1283" s="79">
        <v>1</v>
      </c>
      <c r="J1283" s="79">
        <v>120.022074220349</v>
      </c>
      <c r="K1283" s="79">
        <v>0.73121294171586104</v>
      </c>
      <c r="L1283" s="79">
        <v>118.038986967675</v>
      </c>
      <c r="M1283" s="79">
        <v>0.70724935607546102</v>
      </c>
      <c r="N1283" s="79">
        <v>1.9830872526732899</v>
      </c>
      <c r="O1283" s="79">
        <v>2.39635856404001E-2</v>
      </c>
      <c r="P1283" s="79">
        <v>2.3351110319666102</v>
      </c>
      <c r="Q1283" s="79">
        <v>2.3351110319666</v>
      </c>
      <c r="R1283" s="79">
        <v>0</v>
      </c>
      <c r="S1283" s="79">
        <v>2.7678126166463297E-4</v>
      </c>
      <c r="T1283" s="79" t="s">
        <v>180</v>
      </c>
      <c r="U1283" s="112">
        <v>-2.55084883561983</v>
      </c>
      <c r="V1283" s="112">
        <v>-0.85877041769122797</v>
      </c>
      <c r="W1283" s="108">
        <v>-1.69207988238255</v>
      </c>
    </row>
    <row r="1284" spans="2:23">
      <c r="B1284" s="56" t="s">
        <v>141</v>
      </c>
      <c r="C1284" s="77" t="s">
        <v>164</v>
      </c>
      <c r="D1284" s="56" t="s">
        <v>78</v>
      </c>
      <c r="E1284" s="56" t="s">
        <v>117</v>
      </c>
      <c r="F1284" s="78">
        <v>371</v>
      </c>
      <c r="G1284" s="79">
        <v>50150</v>
      </c>
      <c r="H1284" s="79">
        <v>371.45</v>
      </c>
      <c r="I1284" s="79">
        <v>1</v>
      </c>
      <c r="J1284" s="79">
        <v>82.675520763953998</v>
      </c>
      <c r="K1284" s="79">
        <v>3.5679961849345E-2</v>
      </c>
      <c r="L1284" s="79">
        <v>80.679601011721005</v>
      </c>
      <c r="M1284" s="79">
        <v>3.3978013661322699E-2</v>
      </c>
      <c r="N1284" s="79">
        <v>1.9959197522330301</v>
      </c>
      <c r="O1284" s="79">
        <v>1.7019481880222299E-3</v>
      </c>
      <c r="P1284" s="79">
        <v>2.3351110319775201</v>
      </c>
      <c r="Q1284" s="79">
        <v>2.3351110319775099</v>
      </c>
      <c r="R1284" s="79">
        <v>0</v>
      </c>
      <c r="S1284" s="79">
        <v>2.8463321235280999E-5</v>
      </c>
      <c r="T1284" s="79" t="s">
        <v>180</v>
      </c>
      <c r="U1284" s="112">
        <v>-0.266358172406291</v>
      </c>
      <c r="V1284" s="112">
        <v>-8.9672314477718298E-2</v>
      </c>
      <c r="W1284" s="108">
        <v>-0.17668601084601501</v>
      </c>
    </row>
    <row r="1285" spans="2:23">
      <c r="B1285" s="56" t="s">
        <v>141</v>
      </c>
      <c r="C1285" s="77" t="s">
        <v>164</v>
      </c>
      <c r="D1285" s="56" t="s">
        <v>78</v>
      </c>
      <c r="E1285" s="56" t="s">
        <v>117</v>
      </c>
      <c r="F1285" s="78">
        <v>371</v>
      </c>
      <c r="G1285" s="79">
        <v>50250</v>
      </c>
      <c r="H1285" s="79">
        <v>366.61</v>
      </c>
      <c r="I1285" s="79">
        <v>1</v>
      </c>
      <c r="J1285" s="79">
        <v>-114.147698690581</v>
      </c>
      <c r="K1285" s="79">
        <v>0.64327614663447497</v>
      </c>
      <c r="L1285" s="79">
        <v>-108.305174623441</v>
      </c>
      <c r="M1285" s="79">
        <v>0.57911063567507004</v>
      </c>
      <c r="N1285" s="79">
        <v>-5.8425240671394301</v>
      </c>
      <c r="O1285" s="79">
        <v>6.4165510959405495E-2</v>
      </c>
      <c r="P1285" s="79">
        <v>-2.2906281318710802</v>
      </c>
      <c r="Q1285" s="79">
        <v>-2.29062813187107</v>
      </c>
      <c r="R1285" s="79">
        <v>0</v>
      </c>
      <c r="S1285" s="79">
        <v>2.5904326626569198E-4</v>
      </c>
      <c r="T1285" s="79" t="s">
        <v>180</v>
      </c>
      <c r="U1285" s="112">
        <v>-1.98411938535848</v>
      </c>
      <c r="V1285" s="112">
        <v>-0.667974914671703</v>
      </c>
      <c r="W1285" s="108">
        <v>-1.31614560977877</v>
      </c>
    </row>
    <row r="1286" spans="2:23">
      <c r="B1286" s="56" t="s">
        <v>141</v>
      </c>
      <c r="C1286" s="77" t="s">
        <v>164</v>
      </c>
      <c r="D1286" s="56" t="s">
        <v>78</v>
      </c>
      <c r="E1286" s="56" t="s">
        <v>117</v>
      </c>
      <c r="F1286" s="78">
        <v>371</v>
      </c>
      <c r="G1286" s="79">
        <v>50900</v>
      </c>
      <c r="H1286" s="79">
        <v>376.06</v>
      </c>
      <c r="I1286" s="79">
        <v>1</v>
      </c>
      <c r="J1286" s="79">
        <v>83.174067447584704</v>
      </c>
      <c r="K1286" s="79">
        <v>0.66066188484654798</v>
      </c>
      <c r="L1286" s="79">
        <v>82.804997014916694</v>
      </c>
      <c r="M1286" s="79">
        <v>0.65481174917615503</v>
      </c>
      <c r="N1286" s="79">
        <v>0.36907043266795098</v>
      </c>
      <c r="O1286" s="79">
        <v>5.85013567039215E-3</v>
      </c>
      <c r="P1286" s="79">
        <v>1.06598219124668</v>
      </c>
      <c r="Q1286" s="79">
        <v>1.06598219124668</v>
      </c>
      <c r="R1286" s="79">
        <v>0</v>
      </c>
      <c r="S1286" s="79">
        <v>1.0851837206126E-4</v>
      </c>
      <c r="T1286" s="79" t="s">
        <v>181</v>
      </c>
      <c r="U1286" s="112">
        <v>0.31770478766174698</v>
      </c>
      <c r="V1286" s="112">
        <v>-0.10695869915650399</v>
      </c>
      <c r="W1286" s="108">
        <v>0.42466311928202199</v>
      </c>
    </row>
    <row r="1287" spans="2:23">
      <c r="B1287" s="56" t="s">
        <v>141</v>
      </c>
      <c r="C1287" s="77" t="s">
        <v>164</v>
      </c>
      <c r="D1287" s="56" t="s">
        <v>78</v>
      </c>
      <c r="E1287" s="56" t="s">
        <v>117</v>
      </c>
      <c r="F1287" s="78">
        <v>371</v>
      </c>
      <c r="G1287" s="79">
        <v>53050</v>
      </c>
      <c r="H1287" s="79">
        <v>386.97</v>
      </c>
      <c r="I1287" s="79">
        <v>1</v>
      </c>
      <c r="J1287" s="79">
        <v>120.42494183171</v>
      </c>
      <c r="K1287" s="79">
        <v>2.91058483966478</v>
      </c>
      <c r="L1287" s="79">
        <v>119.191119962069</v>
      </c>
      <c r="M1287" s="79">
        <v>2.8512491817169501</v>
      </c>
      <c r="N1287" s="79">
        <v>1.2338218696408501</v>
      </c>
      <c r="O1287" s="79">
        <v>5.9335657947826401E-2</v>
      </c>
      <c r="P1287" s="79">
        <v>1.4694085579072</v>
      </c>
      <c r="Q1287" s="79">
        <v>1.4694085579072</v>
      </c>
      <c r="R1287" s="79">
        <v>0</v>
      </c>
      <c r="S1287" s="79">
        <v>4.3334371506722103E-4</v>
      </c>
      <c r="T1287" s="79" t="s">
        <v>180</v>
      </c>
      <c r="U1287" s="112">
        <v>2.78318906919257</v>
      </c>
      <c r="V1287" s="112">
        <v>-0.93699023089441102</v>
      </c>
      <c r="W1287" s="108">
        <v>3.7201760803595598</v>
      </c>
    </row>
    <row r="1288" spans="2:23">
      <c r="B1288" s="56" t="s">
        <v>141</v>
      </c>
      <c r="C1288" s="77" t="s">
        <v>164</v>
      </c>
      <c r="D1288" s="56" t="s">
        <v>78</v>
      </c>
      <c r="E1288" s="56" t="s">
        <v>184</v>
      </c>
      <c r="F1288" s="78">
        <v>366.61</v>
      </c>
      <c r="G1288" s="79">
        <v>50300</v>
      </c>
      <c r="H1288" s="79">
        <v>366.47</v>
      </c>
      <c r="I1288" s="79">
        <v>1</v>
      </c>
      <c r="J1288" s="79">
        <v>-8.6436563261016008</v>
      </c>
      <c r="K1288" s="79">
        <v>1.0385078461042101E-3</v>
      </c>
      <c r="L1288" s="79">
        <v>-2.7685844195502498</v>
      </c>
      <c r="M1288" s="79">
        <v>1.06544329665652E-4</v>
      </c>
      <c r="N1288" s="79">
        <v>-5.8750719065513497</v>
      </c>
      <c r="O1288" s="79">
        <v>9.3196351643855897E-4</v>
      </c>
      <c r="P1288" s="79">
        <v>-2.2906281318841502</v>
      </c>
      <c r="Q1288" s="79">
        <v>-2.2906281318841399</v>
      </c>
      <c r="R1288" s="79">
        <v>0</v>
      </c>
      <c r="S1288" s="79">
        <v>7.2932983616248997E-5</v>
      </c>
      <c r="T1288" s="79" t="s">
        <v>180</v>
      </c>
      <c r="U1288" s="112">
        <v>-0.48090815960171901</v>
      </c>
      <c r="V1288" s="112">
        <v>-0.16190285183713499</v>
      </c>
      <c r="W1288" s="108">
        <v>-0.31900558385615102</v>
      </c>
    </row>
    <row r="1289" spans="2:23">
      <c r="B1289" s="56" t="s">
        <v>141</v>
      </c>
      <c r="C1289" s="77" t="s">
        <v>164</v>
      </c>
      <c r="D1289" s="56" t="s">
        <v>78</v>
      </c>
      <c r="E1289" s="56" t="s">
        <v>185</v>
      </c>
      <c r="F1289" s="78">
        <v>366.47</v>
      </c>
      <c r="G1289" s="79">
        <v>51150</v>
      </c>
      <c r="H1289" s="79">
        <v>366.74</v>
      </c>
      <c r="I1289" s="79">
        <v>1</v>
      </c>
      <c r="J1289" s="79">
        <v>19.070623604373001</v>
      </c>
      <c r="K1289" s="79">
        <v>1.0401496381266501E-2</v>
      </c>
      <c r="L1289" s="79">
        <v>24.942465634165199</v>
      </c>
      <c r="M1289" s="79">
        <v>1.77928205286693E-2</v>
      </c>
      <c r="N1289" s="79">
        <v>-5.8718420297922203</v>
      </c>
      <c r="O1289" s="79">
        <v>-7.3913241474027501E-3</v>
      </c>
      <c r="P1289" s="79">
        <v>-2.2906281318754398</v>
      </c>
      <c r="Q1289" s="79">
        <v>-2.2906281318754398</v>
      </c>
      <c r="R1289" s="79">
        <v>0</v>
      </c>
      <c r="S1289" s="79">
        <v>1.5006354902222E-4</v>
      </c>
      <c r="T1289" s="79" t="s">
        <v>180</v>
      </c>
      <c r="U1289" s="112">
        <v>-1.1242990410147899</v>
      </c>
      <c r="V1289" s="112">
        <v>-0.37850724181682299</v>
      </c>
      <c r="W1289" s="108">
        <v>-0.74579244466317496</v>
      </c>
    </row>
    <row r="1290" spans="2:23">
      <c r="B1290" s="56" t="s">
        <v>141</v>
      </c>
      <c r="C1290" s="77" t="s">
        <v>164</v>
      </c>
      <c r="D1290" s="56" t="s">
        <v>78</v>
      </c>
      <c r="E1290" s="56" t="s">
        <v>186</v>
      </c>
      <c r="F1290" s="78">
        <v>377.36</v>
      </c>
      <c r="G1290" s="79">
        <v>50354</v>
      </c>
      <c r="H1290" s="79">
        <v>377.36</v>
      </c>
      <c r="I1290" s="79">
        <v>1</v>
      </c>
      <c r="J1290" s="79">
        <v>1.38241E-13</v>
      </c>
      <c r="K1290" s="79">
        <v>0</v>
      </c>
      <c r="L1290" s="79">
        <v>6.9706000000000001E-14</v>
      </c>
      <c r="M1290" s="79">
        <v>0</v>
      </c>
      <c r="N1290" s="79">
        <v>6.8534999999999995E-14</v>
      </c>
      <c r="O1290" s="79">
        <v>0</v>
      </c>
      <c r="P1290" s="79">
        <v>5.5731999999999999E-14</v>
      </c>
      <c r="Q1290" s="79">
        <v>5.5731999999999999E-14</v>
      </c>
      <c r="R1290" s="79">
        <v>0</v>
      </c>
      <c r="S1290" s="79">
        <v>0</v>
      </c>
      <c r="T1290" s="79" t="s">
        <v>181</v>
      </c>
      <c r="U1290" s="112">
        <v>0</v>
      </c>
      <c r="V1290" s="112">
        <v>0</v>
      </c>
      <c r="W1290" s="108">
        <v>0</v>
      </c>
    </row>
    <row r="1291" spans="2:23">
      <c r="B1291" s="56" t="s">
        <v>141</v>
      </c>
      <c r="C1291" s="77" t="s">
        <v>164</v>
      </c>
      <c r="D1291" s="56" t="s">
        <v>78</v>
      </c>
      <c r="E1291" s="56" t="s">
        <v>186</v>
      </c>
      <c r="F1291" s="78">
        <v>377.36</v>
      </c>
      <c r="G1291" s="79">
        <v>50900</v>
      </c>
      <c r="H1291" s="79">
        <v>376.06</v>
      </c>
      <c r="I1291" s="79">
        <v>1</v>
      </c>
      <c r="J1291" s="79">
        <v>-219.3745050695</v>
      </c>
      <c r="K1291" s="79">
        <v>0.38018887044845601</v>
      </c>
      <c r="L1291" s="79">
        <v>-216.86469329748601</v>
      </c>
      <c r="M1291" s="79">
        <v>0.37153933207220002</v>
      </c>
      <c r="N1291" s="79">
        <v>-2.5098117720141002</v>
      </c>
      <c r="O1291" s="79">
        <v>8.6495383762560992E-3</v>
      </c>
      <c r="P1291" s="79">
        <v>-2.1838661944451099</v>
      </c>
      <c r="Q1291" s="79">
        <v>-2.1838661944451099</v>
      </c>
      <c r="R1291" s="79">
        <v>0</v>
      </c>
      <c r="S1291" s="79">
        <v>3.7677245286397E-5</v>
      </c>
      <c r="T1291" s="79" t="s">
        <v>180</v>
      </c>
      <c r="U1291" s="112">
        <v>-4.3877018989259197E-3</v>
      </c>
      <c r="V1291" s="112">
        <v>-1.4771665571980501E-3</v>
      </c>
      <c r="W1291" s="108">
        <v>-2.9105378607275499E-3</v>
      </c>
    </row>
    <row r="1292" spans="2:23">
      <c r="B1292" s="56" t="s">
        <v>141</v>
      </c>
      <c r="C1292" s="77" t="s">
        <v>164</v>
      </c>
      <c r="D1292" s="56" t="s">
        <v>78</v>
      </c>
      <c r="E1292" s="56" t="s">
        <v>186</v>
      </c>
      <c r="F1292" s="78">
        <v>377.36</v>
      </c>
      <c r="G1292" s="79">
        <v>53200</v>
      </c>
      <c r="H1292" s="79">
        <v>383.25</v>
      </c>
      <c r="I1292" s="79">
        <v>1</v>
      </c>
      <c r="J1292" s="79">
        <v>161.790952669614</v>
      </c>
      <c r="K1292" s="79">
        <v>1.2643158872653</v>
      </c>
      <c r="L1292" s="79">
        <v>159.30474480778301</v>
      </c>
      <c r="M1292" s="79">
        <v>1.2257574829925799</v>
      </c>
      <c r="N1292" s="79">
        <v>2.4862078618310202</v>
      </c>
      <c r="O1292" s="79">
        <v>3.8558404272724799E-2</v>
      </c>
      <c r="P1292" s="79">
        <v>2.1838661944336999</v>
      </c>
      <c r="Q1292" s="79">
        <v>2.1838661944336901</v>
      </c>
      <c r="R1292" s="79">
        <v>0</v>
      </c>
      <c r="S1292" s="79">
        <v>2.30355816115693E-4</v>
      </c>
      <c r="T1292" s="79" t="s">
        <v>180</v>
      </c>
      <c r="U1292" s="112">
        <v>2.01896307539195E-2</v>
      </c>
      <c r="V1292" s="112">
        <v>-6.7970541387891098E-3</v>
      </c>
      <c r="W1292" s="108">
        <v>2.6986661536369499E-2</v>
      </c>
    </row>
    <row r="1293" spans="2:23">
      <c r="B1293" s="56" t="s">
        <v>141</v>
      </c>
      <c r="C1293" s="77" t="s">
        <v>164</v>
      </c>
      <c r="D1293" s="56" t="s">
        <v>78</v>
      </c>
      <c r="E1293" s="56" t="s">
        <v>187</v>
      </c>
      <c r="F1293" s="78">
        <v>377.36</v>
      </c>
      <c r="G1293" s="79">
        <v>50404</v>
      </c>
      <c r="H1293" s="79">
        <v>377.36</v>
      </c>
      <c r="I1293" s="79">
        <v>1</v>
      </c>
      <c r="J1293" s="79">
        <v>0</v>
      </c>
      <c r="K1293" s="79">
        <v>0</v>
      </c>
      <c r="L1293" s="79">
        <v>0</v>
      </c>
      <c r="M1293" s="79">
        <v>0</v>
      </c>
      <c r="N1293" s="79">
        <v>0</v>
      </c>
      <c r="O1293" s="79">
        <v>0</v>
      </c>
      <c r="P1293" s="79">
        <v>0</v>
      </c>
      <c r="Q1293" s="79">
        <v>0</v>
      </c>
      <c r="R1293" s="79">
        <v>0</v>
      </c>
      <c r="S1293" s="79">
        <v>0</v>
      </c>
      <c r="T1293" s="79" t="s">
        <v>181</v>
      </c>
      <c r="U1293" s="112">
        <v>0</v>
      </c>
      <c r="V1293" s="112">
        <v>0</v>
      </c>
      <c r="W1293" s="108">
        <v>0</v>
      </c>
    </row>
    <row r="1294" spans="2:23">
      <c r="B1294" s="56" t="s">
        <v>141</v>
      </c>
      <c r="C1294" s="77" t="s">
        <v>164</v>
      </c>
      <c r="D1294" s="56" t="s">
        <v>78</v>
      </c>
      <c r="E1294" s="56" t="s">
        <v>188</v>
      </c>
      <c r="F1294" s="78">
        <v>372.02</v>
      </c>
      <c r="G1294" s="79">
        <v>50499</v>
      </c>
      <c r="H1294" s="79">
        <v>372.02</v>
      </c>
      <c r="I1294" s="79">
        <v>1</v>
      </c>
      <c r="J1294" s="79">
        <v>0</v>
      </c>
      <c r="K1294" s="79">
        <v>0</v>
      </c>
      <c r="L1294" s="79">
        <v>0</v>
      </c>
      <c r="M1294" s="79">
        <v>0</v>
      </c>
      <c r="N1294" s="79">
        <v>0</v>
      </c>
      <c r="O1294" s="79">
        <v>0</v>
      </c>
      <c r="P1294" s="79">
        <v>0</v>
      </c>
      <c r="Q1294" s="79">
        <v>0</v>
      </c>
      <c r="R1294" s="79">
        <v>0</v>
      </c>
      <c r="S1294" s="79">
        <v>0</v>
      </c>
      <c r="T1294" s="79" t="s">
        <v>181</v>
      </c>
      <c r="U1294" s="112">
        <v>0</v>
      </c>
      <c r="V1294" s="112">
        <v>0</v>
      </c>
      <c r="W1294" s="108">
        <v>0</v>
      </c>
    </row>
    <row r="1295" spans="2:23">
      <c r="B1295" s="56" t="s">
        <v>141</v>
      </c>
      <c r="C1295" s="77" t="s">
        <v>164</v>
      </c>
      <c r="D1295" s="56" t="s">
        <v>78</v>
      </c>
      <c r="E1295" s="56" t="s">
        <v>188</v>
      </c>
      <c r="F1295" s="78">
        <v>372.02</v>
      </c>
      <c r="G1295" s="79">
        <v>50554</v>
      </c>
      <c r="H1295" s="79">
        <v>372.02</v>
      </c>
      <c r="I1295" s="79">
        <v>1</v>
      </c>
      <c r="J1295" s="79">
        <v>0</v>
      </c>
      <c r="K1295" s="79">
        <v>0</v>
      </c>
      <c r="L1295" s="79">
        <v>0</v>
      </c>
      <c r="M1295" s="79">
        <v>0</v>
      </c>
      <c r="N1295" s="79">
        <v>0</v>
      </c>
      <c r="O1295" s="79">
        <v>0</v>
      </c>
      <c r="P1295" s="79">
        <v>0</v>
      </c>
      <c r="Q1295" s="79">
        <v>0</v>
      </c>
      <c r="R1295" s="79">
        <v>0</v>
      </c>
      <c r="S1295" s="79">
        <v>0</v>
      </c>
      <c r="T1295" s="79" t="s">
        <v>181</v>
      </c>
      <c r="U1295" s="112">
        <v>0</v>
      </c>
      <c r="V1295" s="112">
        <v>0</v>
      </c>
      <c r="W1295" s="108">
        <v>0</v>
      </c>
    </row>
    <row r="1296" spans="2:23">
      <c r="B1296" s="56" t="s">
        <v>141</v>
      </c>
      <c r="C1296" s="77" t="s">
        <v>164</v>
      </c>
      <c r="D1296" s="56" t="s">
        <v>78</v>
      </c>
      <c r="E1296" s="56" t="s">
        <v>189</v>
      </c>
      <c r="F1296" s="78">
        <v>372.02</v>
      </c>
      <c r="G1296" s="79">
        <v>50604</v>
      </c>
      <c r="H1296" s="79">
        <v>372.02</v>
      </c>
      <c r="I1296" s="79">
        <v>1</v>
      </c>
      <c r="J1296" s="79">
        <v>-8.4489000000000005E-14</v>
      </c>
      <c r="K1296" s="79">
        <v>0</v>
      </c>
      <c r="L1296" s="79">
        <v>-4.3726000000000001E-14</v>
      </c>
      <c r="M1296" s="79">
        <v>0</v>
      </c>
      <c r="N1296" s="79">
        <v>-4.0762999999999998E-14</v>
      </c>
      <c r="O1296" s="79">
        <v>0</v>
      </c>
      <c r="P1296" s="79">
        <v>-3.3188999999999999E-14</v>
      </c>
      <c r="Q1296" s="79">
        <v>-3.3190000000000002E-14</v>
      </c>
      <c r="R1296" s="79">
        <v>0</v>
      </c>
      <c r="S1296" s="79">
        <v>0</v>
      </c>
      <c r="T1296" s="79" t="s">
        <v>181</v>
      </c>
      <c r="U1296" s="112">
        <v>0</v>
      </c>
      <c r="V1296" s="112">
        <v>0</v>
      </c>
      <c r="W1296" s="108">
        <v>0</v>
      </c>
    </row>
    <row r="1297" spans="2:23">
      <c r="B1297" s="56" t="s">
        <v>141</v>
      </c>
      <c r="C1297" s="77" t="s">
        <v>164</v>
      </c>
      <c r="D1297" s="56" t="s">
        <v>78</v>
      </c>
      <c r="E1297" s="56" t="s">
        <v>190</v>
      </c>
      <c r="F1297" s="78">
        <v>378.13</v>
      </c>
      <c r="G1297" s="79">
        <v>50750</v>
      </c>
      <c r="H1297" s="79">
        <v>380.03</v>
      </c>
      <c r="I1297" s="79">
        <v>1</v>
      </c>
      <c r="J1297" s="79">
        <v>95.034937688132302</v>
      </c>
      <c r="K1297" s="79">
        <v>0.21585618121515401</v>
      </c>
      <c r="L1297" s="79">
        <v>93.278781621749303</v>
      </c>
      <c r="M1297" s="79">
        <v>0.20795225331002801</v>
      </c>
      <c r="N1297" s="79">
        <v>1.75615606638303</v>
      </c>
      <c r="O1297" s="79">
        <v>7.9039279051258994E-3</v>
      </c>
      <c r="P1297" s="79">
        <v>1.9023510776732</v>
      </c>
      <c r="Q1297" s="79">
        <v>1.90235107767319</v>
      </c>
      <c r="R1297" s="79">
        <v>0</v>
      </c>
      <c r="S1297" s="79">
        <v>8.6492656983111994E-5</v>
      </c>
      <c r="T1297" s="79" t="s">
        <v>180</v>
      </c>
      <c r="U1297" s="112">
        <v>-0.34047553585258999</v>
      </c>
      <c r="V1297" s="112">
        <v>-0.114624713959863</v>
      </c>
      <c r="W1297" s="108">
        <v>-0.22585101736128499</v>
      </c>
    </row>
    <row r="1298" spans="2:23">
      <c r="B1298" s="56" t="s">
        <v>141</v>
      </c>
      <c r="C1298" s="77" t="s">
        <v>164</v>
      </c>
      <c r="D1298" s="56" t="s">
        <v>78</v>
      </c>
      <c r="E1298" s="56" t="s">
        <v>190</v>
      </c>
      <c r="F1298" s="78">
        <v>378.13</v>
      </c>
      <c r="G1298" s="79">
        <v>50800</v>
      </c>
      <c r="H1298" s="79">
        <v>377.26</v>
      </c>
      <c r="I1298" s="79">
        <v>1</v>
      </c>
      <c r="J1298" s="79">
        <v>-51.404672732587699</v>
      </c>
      <c r="K1298" s="79">
        <v>4.9413635082521203E-2</v>
      </c>
      <c r="L1298" s="79">
        <v>-49.64290058612</v>
      </c>
      <c r="M1298" s="79">
        <v>4.6084608719883499E-2</v>
      </c>
      <c r="N1298" s="79">
        <v>-1.7617721464676901</v>
      </c>
      <c r="O1298" s="79">
        <v>3.32902636263766E-3</v>
      </c>
      <c r="P1298" s="79">
        <v>-1.9023510776714201</v>
      </c>
      <c r="Q1298" s="79">
        <v>-1.9023510776714101</v>
      </c>
      <c r="R1298" s="79">
        <v>0</v>
      </c>
      <c r="S1298" s="79">
        <v>6.7674170944818999E-5</v>
      </c>
      <c r="T1298" s="79" t="s">
        <v>180</v>
      </c>
      <c r="U1298" s="112">
        <v>-0.27538515539047098</v>
      </c>
      <c r="V1298" s="112">
        <v>-9.2711344403586804E-2</v>
      </c>
      <c r="W1298" s="108">
        <v>-0.18267396908675801</v>
      </c>
    </row>
    <row r="1299" spans="2:23">
      <c r="B1299" s="56" t="s">
        <v>141</v>
      </c>
      <c r="C1299" s="77" t="s">
        <v>164</v>
      </c>
      <c r="D1299" s="56" t="s">
        <v>78</v>
      </c>
      <c r="E1299" s="56" t="s">
        <v>191</v>
      </c>
      <c r="F1299" s="78">
        <v>380.72</v>
      </c>
      <c r="G1299" s="79">
        <v>50750</v>
      </c>
      <c r="H1299" s="79">
        <v>380.03</v>
      </c>
      <c r="I1299" s="79">
        <v>1</v>
      </c>
      <c r="J1299" s="79">
        <v>-107.802748070658</v>
      </c>
      <c r="K1299" s="79">
        <v>8.8322886936051906E-2</v>
      </c>
      <c r="L1299" s="79">
        <v>-106.05196649424001</v>
      </c>
      <c r="M1299" s="79">
        <v>8.5477348939444503E-2</v>
      </c>
      <c r="N1299" s="79">
        <v>-1.75078157641844</v>
      </c>
      <c r="O1299" s="79">
        <v>2.8455379966073799E-3</v>
      </c>
      <c r="P1299" s="79">
        <v>-1.9023510776794801</v>
      </c>
      <c r="Q1299" s="79">
        <v>-1.9023510776794801</v>
      </c>
      <c r="R1299" s="79">
        <v>0</v>
      </c>
      <c r="S1299" s="79">
        <v>2.7503941132886999E-5</v>
      </c>
      <c r="T1299" s="79" t="s">
        <v>180</v>
      </c>
      <c r="U1299" s="112">
        <v>-0.125667772269283</v>
      </c>
      <c r="V1299" s="112">
        <v>-4.2307393435093502E-2</v>
      </c>
      <c r="W1299" s="108">
        <v>-8.3360450980630996E-2</v>
      </c>
    </row>
    <row r="1300" spans="2:23">
      <c r="B1300" s="56" t="s">
        <v>141</v>
      </c>
      <c r="C1300" s="77" t="s">
        <v>164</v>
      </c>
      <c r="D1300" s="56" t="s">
        <v>78</v>
      </c>
      <c r="E1300" s="56" t="s">
        <v>191</v>
      </c>
      <c r="F1300" s="78">
        <v>380.72</v>
      </c>
      <c r="G1300" s="79">
        <v>50950</v>
      </c>
      <c r="H1300" s="79">
        <v>381.61</v>
      </c>
      <c r="I1300" s="79">
        <v>1</v>
      </c>
      <c r="J1300" s="79">
        <v>121.956343835998</v>
      </c>
      <c r="K1300" s="79">
        <v>0.13088547825622801</v>
      </c>
      <c r="L1300" s="79">
        <v>120.20884688195</v>
      </c>
      <c r="M1300" s="79">
        <v>0.127161468444455</v>
      </c>
      <c r="N1300" s="79">
        <v>1.74749695404806</v>
      </c>
      <c r="O1300" s="79">
        <v>3.7240098117734899E-3</v>
      </c>
      <c r="P1300" s="79">
        <v>1.9023510776677299</v>
      </c>
      <c r="Q1300" s="79">
        <v>1.9023510776677199</v>
      </c>
      <c r="R1300" s="79">
        <v>0</v>
      </c>
      <c r="S1300" s="79">
        <v>3.1846668679791002E-5</v>
      </c>
      <c r="T1300" s="79" t="s">
        <v>180</v>
      </c>
      <c r="U1300" s="112">
        <v>-0.135810089198104</v>
      </c>
      <c r="V1300" s="112">
        <v>-4.5721912407639398E-2</v>
      </c>
      <c r="W1300" s="108">
        <v>-9.0088254759656594E-2</v>
      </c>
    </row>
    <row r="1301" spans="2:23">
      <c r="B1301" s="56" t="s">
        <v>141</v>
      </c>
      <c r="C1301" s="77" t="s">
        <v>164</v>
      </c>
      <c r="D1301" s="56" t="s">
        <v>78</v>
      </c>
      <c r="E1301" s="56" t="s">
        <v>192</v>
      </c>
      <c r="F1301" s="78">
        <v>377.26</v>
      </c>
      <c r="G1301" s="79">
        <v>51300</v>
      </c>
      <c r="H1301" s="79">
        <v>378.44</v>
      </c>
      <c r="I1301" s="79">
        <v>1</v>
      </c>
      <c r="J1301" s="79">
        <v>82.704527610292203</v>
      </c>
      <c r="K1301" s="79">
        <v>0.10472099536366899</v>
      </c>
      <c r="L1301" s="79">
        <v>82.497120834238899</v>
      </c>
      <c r="M1301" s="79">
        <v>0.10419641442232599</v>
      </c>
      <c r="N1301" s="79">
        <v>0.20740677605330901</v>
      </c>
      <c r="O1301" s="79">
        <v>5.2458094134239495E-4</v>
      </c>
      <c r="P1301" s="79">
        <v>0.43275995430776898</v>
      </c>
      <c r="Q1301" s="79">
        <v>0.43275995430776798</v>
      </c>
      <c r="R1301" s="79">
        <v>0</v>
      </c>
      <c r="S1301" s="79">
        <v>2.8672748359829999E-6</v>
      </c>
      <c r="T1301" s="79" t="s">
        <v>180</v>
      </c>
      <c r="U1301" s="112">
        <v>-4.6527087056682501E-2</v>
      </c>
      <c r="V1301" s="112">
        <v>-1.5663839200379101E-2</v>
      </c>
      <c r="W1301" s="108">
        <v>-3.0863274567716301E-2</v>
      </c>
    </row>
    <row r="1302" spans="2:23">
      <c r="B1302" s="56" t="s">
        <v>141</v>
      </c>
      <c r="C1302" s="77" t="s">
        <v>164</v>
      </c>
      <c r="D1302" s="56" t="s">
        <v>78</v>
      </c>
      <c r="E1302" s="56" t="s">
        <v>193</v>
      </c>
      <c r="F1302" s="78">
        <v>376.06</v>
      </c>
      <c r="G1302" s="79">
        <v>54750</v>
      </c>
      <c r="H1302" s="79">
        <v>386.54</v>
      </c>
      <c r="I1302" s="79">
        <v>1</v>
      </c>
      <c r="J1302" s="79">
        <v>143.01695215081099</v>
      </c>
      <c r="K1302" s="79">
        <v>2.1740395679605</v>
      </c>
      <c r="L1302" s="79">
        <v>141.43592630765701</v>
      </c>
      <c r="M1302" s="79">
        <v>2.1262380477161802</v>
      </c>
      <c r="N1302" s="79">
        <v>1.5810258431536099</v>
      </c>
      <c r="O1302" s="79">
        <v>4.7801520244321001E-2</v>
      </c>
      <c r="P1302" s="79">
        <v>1.433022174365</v>
      </c>
      <c r="Q1302" s="79">
        <v>1.43302217436499</v>
      </c>
      <c r="R1302" s="79">
        <v>0</v>
      </c>
      <c r="S1302" s="79">
        <v>2.18272100775653E-4</v>
      </c>
      <c r="T1302" s="79" t="s">
        <v>181</v>
      </c>
      <c r="U1302" s="112">
        <v>1.65756883290978</v>
      </c>
      <c r="V1302" s="112">
        <v>-0.55803819462473303</v>
      </c>
      <c r="W1302" s="108">
        <v>2.21560510997889</v>
      </c>
    </row>
    <row r="1303" spans="2:23">
      <c r="B1303" s="56" t="s">
        <v>141</v>
      </c>
      <c r="C1303" s="77" t="s">
        <v>164</v>
      </c>
      <c r="D1303" s="56" t="s">
        <v>78</v>
      </c>
      <c r="E1303" s="56" t="s">
        <v>194</v>
      </c>
      <c r="F1303" s="78">
        <v>381.61</v>
      </c>
      <c r="G1303" s="79">
        <v>53150</v>
      </c>
      <c r="H1303" s="79">
        <v>387.04</v>
      </c>
      <c r="I1303" s="79">
        <v>1</v>
      </c>
      <c r="J1303" s="79">
        <v>152.977568035649</v>
      </c>
      <c r="K1303" s="79">
        <v>1.02969399817247</v>
      </c>
      <c r="L1303" s="79">
        <v>153.09414204804199</v>
      </c>
      <c r="M1303" s="79">
        <v>1.0312639184947401</v>
      </c>
      <c r="N1303" s="79">
        <v>-0.116574012392823</v>
      </c>
      <c r="O1303" s="79">
        <v>-1.5699203222729499E-3</v>
      </c>
      <c r="P1303" s="79">
        <v>4.4635437154882801E-3</v>
      </c>
      <c r="Q1303" s="79">
        <v>4.4635437154882697E-3</v>
      </c>
      <c r="R1303" s="79">
        <v>0</v>
      </c>
      <c r="S1303" s="79">
        <v>8.7662179000000003E-10</v>
      </c>
      <c r="T1303" s="79" t="s">
        <v>180</v>
      </c>
      <c r="U1303" s="112">
        <v>2.96372594354751E-2</v>
      </c>
      <c r="V1303" s="112">
        <v>0</v>
      </c>
      <c r="W1303" s="108">
        <v>2.9637233785126199E-2</v>
      </c>
    </row>
    <row r="1304" spans="2:23">
      <c r="B1304" s="56" t="s">
        <v>141</v>
      </c>
      <c r="C1304" s="77" t="s">
        <v>164</v>
      </c>
      <c r="D1304" s="56" t="s">
        <v>78</v>
      </c>
      <c r="E1304" s="56" t="s">
        <v>194</v>
      </c>
      <c r="F1304" s="78">
        <v>381.61</v>
      </c>
      <c r="G1304" s="79">
        <v>54500</v>
      </c>
      <c r="H1304" s="79">
        <v>381.67</v>
      </c>
      <c r="I1304" s="79">
        <v>1</v>
      </c>
      <c r="J1304" s="79">
        <v>-2.5541946448872701</v>
      </c>
      <c r="K1304" s="79">
        <v>3.6122891242346399E-4</v>
      </c>
      <c r="L1304" s="79">
        <v>-4.4175484871926303</v>
      </c>
      <c r="M1304" s="79">
        <v>1.08053085683396E-3</v>
      </c>
      <c r="N1304" s="79">
        <v>1.8633538423053599</v>
      </c>
      <c r="O1304" s="79">
        <v>-7.1930194441049695E-4</v>
      </c>
      <c r="P1304" s="79">
        <v>1.8978875339532699</v>
      </c>
      <c r="Q1304" s="79">
        <v>1.8978875339532599</v>
      </c>
      <c r="R1304" s="79">
        <v>0</v>
      </c>
      <c r="S1304" s="79">
        <v>1.9944147155830401E-4</v>
      </c>
      <c r="T1304" s="79" t="s">
        <v>180</v>
      </c>
      <c r="U1304" s="112">
        <v>-0.386315624603147</v>
      </c>
      <c r="V1304" s="112">
        <v>-0.13005726786647401</v>
      </c>
      <c r="W1304" s="108">
        <v>-0.25625857852223499</v>
      </c>
    </row>
    <row r="1305" spans="2:23">
      <c r="B1305" s="56" t="s">
        <v>141</v>
      </c>
      <c r="C1305" s="77" t="s">
        <v>164</v>
      </c>
      <c r="D1305" s="56" t="s">
        <v>78</v>
      </c>
      <c r="E1305" s="56" t="s">
        <v>195</v>
      </c>
      <c r="F1305" s="78">
        <v>369.89</v>
      </c>
      <c r="G1305" s="79">
        <v>51250</v>
      </c>
      <c r="H1305" s="79">
        <v>369.89</v>
      </c>
      <c r="I1305" s="79">
        <v>1</v>
      </c>
      <c r="J1305" s="79">
        <v>0</v>
      </c>
      <c r="K1305" s="79">
        <v>0</v>
      </c>
      <c r="L1305" s="79">
        <v>0</v>
      </c>
      <c r="M1305" s="79">
        <v>0</v>
      </c>
      <c r="N1305" s="79">
        <v>0</v>
      </c>
      <c r="O1305" s="79">
        <v>0</v>
      </c>
      <c r="P1305" s="79">
        <v>0</v>
      </c>
      <c r="Q1305" s="79">
        <v>0</v>
      </c>
      <c r="R1305" s="79">
        <v>0</v>
      </c>
      <c r="S1305" s="79">
        <v>0</v>
      </c>
      <c r="T1305" s="79" t="s">
        <v>181</v>
      </c>
      <c r="U1305" s="112">
        <v>0</v>
      </c>
      <c r="V1305" s="112">
        <v>0</v>
      </c>
      <c r="W1305" s="108">
        <v>0</v>
      </c>
    </row>
    <row r="1306" spans="2:23">
      <c r="B1306" s="56" t="s">
        <v>141</v>
      </c>
      <c r="C1306" s="77" t="s">
        <v>164</v>
      </c>
      <c r="D1306" s="56" t="s">
        <v>78</v>
      </c>
      <c r="E1306" s="56" t="s">
        <v>196</v>
      </c>
      <c r="F1306" s="78">
        <v>378.44</v>
      </c>
      <c r="G1306" s="79">
        <v>53200</v>
      </c>
      <c r="H1306" s="79">
        <v>383.25</v>
      </c>
      <c r="I1306" s="79">
        <v>1</v>
      </c>
      <c r="J1306" s="79">
        <v>108.45229738799701</v>
      </c>
      <c r="K1306" s="79">
        <v>0.59973932223737303</v>
      </c>
      <c r="L1306" s="79">
        <v>108.24629084807501</v>
      </c>
      <c r="M1306" s="79">
        <v>0.59746306100584801</v>
      </c>
      <c r="N1306" s="79">
        <v>0.20600653992159901</v>
      </c>
      <c r="O1306" s="79">
        <v>2.2762612315251401E-3</v>
      </c>
      <c r="P1306" s="79">
        <v>0.43275995430853997</v>
      </c>
      <c r="Q1306" s="79">
        <v>0.43275995430853897</v>
      </c>
      <c r="R1306" s="79">
        <v>0</v>
      </c>
      <c r="S1306" s="79">
        <v>9.5494672689290004E-6</v>
      </c>
      <c r="T1306" s="79" t="s">
        <v>181</v>
      </c>
      <c r="U1306" s="112">
        <v>-0.1239887483027</v>
      </c>
      <c r="V1306" s="112">
        <v>-4.1742132141299501E-2</v>
      </c>
      <c r="W1306" s="108">
        <v>-8.2246687343907401E-2</v>
      </c>
    </row>
    <row r="1307" spans="2:23">
      <c r="B1307" s="56" t="s">
        <v>141</v>
      </c>
      <c r="C1307" s="77" t="s">
        <v>164</v>
      </c>
      <c r="D1307" s="56" t="s">
        <v>78</v>
      </c>
      <c r="E1307" s="56" t="s">
        <v>197</v>
      </c>
      <c r="F1307" s="78">
        <v>387.94</v>
      </c>
      <c r="G1307" s="79">
        <v>53100</v>
      </c>
      <c r="H1307" s="79">
        <v>387.94</v>
      </c>
      <c r="I1307" s="79">
        <v>1</v>
      </c>
      <c r="J1307" s="79">
        <v>1.458283E-12</v>
      </c>
      <c r="K1307" s="79">
        <v>0</v>
      </c>
      <c r="L1307" s="79">
        <v>8.5534299999999998E-13</v>
      </c>
      <c r="M1307" s="79">
        <v>0</v>
      </c>
      <c r="N1307" s="79">
        <v>6.0293999999999995E-13</v>
      </c>
      <c r="O1307" s="79">
        <v>0</v>
      </c>
      <c r="P1307" s="79">
        <v>4.9060299999999996E-13</v>
      </c>
      <c r="Q1307" s="79">
        <v>4.9060199999999999E-13</v>
      </c>
      <c r="R1307" s="79">
        <v>0</v>
      </c>
      <c r="S1307" s="79">
        <v>0</v>
      </c>
      <c r="T1307" s="79" t="s">
        <v>181</v>
      </c>
      <c r="U1307" s="112">
        <v>0</v>
      </c>
      <c r="V1307" s="112">
        <v>0</v>
      </c>
      <c r="W1307" s="108">
        <v>0</v>
      </c>
    </row>
    <row r="1308" spans="2:23">
      <c r="B1308" s="56" t="s">
        <v>141</v>
      </c>
      <c r="C1308" s="77" t="s">
        <v>164</v>
      </c>
      <c r="D1308" s="56" t="s">
        <v>78</v>
      </c>
      <c r="E1308" s="56" t="s">
        <v>198</v>
      </c>
      <c r="F1308" s="78">
        <v>387.94</v>
      </c>
      <c r="G1308" s="79">
        <v>52000</v>
      </c>
      <c r="H1308" s="79">
        <v>387.94</v>
      </c>
      <c r="I1308" s="79">
        <v>1</v>
      </c>
      <c r="J1308" s="79">
        <v>1.1666264E-11</v>
      </c>
      <c r="K1308" s="79">
        <v>0</v>
      </c>
      <c r="L1308" s="79">
        <v>6.8427439999999999E-12</v>
      </c>
      <c r="M1308" s="79">
        <v>0</v>
      </c>
      <c r="N1308" s="79">
        <v>4.8235210000000002E-12</v>
      </c>
      <c r="O1308" s="79">
        <v>0</v>
      </c>
      <c r="P1308" s="79">
        <v>3.9248260000000001E-12</v>
      </c>
      <c r="Q1308" s="79">
        <v>3.9248260000000001E-12</v>
      </c>
      <c r="R1308" s="79">
        <v>0</v>
      </c>
      <c r="S1308" s="79">
        <v>0</v>
      </c>
      <c r="T1308" s="79" t="s">
        <v>181</v>
      </c>
      <c r="U1308" s="112">
        <v>0</v>
      </c>
      <c r="V1308" s="112">
        <v>0</v>
      </c>
      <c r="W1308" s="108">
        <v>0</v>
      </c>
    </row>
    <row r="1309" spans="2:23">
      <c r="B1309" s="56" t="s">
        <v>141</v>
      </c>
      <c r="C1309" s="77" t="s">
        <v>164</v>
      </c>
      <c r="D1309" s="56" t="s">
        <v>78</v>
      </c>
      <c r="E1309" s="56" t="s">
        <v>198</v>
      </c>
      <c r="F1309" s="78">
        <v>387.94</v>
      </c>
      <c r="G1309" s="79">
        <v>53050</v>
      </c>
      <c r="H1309" s="79">
        <v>386.97</v>
      </c>
      <c r="I1309" s="79">
        <v>1</v>
      </c>
      <c r="J1309" s="79">
        <v>-141.65956552377099</v>
      </c>
      <c r="K1309" s="79">
        <v>0.18863386554120601</v>
      </c>
      <c r="L1309" s="79">
        <v>-142.01709808722299</v>
      </c>
      <c r="M1309" s="79">
        <v>0.18958724780169001</v>
      </c>
      <c r="N1309" s="79">
        <v>0.35753256345199003</v>
      </c>
      <c r="O1309" s="79">
        <v>-9.5338226048407399E-4</v>
      </c>
      <c r="P1309" s="79">
        <v>0.292333797294349</v>
      </c>
      <c r="Q1309" s="79">
        <v>0.292333797294349</v>
      </c>
      <c r="R1309" s="79">
        <v>0</v>
      </c>
      <c r="S1309" s="79">
        <v>8.0331506098099999E-7</v>
      </c>
      <c r="T1309" s="79" t="s">
        <v>180</v>
      </c>
      <c r="U1309" s="112">
        <v>-2.25861371874371E-2</v>
      </c>
      <c r="V1309" s="112">
        <v>-7.6038635436323802E-3</v>
      </c>
      <c r="W1309" s="108">
        <v>-1.4982286610609101E-2</v>
      </c>
    </row>
    <row r="1310" spans="2:23">
      <c r="B1310" s="56" t="s">
        <v>141</v>
      </c>
      <c r="C1310" s="77" t="s">
        <v>164</v>
      </c>
      <c r="D1310" s="56" t="s">
        <v>78</v>
      </c>
      <c r="E1310" s="56" t="s">
        <v>198</v>
      </c>
      <c r="F1310" s="78">
        <v>387.94</v>
      </c>
      <c r="G1310" s="79">
        <v>53050</v>
      </c>
      <c r="H1310" s="79">
        <v>386.97</v>
      </c>
      <c r="I1310" s="79">
        <v>2</v>
      </c>
      <c r="J1310" s="79">
        <v>-125.781785850348</v>
      </c>
      <c r="K1310" s="79">
        <v>0.134478990039474</v>
      </c>
      <c r="L1310" s="79">
        <v>-126.099244711419</v>
      </c>
      <c r="M1310" s="79">
        <v>0.13515866589271799</v>
      </c>
      <c r="N1310" s="79">
        <v>0.31745886107090698</v>
      </c>
      <c r="O1310" s="79">
        <v>-6.7967585324379205E-4</v>
      </c>
      <c r="P1310" s="79">
        <v>0.25956783752950002</v>
      </c>
      <c r="Q1310" s="79">
        <v>0.25956783752949902</v>
      </c>
      <c r="R1310" s="79">
        <v>0</v>
      </c>
      <c r="S1310" s="79">
        <v>5.7269142937799996E-7</v>
      </c>
      <c r="T1310" s="79" t="s">
        <v>180</v>
      </c>
      <c r="U1310" s="112">
        <v>4.4591287520197198E-2</v>
      </c>
      <c r="V1310" s="112">
        <v>-1.5012131677259601E-2</v>
      </c>
      <c r="W1310" s="108">
        <v>5.9603367612103601E-2</v>
      </c>
    </row>
    <row r="1311" spans="2:23">
      <c r="B1311" s="56" t="s">
        <v>141</v>
      </c>
      <c r="C1311" s="77" t="s">
        <v>164</v>
      </c>
      <c r="D1311" s="56" t="s">
        <v>78</v>
      </c>
      <c r="E1311" s="56" t="s">
        <v>198</v>
      </c>
      <c r="F1311" s="78">
        <v>387.94</v>
      </c>
      <c r="G1311" s="79">
        <v>53100</v>
      </c>
      <c r="H1311" s="79">
        <v>387.94</v>
      </c>
      <c r="I1311" s="79">
        <v>2</v>
      </c>
      <c r="J1311" s="79">
        <v>1.0207981E-11</v>
      </c>
      <c r="K1311" s="79">
        <v>0</v>
      </c>
      <c r="L1311" s="79">
        <v>5.9874009999999999E-12</v>
      </c>
      <c r="M1311" s="79">
        <v>0</v>
      </c>
      <c r="N1311" s="79">
        <v>4.2205810000000004E-12</v>
      </c>
      <c r="O1311" s="79">
        <v>0</v>
      </c>
      <c r="P1311" s="79">
        <v>3.434223E-12</v>
      </c>
      <c r="Q1311" s="79">
        <v>3.434223E-12</v>
      </c>
      <c r="R1311" s="79">
        <v>0</v>
      </c>
      <c r="S1311" s="79">
        <v>0</v>
      </c>
      <c r="T1311" s="79" t="s">
        <v>181</v>
      </c>
      <c r="U1311" s="112">
        <v>0</v>
      </c>
      <c r="V1311" s="112">
        <v>0</v>
      </c>
      <c r="W1311" s="108">
        <v>0</v>
      </c>
    </row>
    <row r="1312" spans="2:23">
      <c r="B1312" s="56" t="s">
        <v>141</v>
      </c>
      <c r="C1312" s="77" t="s">
        <v>164</v>
      </c>
      <c r="D1312" s="56" t="s">
        <v>78</v>
      </c>
      <c r="E1312" s="56" t="s">
        <v>199</v>
      </c>
      <c r="F1312" s="78">
        <v>387.85</v>
      </c>
      <c r="G1312" s="79">
        <v>53000</v>
      </c>
      <c r="H1312" s="79">
        <v>387.94</v>
      </c>
      <c r="I1312" s="79">
        <v>1</v>
      </c>
      <c r="J1312" s="79">
        <v>-51.840496382637497</v>
      </c>
      <c r="K1312" s="79">
        <v>0</v>
      </c>
      <c r="L1312" s="79">
        <v>-51.605947486208002</v>
      </c>
      <c r="M1312" s="79">
        <v>0</v>
      </c>
      <c r="N1312" s="79">
        <v>-0.23454889642947599</v>
      </c>
      <c r="O1312" s="79">
        <v>0</v>
      </c>
      <c r="P1312" s="79">
        <v>-0.23583467819478901</v>
      </c>
      <c r="Q1312" s="79">
        <v>-0.23583467819478901</v>
      </c>
      <c r="R1312" s="79">
        <v>0</v>
      </c>
      <c r="S1312" s="79">
        <v>0</v>
      </c>
      <c r="T1312" s="79" t="s">
        <v>180</v>
      </c>
      <c r="U1312" s="112">
        <v>2.1109400678646899E-2</v>
      </c>
      <c r="V1312" s="112">
        <v>-7.10670447612322E-3</v>
      </c>
      <c r="W1312" s="108">
        <v>2.8216080734396801E-2</v>
      </c>
    </row>
    <row r="1313" spans="2:23">
      <c r="B1313" s="56" t="s">
        <v>141</v>
      </c>
      <c r="C1313" s="77" t="s">
        <v>164</v>
      </c>
      <c r="D1313" s="56" t="s">
        <v>78</v>
      </c>
      <c r="E1313" s="56" t="s">
        <v>199</v>
      </c>
      <c r="F1313" s="78">
        <v>387.85</v>
      </c>
      <c r="G1313" s="79">
        <v>53000</v>
      </c>
      <c r="H1313" s="79">
        <v>387.94</v>
      </c>
      <c r="I1313" s="79">
        <v>2</v>
      </c>
      <c r="J1313" s="79">
        <v>-45.792438471329</v>
      </c>
      <c r="K1313" s="79">
        <v>0</v>
      </c>
      <c r="L1313" s="79">
        <v>-45.585253612816601</v>
      </c>
      <c r="M1313" s="79">
        <v>0</v>
      </c>
      <c r="N1313" s="79">
        <v>-0.207184858512377</v>
      </c>
      <c r="O1313" s="79">
        <v>0</v>
      </c>
      <c r="P1313" s="79">
        <v>-0.20832063240511201</v>
      </c>
      <c r="Q1313" s="79">
        <v>-0.20832063240511201</v>
      </c>
      <c r="R1313" s="79">
        <v>0</v>
      </c>
      <c r="S1313" s="79">
        <v>0</v>
      </c>
      <c r="T1313" s="79" t="s">
        <v>180</v>
      </c>
      <c r="U1313" s="112">
        <v>1.8646637266108702E-2</v>
      </c>
      <c r="V1313" s="112">
        <v>-6.2775889538989396E-3</v>
      </c>
      <c r="W1313" s="108">
        <v>2.4924204648677801E-2</v>
      </c>
    </row>
    <row r="1314" spans="2:23">
      <c r="B1314" s="56" t="s">
        <v>141</v>
      </c>
      <c r="C1314" s="77" t="s">
        <v>164</v>
      </c>
      <c r="D1314" s="56" t="s">
        <v>78</v>
      </c>
      <c r="E1314" s="56" t="s">
        <v>199</v>
      </c>
      <c r="F1314" s="78">
        <v>387.85</v>
      </c>
      <c r="G1314" s="79">
        <v>53000</v>
      </c>
      <c r="H1314" s="79">
        <v>387.94</v>
      </c>
      <c r="I1314" s="79">
        <v>3</v>
      </c>
      <c r="J1314" s="79">
        <v>-45.792438471329</v>
      </c>
      <c r="K1314" s="79">
        <v>0</v>
      </c>
      <c r="L1314" s="79">
        <v>-45.585253612816601</v>
      </c>
      <c r="M1314" s="79">
        <v>0</v>
      </c>
      <c r="N1314" s="79">
        <v>-0.207184858512377</v>
      </c>
      <c r="O1314" s="79">
        <v>0</v>
      </c>
      <c r="P1314" s="79">
        <v>-0.20832063240511201</v>
      </c>
      <c r="Q1314" s="79">
        <v>-0.20832063240511201</v>
      </c>
      <c r="R1314" s="79">
        <v>0</v>
      </c>
      <c r="S1314" s="79">
        <v>0</v>
      </c>
      <c r="T1314" s="79" t="s">
        <v>180</v>
      </c>
      <c r="U1314" s="112">
        <v>1.8646637266108702E-2</v>
      </c>
      <c r="V1314" s="112">
        <v>-6.2775889538989396E-3</v>
      </c>
      <c r="W1314" s="108">
        <v>2.4924204648677801E-2</v>
      </c>
    </row>
    <row r="1315" spans="2:23">
      <c r="B1315" s="56" t="s">
        <v>141</v>
      </c>
      <c r="C1315" s="77" t="s">
        <v>164</v>
      </c>
      <c r="D1315" s="56" t="s">
        <v>78</v>
      </c>
      <c r="E1315" s="56" t="s">
        <v>199</v>
      </c>
      <c r="F1315" s="78">
        <v>387.85</v>
      </c>
      <c r="G1315" s="79">
        <v>53000</v>
      </c>
      <c r="H1315" s="79">
        <v>387.94</v>
      </c>
      <c r="I1315" s="79">
        <v>4</v>
      </c>
      <c r="J1315" s="79">
        <v>-50.259993444139397</v>
      </c>
      <c r="K1315" s="79">
        <v>0</v>
      </c>
      <c r="L1315" s="79">
        <v>-50.032595428699899</v>
      </c>
      <c r="M1315" s="79">
        <v>0</v>
      </c>
      <c r="N1315" s="79">
        <v>-0.22739801543955099</v>
      </c>
      <c r="O1315" s="79">
        <v>0</v>
      </c>
      <c r="P1315" s="79">
        <v>-0.22864459654152999</v>
      </c>
      <c r="Q1315" s="79">
        <v>-0.22864459654152999</v>
      </c>
      <c r="R1315" s="79">
        <v>0</v>
      </c>
      <c r="S1315" s="79">
        <v>0</v>
      </c>
      <c r="T1315" s="79" t="s">
        <v>180</v>
      </c>
      <c r="U1315" s="112">
        <v>2.0465821389553801E-2</v>
      </c>
      <c r="V1315" s="112">
        <v>-6.8900366566921898E-3</v>
      </c>
      <c r="W1315" s="108">
        <v>2.7355834370396199E-2</v>
      </c>
    </row>
    <row r="1316" spans="2:23">
      <c r="B1316" s="56" t="s">
        <v>141</v>
      </c>
      <c r="C1316" s="77" t="s">
        <v>164</v>
      </c>
      <c r="D1316" s="56" t="s">
        <v>78</v>
      </c>
      <c r="E1316" s="56" t="s">
        <v>199</v>
      </c>
      <c r="F1316" s="78">
        <v>387.85</v>
      </c>
      <c r="G1316" s="79">
        <v>53204</v>
      </c>
      <c r="H1316" s="79">
        <v>385.85</v>
      </c>
      <c r="I1316" s="79">
        <v>1</v>
      </c>
      <c r="J1316" s="79">
        <v>-9.6284651859693504</v>
      </c>
      <c r="K1316" s="79">
        <v>1.1847998286822699E-2</v>
      </c>
      <c r="L1316" s="79">
        <v>-9.38157440638191</v>
      </c>
      <c r="M1316" s="79">
        <v>1.1248181320169E-2</v>
      </c>
      <c r="N1316" s="79">
        <v>-0.24689077958743599</v>
      </c>
      <c r="O1316" s="79">
        <v>5.9981696665379301E-4</v>
      </c>
      <c r="P1316" s="79">
        <v>-0.24624920528125899</v>
      </c>
      <c r="Q1316" s="79">
        <v>-0.24624920528125899</v>
      </c>
      <c r="R1316" s="79">
        <v>0</v>
      </c>
      <c r="S1316" s="79">
        <v>7.7496221667910005E-6</v>
      </c>
      <c r="T1316" s="79" t="s">
        <v>180</v>
      </c>
      <c r="U1316" s="112">
        <v>-0.26174236562485098</v>
      </c>
      <c r="V1316" s="112">
        <v>-8.8118353983342002E-2</v>
      </c>
      <c r="W1316" s="108">
        <v>-0.17362416190899599</v>
      </c>
    </row>
    <row r="1317" spans="2:23">
      <c r="B1317" s="56" t="s">
        <v>141</v>
      </c>
      <c r="C1317" s="77" t="s">
        <v>164</v>
      </c>
      <c r="D1317" s="56" t="s">
        <v>78</v>
      </c>
      <c r="E1317" s="56" t="s">
        <v>199</v>
      </c>
      <c r="F1317" s="78">
        <v>387.85</v>
      </c>
      <c r="G1317" s="79">
        <v>53304</v>
      </c>
      <c r="H1317" s="79">
        <v>389.7</v>
      </c>
      <c r="I1317" s="79">
        <v>1</v>
      </c>
      <c r="J1317" s="79">
        <v>32.188567324054901</v>
      </c>
      <c r="K1317" s="79">
        <v>9.6046828412982205E-2</v>
      </c>
      <c r="L1317" s="79">
        <v>32.346188277740097</v>
      </c>
      <c r="M1317" s="79">
        <v>9.6989775568378594E-2</v>
      </c>
      <c r="N1317" s="79">
        <v>-0.15762095368527801</v>
      </c>
      <c r="O1317" s="79">
        <v>-9.4294715539636599E-4</v>
      </c>
      <c r="P1317" s="79">
        <v>-0.157317000848572</v>
      </c>
      <c r="Q1317" s="79">
        <v>-0.157317000848571</v>
      </c>
      <c r="R1317" s="79">
        <v>0</v>
      </c>
      <c r="S1317" s="79">
        <v>2.2941988126800001E-6</v>
      </c>
      <c r="T1317" s="79" t="s">
        <v>181</v>
      </c>
      <c r="U1317" s="112">
        <v>-7.4995516021463399E-2</v>
      </c>
      <c r="V1317" s="112">
        <v>-2.52480388956767E-2</v>
      </c>
      <c r="W1317" s="108">
        <v>-4.9747520181054501E-2</v>
      </c>
    </row>
    <row r="1318" spans="2:23">
      <c r="B1318" s="56" t="s">
        <v>141</v>
      </c>
      <c r="C1318" s="77" t="s">
        <v>164</v>
      </c>
      <c r="D1318" s="56" t="s">
        <v>78</v>
      </c>
      <c r="E1318" s="56" t="s">
        <v>199</v>
      </c>
      <c r="F1318" s="78">
        <v>387.85</v>
      </c>
      <c r="G1318" s="79">
        <v>53354</v>
      </c>
      <c r="H1318" s="79">
        <v>388.94</v>
      </c>
      <c r="I1318" s="79">
        <v>1</v>
      </c>
      <c r="J1318" s="79">
        <v>64.660507249597302</v>
      </c>
      <c r="K1318" s="79">
        <v>8.7800605153279698E-2</v>
      </c>
      <c r="L1318" s="79">
        <v>64.2672396393952</v>
      </c>
      <c r="M1318" s="79">
        <v>8.6735839908216594E-2</v>
      </c>
      <c r="N1318" s="79">
        <v>0.39326761020206402</v>
      </c>
      <c r="O1318" s="79">
        <v>1.0647652450631801E-3</v>
      </c>
      <c r="P1318" s="79">
        <v>0.39779740271174702</v>
      </c>
      <c r="Q1318" s="79">
        <v>0.39779740271174602</v>
      </c>
      <c r="R1318" s="79">
        <v>0</v>
      </c>
      <c r="S1318" s="79">
        <v>3.3230982456879998E-6</v>
      </c>
      <c r="T1318" s="79" t="s">
        <v>181</v>
      </c>
      <c r="U1318" s="112">
        <v>-1.5112197763924E-2</v>
      </c>
      <c r="V1318" s="112">
        <v>-5.08768226667733E-3</v>
      </c>
      <c r="W1318" s="108">
        <v>-1.00245241732284E-2</v>
      </c>
    </row>
    <row r="1319" spans="2:23">
      <c r="B1319" s="56" t="s">
        <v>141</v>
      </c>
      <c r="C1319" s="77" t="s">
        <v>164</v>
      </c>
      <c r="D1319" s="56" t="s">
        <v>78</v>
      </c>
      <c r="E1319" s="56" t="s">
        <v>199</v>
      </c>
      <c r="F1319" s="78">
        <v>387.85</v>
      </c>
      <c r="G1319" s="79">
        <v>53454</v>
      </c>
      <c r="H1319" s="79">
        <v>390.84</v>
      </c>
      <c r="I1319" s="79">
        <v>1</v>
      </c>
      <c r="J1319" s="79">
        <v>58.413006609077001</v>
      </c>
      <c r="K1319" s="79">
        <v>0.232703811063843</v>
      </c>
      <c r="L1319" s="79">
        <v>58.031793773356</v>
      </c>
      <c r="M1319" s="79">
        <v>0.22967639583933699</v>
      </c>
      <c r="N1319" s="79">
        <v>0.38121283572092302</v>
      </c>
      <c r="O1319" s="79">
        <v>3.02741522450636E-3</v>
      </c>
      <c r="P1319" s="79">
        <v>0.38613860760594898</v>
      </c>
      <c r="Q1319" s="79">
        <v>0.38613860760594898</v>
      </c>
      <c r="R1319" s="79">
        <v>0</v>
      </c>
      <c r="S1319" s="79">
        <v>1.0168826256159E-5</v>
      </c>
      <c r="T1319" s="79" t="s">
        <v>181</v>
      </c>
      <c r="U1319" s="112">
        <v>3.8882601779887102E-2</v>
      </c>
      <c r="V1319" s="112">
        <v>-1.3090241846229001E-2</v>
      </c>
      <c r="W1319" s="108">
        <v>5.1972798644846101E-2</v>
      </c>
    </row>
    <row r="1320" spans="2:23">
      <c r="B1320" s="56" t="s">
        <v>141</v>
      </c>
      <c r="C1320" s="77" t="s">
        <v>164</v>
      </c>
      <c r="D1320" s="56" t="s">
        <v>78</v>
      </c>
      <c r="E1320" s="56" t="s">
        <v>199</v>
      </c>
      <c r="F1320" s="78">
        <v>387.85</v>
      </c>
      <c r="G1320" s="79">
        <v>53604</v>
      </c>
      <c r="H1320" s="79">
        <v>389.58</v>
      </c>
      <c r="I1320" s="79">
        <v>1</v>
      </c>
      <c r="J1320" s="79">
        <v>46.638848405337299</v>
      </c>
      <c r="K1320" s="79">
        <v>9.4620424855057297E-2</v>
      </c>
      <c r="L1320" s="79">
        <v>46.441854604093002</v>
      </c>
      <c r="M1320" s="79">
        <v>9.3822794869445503E-2</v>
      </c>
      <c r="N1320" s="79">
        <v>0.19699380124427701</v>
      </c>
      <c r="O1320" s="79">
        <v>7.9762998561180496E-4</v>
      </c>
      <c r="P1320" s="79">
        <v>0.19569179473474699</v>
      </c>
      <c r="Q1320" s="79">
        <v>0.19569179473474599</v>
      </c>
      <c r="R1320" s="79">
        <v>0</v>
      </c>
      <c r="S1320" s="79">
        <v>1.665844615903E-6</v>
      </c>
      <c r="T1320" s="79" t="s">
        <v>181</v>
      </c>
      <c r="U1320" s="112">
        <v>-3.0748536295499299E-2</v>
      </c>
      <c r="V1320" s="112">
        <v>-1.03518221029602E-2</v>
      </c>
      <c r="W1320" s="108">
        <v>-2.0396731845414001E-2</v>
      </c>
    </row>
    <row r="1321" spans="2:23">
      <c r="B1321" s="56" t="s">
        <v>141</v>
      </c>
      <c r="C1321" s="77" t="s">
        <v>164</v>
      </c>
      <c r="D1321" s="56" t="s">
        <v>78</v>
      </c>
      <c r="E1321" s="56" t="s">
        <v>199</v>
      </c>
      <c r="F1321" s="78">
        <v>387.85</v>
      </c>
      <c r="G1321" s="79">
        <v>53654</v>
      </c>
      <c r="H1321" s="79">
        <v>388.28</v>
      </c>
      <c r="I1321" s="79">
        <v>1</v>
      </c>
      <c r="J1321" s="79">
        <v>1.1513602079590399</v>
      </c>
      <c r="K1321" s="79">
        <v>6.4650991119554998E-5</v>
      </c>
      <c r="L1321" s="79">
        <v>0.84429437615551495</v>
      </c>
      <c r="M1321" s="79">
        <v>3.4764865098254E-5</v>
      </c>
      <c r="N1321" s="79">
        <v>0.30706583180352898</v>
      </c>
      <c r="O1321" s="79">
        <v>2.9886126021301001E-5</v>
      </c>
      <c r="P1321" s="79">
        <v>0.305058940624932</v>
      </c>
      <c r="Q1321" s="79">
        <v>0.305058940624931</v>
      </c>
      <c r="R1321" s="79">
        <v>0</v>
      </c>
      <c r="S1321" s="79">
        <v>4.5385828853359999E-6</v>
      </c>
      <c r="T1321" s="79" t="s">
        <v>181</v>
      </c>
      <c r="U1321" s="112">
        <v>-0.12044054818104601</v>
      </c>
      <c r="V1321" s="112">
        <v>-4.0547592795033102E-2</v>
      </c>
      <c r="W1321" s="108">
        <v>-7.9893024531481102E-2</v>
      </c>
    </row>
    <row r="1322" spans="2:23">
      <c r="B1322" s="56" t="s">
        <v>141</v>
      </c>
      <c r="C1322" s="77" t="s">
        <v>164</v>
      </c>
      <c r="D1322" s="56" t="s">
        <v>78</v>
      </c>
      <c r="E1322" s="56" t="s">
        <v>200</v>
      </c>
      <c r="F1322" s="78">
        <v>386.97</v>
      </c>
      <c r="G1322" s="79">
        <v>53150</v>
      </c>
      <c r="H1322" s="79">
        <v>387.04</v>
      </c>
      <c r="I1322" s="79">
        <v>1</v>
      </c>
      <c r="J1322" s="79">
        <v>19.7646795164212</v>
      </c>
      <c r="K1322" s="79">
        <v>1.0687980342743901E-2</v>
      </c>
      <c r="L1322" s="79">
        <v>18.52846712817</v>
      </c>
      <c r="M1322" s="79">
        <v>9.3928000151143106E-3</v>
      </c>
      <c r="N1322" s="79">
        <v>1.2362123882512199</v>
      </c>
      <c r="O1322" s="79">
        <v>1.29518032762962E-3</v>
      </c>
      <c r="P1322" s="79">
        <v>1.23289145568493</v>
      </c>
      <c r="Q1322" s="79">
        <v>1.23289145568492</v>
      </c>
      <c r="R1322" s="79">
        <v>0</v>
      </c>
      <c r="S1322" s="79">
        <v>4.1587783903465002E-5</v>
      </c>
      <c r="T1322" s="79" t="s">
        <v>180</v>
      </c>
      <c r="U1322" s="112">
        <v>0.414706395516723</v>
      </c>
      <c r="V1322" s="112">
        <v>-0.13961532315205999</v>
      </c>
      <c r="W1322" s="108">
        <v>0.55432123891641205</v>
      </c>
    </row>
    <row r="1323" spans="2:23">
      <c r="B1323" s="56" t="s">
        <v>141</v>
      </c>
      <c r="C1323" s="77" t="s">
        <v>164</v>
      </c>
      <c r="D1323" s="56" t="s">
        <v>78</v>
      </c>
      <c r="E1323" s="56" t="s">
        <v>200</v>
      </c>
      <c r="F1323" s="78">
        <v>386.97</v>
      </c>
      <c r="G1323" s="79">
        <v>53150</v>
      </c>
      <c r="H1323" s="79">
        <v>387.04</v>
      </c>
      <c r="I1323" s="79">
        <v>2</v>
      </c>
      <c r="J1323" s="79">
        <v>19.7066479384474</v>
      </c>
      <c r="K1323" s="79">
        <v>1.06369605396459E-2</v>
      </c>
      <c r="L1323" s="79">
        <v>18.474065224808701</v>
      </c>
      <c r="M1323" s="79">
        <v>9.3479628436359593E-3</v>
      </c>
      <c r="N1323" s="79">
        <v>1.2325827136387499</v>
      </c>
      <c r="O1323" s="79">
        <v>1.28899769600996E-3</v>
      </c>
      <c r="P1323" s="79">
        <v>1.2292715317455101</v>
      </c>
      <c r="Q1323" s="79">
        <v>1.2292715317455001</v>
      </c>
      <c r="R1323" s="79">
        <v>0</v>
      </c>
      <c r="S1323" s="79">
        <v>4.1389261781035E-5</v>
      </c>
      <c r="T1323" s="79" t="s">
        <v>180</v>
      </c>
      <c r="U1323" s="112">
        <v>0.41256776338963003</v>
      </c>
      <c r="V1323" s="112">
        <v>-0.13889532987788999</v>
      </c>
      <c r="W1323" s="108">
        <v>0.55146261598922197</v>
      </c>
    </row>
    <row r="1324" spans="2:23">
      <c r="B1324" s="56" t="s">
        <v>141</v>
      </c>
      <c r="C1324" s="77" t="s">
        <v>164</v>
      </c>
      <c r="D1324" s="56" t="s">
        <v>78</v>
      </c>
      <c r="E1324" s="56" t="s">
        <v>200</v>
      </c>
      <c r="F1324" s="78">
        <v>386.97</v>
      </c>
      <c r="G1324" s="79">
        <v>53900</v>
      </c>
      <c r="H1324" s="79">
        <v>386.59</v>
      </c>
      <c r="I1324" s="79">
        <v>1</v>
      </c>
      <c r="J1324" s="79">
        <v>-5.20044146099473</v>
      </c>
      <c r="K1324" s="79">
        <v>1.26839133615503E-3</v>
      </c>
      <c r="L1324" s="79">
        <v>-6.0267434696379096</v>
      </c>
      <c r="M1324" s="79">
        <v>1.7034847682098099E-3</v>
      </c>
      <c r="N1324" s="79">
        <v>0.82630200864318404</v>
      </c>
      <c r="O1324" s="79">
        <v>-4.3509343205478198E-4</v>
      </c>
      <c r="P1324" s="79">
        <v>0.88562535887512095</v>
      </c>
      <c r="Q1324" s="79">
        <v>0.88562535887511995</v>
      </c>
      <c r="R1324" s="79">
        <v>0</v>
      </c>
      <c r="S1324" s="79">
        <v>3.6785183757658003E-5</v>
      </c>
      <c r="T1324" s="79" t="s">
        <v>180</v>
      </c>
      <c r="U1324" s="112">
        <v>0.145709325634304</v>
      </c>
      <c r="V1324" s="112">
        <v>-4.9054595744429101E-2</v>
      </c>
      <c r="W1324" s="108">
        <v>0.19476375281515401</v>
      </c>
    </row>
    <row r="1325" spans="2:23">
      <c r="B1325" s="56" t="s">
        <v>141</v>
      </c>
      <c r="C1325" s="77" t="s">
        <v>164</v>
      </c>
      <c r="D1325" s="56" t="s">
        <v>78</v>
      </c>
      <c r="E1325" s="56" t="s">
        <v>200</v>
      </c>
      <c r="F1325" s="78">
        <v>386.97</v>
      </c>
      <c r="G1325" s="79">
        <v>53900</v>
      </c>
      <c r="H1325" s="79">
        <v>386.59</v>
      </c>
      <c r="I1325" s="79">
        <v>2</v>
      </c>
      <c r="J1325" s="79">
        <v>-5.20605767228448</v>
      </c>
      <c r="K1325" s="79">
        <v>1.2700482897879499E-3</v>
      </c>
      <c r="L1325" s="79">
        <v>-6.03325204491028</v>
      </c>
      <c r="M1325" s="79">
        <v>1.70571010292522E-3</v>
      </c>
      <c r="N1325" s="79">
        <v>0.82719437262580198</v>
      </c>
      <c r="O1325" s="79">
        <v>-4.3566181313727702E-4</v>
      </c>
      <c r="P1325" s="79">
        <v>0.88658178904779295</v>
      </c>
      <c r="Q1325" s="79">
        <v>0.88658178904779195</v>
      </c>
      <c r="R1325" s="79">
        <v>0</v>
      </c>
      <c r="S1325" s="79">
        <v>3.6833237809932002E-5</v>
      </c>
      <c r="T1325" s="79" t="s">
        <v>180</v>
      </c>
      <c r="U1325" s="112">
        <v>0.14582858551261099</v>
      </c>
      <c r="V1325" s="112">
        <v>-4.9094745852141498E-2</v>
      </c>
      <c r="W1325" s="108">
        <v>0.194923162663208</v>
      </c>
    </row>
    <row r="1326" spans="2:23">
      <c r="B1326" s="56" t="s">
        <v>141</v>
      </c>
      <c r="C1326" s="77" t="s">
        <v>164</v>
      </c>
      <c r="D1326" s="56" t="s">
        <v>78</v>
      </c>
      <c r="E1326" s="56" t="s">
        <v>201</v>
      </c>
      <c r="F1326" s="78">
        <v>387.04</v>
      </c>
      <c r="G1326" s="79">
        <v>53550</v>
      </c>
      <c r="H1326" s="79">
        <v>386.8</v>
      </c>
      <c r="I1326" s="79">
        <v>1</v>
      </c>
      <c r="J1326" s="79">
        <v>-0.73547309240516501</v>
      </c>
      <c r="K1326" s="79">
        <v>1.3290420853350001E-5</v>
      </c>
      <c r="L1326" s="79">
        <v>-1.8706019952639601</v>
      </c>
      <c r="M1326" s="79">
        <v>8.5974160332523002E-5</v>
      </c>
      <c r="N1326" s="79">
        <v>1.1351289028588001</v>
      </c>
      <c r="O1326" s="79">
        <v>-7.2683739479172999E-5</v>
      </c>
      <c r="P1326" s="79">
        <v>1.18279708640043</v>
      </c>
      <c r="Q1326" s="79">
        <v>1.18279708640043</v>
      </c>
      <c r="R1326" s="79">
        <v>0</v>
      </c>
      <c r="S1326" s="79">
        <v>3.4373649842466999E-5</v>
      </c>
      <c r="T1326" s="79" t="s">
        <v>181</v>
      </c>
      <c r="U1326" s="112">
        <v>0.244308144206839</v>
      </c>
      <c r="V1326" s="112">
        <v>-8.2248937732484595E-2</v>
      </c>
      <c r="W1326" s="108">
        <v>0.32655679931187298</v>
      </c>
    </row>
    <row r="1327" spans="2:23">
      <c r="B1327" s="56" t="s">
        <v>141</v>
      </c>
      <c r="C1327" s="77" t="s">
        <v>164</v>
      </c>
      <c r="D1327" s="56" t="s">
        <v>78</v>
      </c>
      <c r="E1327" s="56" t="s">
        <v>201</v>
      </c>
      <c r="F1327" s="78">
        <v>387.04</v>
      </c>
      <c r="G1327" s="79">
        <v>54200</v>
      </c>
      <c r="H1327" s="79">
        <v>387.06</v>
      </c>
      <c r="I1327" s="79">
        <v>1</v>
      </c>
      <c r="J1327" s="79">
        <v>16.126046166007601</v>
      </c>
      <c r="K1327" s="79">
        <v>1.71632580865817E-3</v>
      </c>
      <c r="L1327" s="79">
        <v>14.9713011152345</v>
      </c>
      <c r="M1327" s="79">
        <v>1.47932305674794E-3</v>
      </c>
      <c r="N1327" s="79">
        <v>1.1547450507731201</v>
      </c>
      <c r="O1327" s="79">
        <v>2.37002751910236E-4</v>
      </c>
      <c r="P1327" s="79">
        <v>1.2032649961242301</v>
      </c>
      <c r="Q1327" s="79">
        <v>1.2032649961242201</v>
      </c>
      <c r="R1327" s="79">
        <v>0</v>
      </c>
      <c r="S1327" s="79">
        <v>9.555787895926E-6</v>
      </c>
      <c r="T1327" s="79" t="s">
        <v>181</v>
      </c>
      <c r="U1327" s="112">
        <v>6.8637014111415498E-2</v>
      </c>
      <c r="V1327" s="112">
        <v>-2.3107381532946201E-2</v>
      </c>
      <c r="W1327" s="108">
        <v>9.1744316241751597E-2</v>
      </c>
    </row>
    <row r="1328" spans="2:23">
      <c r="B1328" s="56" t="s">
        <v>141</v>
      </c>
      <c r="C1328" s="77" t="s">
        <v>164</v>
      </c>
      <c r="D1328" s="56" t="s">
        <v>78</v>
      </c>
      <c r="E1328" s="56" t="s">
        <v>202</v>
      </c>
      <c r="F1328" s="78">
        <v>386.89</v>
      </c>
      <c r="G1328" s="79">
        <v>53150</v>
      </c>
      <c r="H1328" s="79">
        <v>387.04</v>
      </c>
      <c r="I1328" s="79">
        <v>1</v>
      </c>
      <c r="J1328" s="79">
        <v>-47.0827461185171</v>
      </c>
      <c r="K1328" s="79">
        <v>0</v>
      </c>
      <c r="L1328" s="79">
        <v>-47.061204536204201</v>
      </c>
      <c r="M1328" s="79">
        <v>0</v>
      </c>
      <c r="N1328" s="79">
        <v>-2.1541582312856199E-2</v>
      </c>
      <c r="O1328" s="79">
        <v>0</v>
      </c>
      <c r="P1328" s="79">
        <v>-2.81014603247529E-2</v>
      </c>
      <c r="Q1328" s="79">
        <v>-2.8101460324752799E-2</v>
      </c>
      <c r="R1328" s="79">
        <v>0</v>
      </c>
      <c r="S1328" s="79">
        <v>0</v>
      </c>
      <c r="T1328" s="79" t="s">
        <v>181</v>
      </c>
      <c r="U1328" s="112">
        <v>3.23123734692916E-3</v>
      </c>
      <c r="V1328" s="112">
        <v>0</v>
      </c>
      <c r="W1328" s="108">
        <v>3.23123455036946E-3</v>
      </c>
    </row>
    <row r="1329" spans="2:23">
      <c r="B1329" s="56" t="s">
        <v>141</v>
      </c>
      <c r="C1329" s="77" t="s">
        <v>164</v>
      </c>
      <c r="D1329" s="56" t="s">
        <v>78</v>
      </c>
      <c r="E1329" s="56" t="s">
        <v>202</v>
      </c>
      <c r="F1329" s="78">
        <v>386.89</v>
      </c>
      <c r="G1329" s="79">
        <v>53150</v>
      </c>
      <c r="H1329" s="79">
        <v>387.04</v>
      </c>
      <c r="I1329" s="79">
        <v>2</v>
      </c>
      <c r="J1329" s="79">
        <v>-39.531120172032601</v>
      </c>
      <c r="K1329" s="79">
        <v>0</v>
      </c>
      <c r="L1329" s="79">
        <v>-39.513033655223097</v>
      </c>
      <c r="M1329" s="79">
        <v>0</v>
      </c>
      <c r="N1329" s="79">
        <v>-1.8086516809479002E-2</v>
      </c>
      <c r="O1329" s="79">
        <v>0</v>
      </c>
      <c r="P1329" s="79">
        <v>-2.3594252601841701E-2</v>
      </c>
      <c r="Q1329" s="79">
        <v>-2.3594252601841701E-2</v>
      </c>
      <c r="R1329" s="79">
        <v>0</v>
      </c>
      <c r="S1329" s="79">
        <v>0</v>
      </c>
      <c r="T1329" s="79" t="s">
        <v>181</v>
      </c>
      <c r="U1329" s="112">
        <v>2.71297752142247E-3</v>
      </c>
      <c r="V1329" s="112">
        <v>0</v>
      </c>
      <c r="W1329" s="108">
        <v>2.71297517340442E-3</v>
      </c>
    </row>
    <row r="1330" spans="2:23">
      <c r="B1330" s="56" t="s">
        <v>141</v>
      </c>
      <c r="C1330" s="77" t="s">
        <v>164</v>
      </c>
      <c r="D1330" s="56" t="s">
        <v>78</v>
      </c>
      <c r="E1330" s="56" t="s">
        <v>202</v>
      </c>
      <c r="F1330" s="78">
        <v>386.89</v>
      </c>
      <c r="G1330" s="79">
        <v>53150</v>
      </c>
      <c r="H1330" s="79">
        <v>387.04</v>
      </c>
      <c r="I1330" s="79">
        <v>3</v>
      </c>
      <c r="J1330" s="79">
        <v>-48.368281848715299</v>
      </c>
      <c r="K1330" s="79">
        <v>0</v>
      </c>
      <c r="L1330" s="79">
        <v>-48.346152100332503</v>
      </c>
      <c r="M1330" s="79">
        <v>0</v>
      </c>
      <c r="N1330" s="79">
        <v>-2.2129748382782002E-2</v>
      </c>
      <c r="O1330" s="79">
        <v>0</v>
      </c>
      <c r="P1330" s="79">
        <v>-2.8868735691899499E-2</v>
      </c>
      <c r="Q1330" s="79">
        <v>-2.8868735691899398E-2</v>
      </c>
      <c r="R1330" s="79">
        <v>0</v>
      </c>
      <c r="S1330" s="79">
        <v>0</v>
      </c>
      <c r="T1330" s="79" t="s">
        <v>181</v>
      </c>
      <c r="U1330" s="112">
        <v>3.31946225741806E-3</v>
      </c>
      <c r="V1330" s="112">
        <v>0</v>
      </c>
      <c r="W1330" s="108">
        <v>3.3194593845017801E-3</v>
      </c>
    </row>
    <row r="1331" spans="2:23">
      <c r="B1331" s="56" t="s">
        <v>141</v>
      </c>
      <c r="C1331" s="77" t="s">
        <v>164</v>
      </c>
      <c r="D1331" s="56" t="s">
        <v>78</v>
      </c>
      <c r="E1331" s="56" t="s">
        <v>202</v>
      </c>
      <c r="F1331" s="78">
        <v>386.89</v>
      </c>
      <c r="G1331" s="79">
        <v>53654</v>
      </c>
      <c r="H1331" s="79">
        <v>388.28</v>
      </c>
      <c r="I1331" s="79">
        <v>1</v>
      </c>
      <c r="J1331" s="79">
        <v>64.283771296111098</v>
      </c>
      <c r="K1331" s="79">
        <v>0.12975746211439301</v>
      </c>
      <c r="L1331" s="79">
        <v>64.536474193337995</v>
      </c>
      <c r="M1331" s="79">
        <v>0.13077963414105201</v>
      </c>
      <c r="N1331" s="79">
        <v>-0.25270289722683098</v>
      </c>
      <c r="O1331" s="79">
        <v>-1.0221720266589799E-3</v>
      </c>
      <c r="P1331" s="79">
        <v>-0.25037536767896501</v>
      </c>
      <c r="Q1331" s="79">
        <v>-0.25037536767896401</v>
      </c>
      <c r="R1331" s="79">
        <v>0</v>
      </c>
      <c r="S1331" s="79">
        <v>1.968397696848E-6</v>
      </c>
      <c r="T1331" s="79" t="s">
        <v>181</v>
      </c>
      <c r="U1331" s="112">
        <v>-4.4921517807328899E-2</v>
      </c>
      <c r="V1331" s="112">
        <v>-1.5123307219163299E-2</v>
      </c>
      <c r="W1331" s="108">
        <v>-2.97982363778139E-2</v>
      </c>
    </row>
    <row r="1332" spans="2:23">
      <c r="B1332" s="56" t="s">
        <v>141</v>
      </c>
      <c r="C1332" s="77" t="s">
        <v>164</v>
      </c>
      <c r="D1332" s="56" t="s">
        <v>78</v>
      </c>
      <c r="E1332" s="56" t="s">
        <v>202</v>
      </c>
      <c r="F1332" s="78">
        <v>386.89</v>
      </c>
      <c r="G1332" s="79">
        <v>53654</v>
      </c>
      <c r="H1332" s="79">
        <v>388.28</v>
      </c>
      <c r="I1332" s="79">
        <v>2</v>
      </c>
      <c r="J1332" s="79">
        <v>64.283771296111098</v>
      </c>
      <c r="K1332" s="79">
        <v>0.12975746211439301</v>
      </c>
      <c r="L1332" s="79">
        <v>64.536474193337995</v>
      </c>
      <c r="M1332" s="79">
        <v>0.13077963414105201</v>
      </c>
      <c r="N1332" s="79">
        <v>-0.25270289722683098</v>
      </c>
      <c r="O1332" s="79">
        <v>-1.0221720266589799E-3</v>
      </c>
      <c r="P1332" s="79">
        <v>-0.25037536767896501</v>
      </c>
      <c r="Q1332" s="79">
        <v>-0.25037536767896401</v>
      </c>
      <c r="R1332" s="79">
        <v>0</v>
      </c>
      <c r="S1332" s="79">
        <v>1.968397696848E-6</v>
      </c>
      <c r="T1332" s="79" t="s">
        <v>181</v>
      </c>
      <c r="U1332" s="112">
        <v>-4.4921517807328899E-2</v>
      </c>
      <c r="V1332" s="112">
        <v>-1.5123307219163299E-2</v>
      </c>
      <c r="W1332" s="108">
        <v>-2.97982363778139E-2</v>
      </c>
    </row>
    <row r="1333" spans="2:23">
      <c r="B1333" s="56" t="s">
        <v>141</v>
      </c>
      <c r="C1333" s="77" t="s">
        <v>164</v>
      </c>
      <c r="D1333" s="56" t="s">
        <v>78</v>
      </c>
      <c r="E1333" s="56" t="s">
        <v>202</v>
      </c>
      <c r="F1333" s="78">
        <v>386.89</v>
      </c>
      <c r="G1333" s="79">
        <v>53704</v>
      </c>
      <c r="H1333" s="79">
        <v>388.26</v>
      </c>
      <c r="I1333" s="79">
        <v>1</v>
      </c>
      <c r="J1333" s="79">
        <v>37.9055811779862</v>
      </c>
      <c r="K1333" s="79">
        <v>6.0059622929629901E-2</v>
      </c>
      <c r="L1333" s="79">
        <v>37.643759897284703</v>
      </c>
      <c r="M1333" s="79">
        <v>5.9232801154744899E-2</v>
      </c>
      <c r="N1333" s="79">
        <v>0.261821280701519</v>
      </c>
      <c r="O1333" s="79">
        <v>8.2682177488499497E-4</v>
      </c>
      <c r="P1333" s="79">
        <v>0.26790345140385802</v>
      </c>
      <c r="Q1333" s="79">
        <v>0.26790345140385702</v>
      </c>
      <c r="R1333" s="79">
        <v>0</v>
      </c>
      <c r="S1333" s="79">
        <v>3.0000804376570002E-6</v>
      </c>
      <c r="T1333" s="79" t="s">
        <v>181</v>
      </c>
      <c r="U1333" s="112">
        <v>-3.8239705160029502E-2</v>
      </c>
      <c r="V1333" s="112">
        <v>-1.2873803854664001E-2</v>
      </c>
      <c r="W1333" s="108">
        <v>-2.5365923258954599E-2</v>
      </c>
    </row>
    <row r="1334" spans="2:23">
      <c r="B1334" s="56" t="s">
        <v>141</v>
      </c>
      <c r="C1334" s="77" t="s">
        <v>164</v>
      </c>
      <c r="D1334" s="56" t="s">
        <v>78</v>
      </c>
      <c r="E1334" s="56" t="s">
        <v>202</v>
      </c>
      <c r="F1334" s="78">
        <v>386.89</v>
      </c>
      <c r="G1334" s="79">
        <v>58004</v>
      </c>
      <c r="H1334" s="79">
        <v>382.6</v>
      </c>
      <c r="I1334" s="79">
        <v>1</v>
      </c>
      <c r="J1334" s="79">
        <v>-31.757567618923598</v>
      </c>
      <c r="K1334" s="79">
        <v>0.213609428806733</v>
      </c>
      <c r="L1334" s="79">
        <v>-32.065600697944397</v>
      </c>
      <c r="M1334" s="79">
        <v>0.217773342051818</v>
      </c>
      <c r="N1334" s="79">
        <v>0.30803307902078603</v>
      </c>
      <c r="O1334" s="79">
        <v>-4.1639132450854996E-3</v>
      </c>
      <c r="P1334" s="79">
        <v>0.31341173257337901</v>
      </c>
      <c r="Q1334" s="79">
        <v>0.31341173257337801</v>
      </c>
      <c r="R1334" s="79">
        <v>0</v>
      </c>
      <c r="S1334" s="79">
        <v>2.0804460409481999E-5</v>
      </c>
      <c r="T1334" s="79" t="s">
        <v>181</v>
      </c>
      <c r="U1334" s="112">
        <v>-0.28058289248125701</v>
      </c>
      <c r="V1334" s="112">
        <v>-9.4461217932026997E-2</v>
      </c>
      <c r="W1334" s="108">
        <v>-0.18612183563314799</v>
      </c>
    </row>
    <row r="1335" spans="2:23">
      <c r="B1335" s="56" t="s">
        <v>141</v>
      </c>
      <c r="C1335" s="77" t="s">
        <v>164</v>
      </c>
      <c r="D1335" s="56" t="s">
        <v>78</v>
      </c>
      <c r="E1335" s="56" t="s">
        <v>203</v>
      </c>
      <c r="F1335" s="78">
        <v>383.25</v>
      </c>
      <c r="G1335" s="79">
        <v>53050</v>
      </c>
      <c r="H1335" s="79">
        <v>386.97</v>
      </c>
      <c r="I1335" s="79">
        <v>1</v>
      </c>
      <c r="J1335" s="79">
        <v>212.227456414589</v>
      </c>
      <c r="K1335" s="79">
        <v>1.08547588747457</v>
      </c>
      <c r="L1335" s="79">
        <v>209.97279982024901</v>
      </c>
      <c r="M1335" s="79">
        <v>1.06253469761094</v>
      </c>
      <c r="N1335" s="79">
        <v>2.2546565943396302</v>
      </c>
      <c r="O1335" s="79">
        <v>2.2941189863627202E-2</v>
      </c>
      <c r="P1335" s="79">
        <v>2.21305994262381</v>
      </c>
      <c r="Q1335" s="79">
        <v>2.21305994262381</v>
      </c>
      <c r="R1335" s="79">
        <v>0</v>
      </c>
      <c r="S1335" s="79">
        <v>1.18032986862471E-4</v>
      </c>
      <c r="T1335" s="79" t="s">
        <v>180</v>
      </c>
      <c r="U1335" s="112">
        <v>0.44755909743797001</v>
      </c>
      <c r="V1335" s="112">
        <v>-0.15067553501457101</v>
      </c>
      <c r="W1335" s="108">
        <v>0.59823411469457899</v>
      </c>
    </row>
    <row r="1336" spans="2:23">
      <c r="B1336" s="56" t="s">
        <v>141</v>
      </c>
      <c r="C1336" s="77" t="s">
        <v>164</v>
      </c>
      <c r="D1336" s="56" t="s">
        <v>78</v>
      </c>
      <c r="E1336" s="56" t="s">
        <v>203</v>
      </c>
      <c r="F1336" s="78">
        <v>383.25</v>
      </c>
      <c r="G1336" s="79">
        <v>53204</v>
      </c>
      <c r="H1336" s="79">
        <v>385.85</v>
      </c>
      <c r="I1336" s="79">
        <v>1</v>
      </c>
      <c r="J1336" s="79">
        <v>40.494714017544403</v>
      </c>
      <c r="K1336" s="79">
        <v>0</v>
      </c>
      <c r="L1336" s="79">
        <v>40.291878991049202</v>
      </c>
      <c r="M1336" s="79">
        <v>0</v>
      </c>
      <c r="N1336" s="79">
        <v>0.202835026495224</v>
      </c>
      <c r="O1336" s="79">
        <v>0</v>
      </c>
      <c r="P1336" s="79">
        <v>0.201783103064925</v>
      </c>
      <c r="Q1336" s="79">
        <v>0.201783103064924</v>
      </c>
      <c r="R1336" s="79">
        <v>0</v>
      </c>
      <c r="S1336" s="79">
        <v>0</v>
      </c>
      <c r="T1336" s="79" t="s">
        <v>181</v>
      </c>
      <c r="U1336" s="112">
        <v>-0.527371068887586</v>
      </c>
      <c r="V1336" s="112">
        <v>-0.17754508490771201</v>
      </c>
      <c r="W1336" s="108">
        <v>-0.34982628674601002</v>
      </c>
    </row>
    <row r="1337" spans="2:23">
      <c r="B1337" s="56" t="s">
        <v>141</v>
      </c>
      <c r="C1337" s="77" t="s">
        <v>164</v>
      </c>
      <c r="D1337" s="56" t="s">
        <v>78</v>
      </c>
      <c r="E1337" s="56" t="s">
        <v>203</v>
      </c>
      <c r="F1337" s="78">
        <v>383.25</v>
      </c>
      <c r="G1337" s="79">
        <v>53204</v>
      </c>
      <c r="H1337" s="79">
        <v>385.85</v>
      </c>
      <c r="I1337" s="79">
        <v>2</v>
      </c>
      <c r="J1337" s="79">
        <v>40.494714017544403</v>
      </c>
      <c r="K1337" s="79">
        <v>0</v>
      </c>
      <c r="L1337" s="79">
        <v>40.291878991049202</v>
      </c>
      <c r="M1337" s="79">
        <v>0</v>
      </c>
      <c r="N1337" s="79">
        <v>0.202835026495224</v>
      </c>
      <c r="O1337" s="79">
        <v>0</v>
      </c>
      <c r="P1337" s="79">
        <v>0.201783103064925</v>
      </c>
      <c r="Q1337" s="79">
        <v>0.201783103064924</v>
      </c>
      <c r="R1337" s="79">
        <v>0</v>
      </c>
      <c r="S1337" s="79">
        <v>0</v>
      </c>
      <c r="T1337" s="79" t="s">
        <v>181</v>
      </c>
      <c r="U1337" s="112">
        <v>-0.527371068887586</v>
      </c>
      <c r="V1337" s="112">
        <v>-0.17754508490771201</v>
      </c>
      <c r="W1337" s="108">
        <v>-0.34982628674601002</v>
      </c>
    </row>
    <row r="1338" spans="2:23">
      <c r="B1338" s="56" t="s">
        <v>141</v>
      </c>
      <c r="C1338" s="77" t="s">
        <v>164</v>
      </c>
      <c r="D1338" s="56" t="s">
        <v>78</v>
      </c>
      <c r="E1338" s="56" t="s">
        <v>204</v>
      </c>
      <c r="F1338" s="78">
        <v>385.85</v>
      </c>
      <c r="G1338" s="79">
        <v>53254</v>
      </c>
      <c r="H1338" s="79">
        <v>388.21</v>
      </c>
      <c r="I1338" s="79">
        <v>1</v>
      </c>
      <c r="J1338" s="79">
        <v>28.7277787049083</v>
      </c>
      <c r="K1338" s="79">
        <v>8.6985067386136802E-2</v>
      </c>
      <c r="L1338" s="79">
        <v>28.727778733019701</v>
      </c>
      <c r="M1338" s="79">
        <v>8.6985067556374196E-2</v>
      </c>
      <c r="N1338" s="79">
        <v>-2.8111396543999998E-8</v>
      </c>
      <c r="O1338" s="79">
        <v>-1.7023744600000001E-10</v>
      </c>
      <c r="P1338" s="79">
        <v>0</v>
      </c>
      <c r="Q1338" s="79">
        <v>0</v>
      </c>
      <c r="R1338" s="79">
        <v>0</v>
      </c>
      <c r="S1338" s="79">
        <v>0</v>
      </c>
      <c r="T1338" s="79" t="s">
        <v>181</v>
      </c>
      <c r="U1338" s="112">
        <v>4.5589707900000002E-10</v>
      </c>
      <c r="V1338" s="112">
        <v>0</v>
      </c>
      <c r="W1338" s="108">
        <v>4.5589668442999999E-10</v>
      </c>
    </row>
    <row r="1339" spans="2:23">
      <c r="B1339" s="56" t="s">
        <v>141</v>
      </c>
      <c r="C1339" s="77" t="s">
        <v>164</v>
      </c>
      <c r="D1339" s="56" t="s">
        <v>78</v>
      </c>
      <c r="E1339" s="56" t="s">
        <v>204</v>
      </c>
      <c r="F1339" s="78">
        <v>385.85</v>
      </c>
      <c r="G1339" s="79">
        <v>53304</v>
      </c>
      <c r="H1339" s="79">
        <v>389.7</v>
      </c>
      <c r="I1339" s="79">
        <v>1</v>
      </c>
      <c r="J1339" s="79">
        <v>37.913420804640197</v>
      </c>
      <c r="K1339" s="79">
        <v>0.160129420950023</v>
      </c>
      <c r="L1339" s="79">
        <v>37.755606184719802</v>
      </c>
      <c r="M1339" s="79">
        <v>0.158799117939048</v>
      </c>
      <c r="N1339" s="79">
        <v>0.157814619920327</v>
      </c>
      <c r="O1339" s="79">
        <v>1.33030301097503E-3</v>
      </c>
      <c r="P1339" s="79">
        <v>0.15731700084834799</v>
      </c>
      <c r="Q1339" s="79">
        <v>0.15731700084834699</v>
      </c>
      <c r="R1339" s="79">
        <v>0</v>
      </c>
      <c r="S1339" s="79">
        <v>2.7569983574089999E-6</v>
      </c>
      <c r="T1339" s="79" t="s">
        <v>181</v>
      </c>
      <c r="U1339" s="112">
        <v>-9.1728036612410496E-2</v>
      </c>
      <c r="V1339" s="112">
        <v>-3.0881220092563701E-2</v>
      </c>
      <c r="W1339" s="108">
        <v>-6.0846869181330997E-2</v>
      </c>
    </row>
    <row r="1340" spans="2:23">
      <c r="B1340" s="56" t="s">
        <v>141</v>
      </c>
      <c r="C1340" s="77" t="s">
        <v>164</v>
      </c>
      <c r="D1340" s="56" t="s">
        <v>78</v>
      </c>
      <c r="E1340" s="56" t="s">
        <v>204</v>
      </c>
      <c r="F1340" s="78">
        <v>385.85</v>
      </c>
      <c r="G1340" s="79">
        <v>54104</v>
      </c>
      <c r="H1340" s="79">
        <v>387.81</v>
      </c>
      <c r="I1340" s="79">
        <v>1</v>
      </c>
      <c r="J1340" s="79">
        <v>25.559250878914799</v>
      </c>
      <c r="K1340" s="79">
        <v>6.5262203018581794E-2</v>
      </c>
      <c r="L1340" s="79">
        <v>25.559250919716401</v>
      </c>
      <c r="M1340" s="79">
        <v>6.5262203226944801E-2</v>
      </c>
      <c r="N1340" s="79">
        <v>-4.0801578782000002E-8</v>
      </c>
      <c r="O1340" s="79">
        <v>-2.0836299300000001E-10</v>
      </c>
      <c r="P1340" s="79">
        <v>7.0497999999999997E-14</v>
      </c>
      <c r="Q1340" s="79">
        <v>7.0500999999999999E-14</v>
      </c>
      <c r="R1340" s="79">
        <v>0</v>
      </c>
      <c r="S1340" s="79">
        <v>0</v>
      </c>
      <c r="T1340" s="79" t="s">
        <v>181</v>
      </c>
      <c r="U1340" s="112">
        <v>-6.2996203700000002E-10</v>
      </c>
      <c r="V1340" s="112">
        <v>0</v>
      </c>
      <c r="W1340" s="108">
        <v>-6.2996258222000002E-10</v>
      </c>
    </row>
    <row r="1341" spans="2:23">
      <c r="B1341" s="56" t="s">
        <v>141</v>
      </c>
      <c r="C1341" s="77" t="s">
        <v>164</v>
      </c>
      <c r="D1341" s="56" t="s">
        <v>78</v>
      </c>
      <c r="E1341" s="56" t="s">
        <v>205</v>
      </c>
      <c r="F1341" s="78">
        <v>388.21</v>
      </c>
      <c r="G1341" s="79">
        <v>54104</v>
      </c>
      <c r="H1341" s="79">
        <v>387.81</v>
      </c>
      <c r="I1341" s="79">
        <v>1</v>
      </c>
      <c r="J1341" s="79">
        <v>-6.2354167965993703</v>
      </c>
      <c r="K1341" s="79">
        <v>3.4059250221526701E-3</v>
      </c>
      <c r="L1341" s="79">
        <v>-6.2354167840144301</v>
      </c>
      <c r="M1341" s="79">
        <v>3.40592500840432E-3</v>
      </c>
      <c r="N1341" s="79">
        <v>-1.2584935871E-8</v>
      </c>
      <c r="O1341" s="79">
        <v>1.374835E-11</v>
      </c>
      <c r="P1341" s="79">
        <v>0</v>
      </c>
      <c r="Q1341" s="79">
        <v>0</v>
      </c>
      <c r="R1341" s="79">
        <v>0</v>
      </c>
      <c r="S1341" s="79">
        <v>0</v>
      </c>
      <c r="T1341" s="79" t="s">
        <v>181</v>
      </c>
      <c r="U1341" s="112">
        <v>3.0052306400000002E-10</v>
      </c>
      <c r="V1341" s="112">
        <v>0</v>
      </c>
      <c r="W1341" s="108">
        <v>3.0052280390000002E-10</v>
      </c>
    </row>
    <row r="1342" spans="2:23">
      <c r="B1342" s="56" t="s">
        <v>141</v>
      </c>
      <c r="C1342" s="77" t="s">
        <v>164</v>
      </c>
      <c r="D1342" s="56" t="s">
        <v>78</v>
      </c>
      <c r="E1342" s="56" t="s">
        <v>206</v>
      </c>
      <c r="F1342" s="78">
        <v>388.94</v>
      </c>
      <c r="G1342" s="79">
        <v>53404</v>
      </c>
      <c r="H1342" s="79">
        <v>390.88</v>
      </c>
      <c r="I1342" s="79">
        <v>1</v>
      </c>
      <c r="J1342" s="79">
        <v>23.3734558693418</v>
      </c>
      <c r="K1342" s="79">
        <v>5.3102152297633702E-2</v>
      </c>
      <c r="L1342" s="79">
        <v>22.981603424382499</v>
      </c>
      <c r="M1342" s="79">
        <v>5.1336578126883199E-2</v>
      </c>
      <c r="N1342" s="79">
        <v>0.39185244495928101</v>
      </c>
      <c r="O1342" s="79">
        <v>1.7655741707504899E-3</v>
      </c>
      <c r="P1342" s="79">
        <v>0.39779740271259201</v>
      </c>
      <c r="Q1342" s="79">
        <v>0.39779740271259201</v>
      </c>
      <c r="R1342" s="79">
        <v>0</v>
      </c>
      <c r="S1342" s="79">
        <v>1.5381197594394999E-5</v>
      </c>
      <c r="T1342" s="79" t="s">
        <v>181</v>
      </c>
      <c r="U1342" s="112">
        <v>-7.1778718303682695E-2</v>
      </c>
      <c r="V1342" s="112">
        <v>-2.4165069696894099E-2</v>
      </c>
      <c r="W1342" s="108">
        <v>-4.7613689815278103E-2</v>
      </c>
    </row>
    <row r="1343" spans="2:23">
      <c r="B1343" s="56" t="s">
        <v>141</v>
      </c>
      <c r="C1343" s="77" t="s">
        <v>164</v>
      </c>
      <c r="D1343" s="56" t="s">
        <v>78</v>
      </c>
      <c r="E1343" s="56" t="s">
        <v>207</v>
      </c>
      <c r="F1343" s="78">
        <v>390.88</v>
      </c>
      <c r="G1343" s="79">
        <v>53854</v>
      </c>
      <c r="H1343" s="79">
        <v>384.19</v>
      </c>
      <c r="I1343" s="79">
        <v>1</v>
      </c>
      <c r="J1343" s="79">
        <v>-46.0127923401838</v>
      </c>
      <c r="K1343" s="79">
        <v>0.41799426674669798</v>
      </c>
      <c r="L1343" s="79">
        <v>-46.407361755651202</v>
      </c>
      <c r="M1343" s="79">
        <v>0.42519378193541801</v>
      </c>
      <c r="N1343" s="79">
        <v>0.39456941546739399</v>
      </c>
      <c r="O1343" s="79">
        <v>-7.1995151887199902E-3</v>
      </c>
      <c r="P1343" s="79">
        <v>0.39779740271144098</v>
      </c>
      <c r="Q1343" s="79">
        <v>0.39779740271144098</v>
      </c>
      <c r="R1343" s="79">
        <v>0</v>
      </c>
      <c r="S1343" s="79">
        <v>3.1241870792632E-5</v>
      </c>
      <c r="T1343" s="79" t="s">
        <v>181</v>
      </c>
      <c r="U1343" s="112">
        <v>-0.150394729183736</v>
      </c>
      <c r="V1343" s="112">
        <v>-5.0631986731700301E-2</v>
      </c>
      <c r="W1343" s="108">
        <v>-9.9762828794336303E-2</v>
      </c>
    </row>
    <row r="1344" spans="2:23">
      <c r="B1344" s="56" t="s">
        <v>141</v>
      </c>
      <c r="C1344" s="77" t="s">
        <v>164</v>
      </c>
      <c r="D1344" s="56" t="s">
        <v>78</v>
      </c>
      <c r="E1344" s="56" t="s">
        <v>208</v>
      </c>
      <c r="F1344" s="78">
        <v>390.84</v>
      </c>
      <c r="G1344" s="79">
        <v>53754</v>
      </c>
      <c r="H1344" s="79">
        <v>386.21</v>
      </c>
      <c r="I1344" s="79">
        <v>1</v>
      </c>
      <c r="J1344" s="79">
        <v>-34.395993438424703</v>
      </c>
      <c r="K1344" s="79">
        <v>0.19189628394074101</v>
      </c>
      <c r="L1344" s="79">
        <v>-34.777834695014</v>
      </c>
      <c r="M1344" s="79">
        <v>0.196180540901157</v>
      </c>
      <c r="N1344" s="79">
        <v>0.381841256589244</v>
      </c>
      <c r="O1344" s="79">
        <v>-4.2842569604163499E-3</v>
      </c>
      <c r="P1344" s="79">
        <v>0.38613860760610502</v>
      </c>
      <c r="Q1344" s="79">
        <v>0.38613860760610502</v>
      </c>
      <c r="R1344" s="79">
        <v>0</v>
      </c>
      <c r="S1344" s="79">
        <v>2.4184510538862001E-5</v>
      </c>
      <c r="T1344" s="79" t="s">
        <v>181</v>
      </c>
      <c r="U1344" s="112">
        <v>0.103384082462434</v>
      </c>
      <c r="V1344" s="112">
        <v>-3.4805352022091E-2</v>
      </c>
      <c r="W1344" s="108">
        <v>0.138189314884829</v>
      </c>
    </row>
    <row r="1345" spans="2:23">
      <c r="B1345" s="56" t="s">
        <v>141</v>
      </c>
      <c r="C1345" s="77" t="s">
        <v>164</v>
      </c>
      <c r="D1345" s="56" t="s">
        <v>78</v>
      </c>
      <c r="E1345" s="56" t="s">
        <v>209</v>
      </c>
      <c r="F1345" s="78">
        <v>386.8</v>
      </c>
      <c r="G1345" s="79">
        <v>54050</v>
      </c>
      <c r="H1345" s="79">
        <v>386.04</v>
      </c>
      <c r="I1345" s="79">
        <v>1</v>
      </c>
      <c r="J1345" s="79">
        <v>-33.868410874163096</v>
      </c>
      <c r="K1345" s="79">
        <v>1.5990145416667399E-2</v>
      </c>
      <c r="L1345" s="79">
        <v>-36.732391839531502</v>
      </c>
      <c r="M1345" s="79">
        <v>1.8808804426925101E-2</v>
      </c>
      <c r="N1345" s="79">
        <v>2.8639809653683601</v>
      </c>
      <c r="O1345" s="79">
        <v>-2.8186590102577702E-3</v>
      </c>
      <c r="P1345" s="79">
        <v>2.9301302296581002</v>
      </c>
      <c r="Q1345" s="79">
        <v>2.9301302296581002</v>
      </c>
      <c r="R1345" s="79">
        <v>0</v>
      </c>
      <c r="S1345" s="79">
        <v>1.19684144488822E-4</v>
      </c>
      <c r="T1345" s="79" t="s">
        <v>180</v>
      </c>
      <c r="U1345" s="112">
        <v>1.08743931893611</v>
      </c>
      <c r="V1345" s="112">
        <v>-0.36609802395825403</v>
      </c>
      <c r="W1345" s="108">
        <v>1.45353608489209</v>
      </c>
    </row>
    <row r="1346" spans="2:23">
      <c r="B1346" s="56" t="s">
        <v>141</v>
      </c>
      <c r="C1346" s="77" t="s">
        <v>164</v>
      </c>
      <c r="D1346" s="56" t="s">
        <v>78</v>
      </c>
      <c r="E1346" s="56" t="s">
        <v>209</v>
      </c>
      <c r="F1346" s="78">
        <v>386.8</v>
      </c>
      <c r="G1346" s="79">
        <v>54850</v>
      </c>
      <c r="H1346" s="79">
        <v>386.71</v>
      </c>
      <c r="I1346" s="79">
        <v>1</v>
      </c>
      <c r="J1346" s="79">
        <v>-11.692225824345099</v>
      </c>
      <c r="K1346" s="79">
        <v>3.5530446814672702E-3</v>
      </c>
      <c r="L1346" s="79">
        <v>-11.1195869875729</v>
      </c>
      <c r="M1346" s="79">
        <v>3.2135391319814501E-3</v>
      </c>
      <c r="N1346" s="79">
        <v>-0.57263883677223804</v>
      </c>
      <c r="O1346" s="79">
        <v>3.3950554948581799E-4</v>
      </c>
      <c r="P1346" s="79">
        <v>-0.54406814712813401</v>
      </c>
      <c r="Q1346" s="79">
        <v>-0.54406814712813401</v>
      </c>
      <c r="R1346" s="79">
        <v>0</v>
      </c>
      <c r="S1346" s="79">
        <v>7.6933037652180005E-6</v>
      </c>
      <c r="T1346" s="79" t="s">
        <v>181</v>
      </c>
      <c r="U1346" s="112">
        <v>7.9767973481867996E-2</v>
      </c>
      <c r="V1346" s="112">
        <v>-2.6854737508881499E-2</v>
      </c>
      <c r="W1346" s="108">
        <v>0.106622618711308</v>
      </c>
    </row>
    <row r="1347" spans="2:23">
      <c r="B1347" s="56" t="s">
        <v>141</v>
      </c>
      <c r="C1347" s="77" t="s">
        <v>164</v>
      </c>
      <c r="D1347" s="56" t="s">
        <v>78</v>
      </c>
      <c r="E1347" s="56" t="s">
        <v>210</v>
      </c>
      <c r="F1347" s="78">
        <v>389.58</v>
      </c>
      <c r="G1347" s="79">
        <v>53654</v>
      </c>
      <c r="H1347" s="79">
        <v>388.28</v>
      </c>
      <c r="I1347" s="79">
        <v>1</v>
      </c>
      <c r="J1347" s="79">
        <v>-47.434487409827199</v>
      </c>
      <c r="K1347" s="79">
        <v>8.8651205475822295E-2</v>
      </c>
      <c r="L1347" s="79">
        <v>-47.631451269797502</v>
      </c>
      <c r="M1347" s="79">
        <v>8.9388952912643302E-2</v>
      </c>
      <c r="N1347" s="79">
        <v>0.19696385997027299</v>
      </c>
      <c r="O1347" s="79">
        <v>-7.3774743682102203E-4</v>
      </c>
      <c r="P1347" s="79">
        <v>0.19569179473506601</v>
      </c>
      <c r="Q1347" s="79">
        <v>0.19569179473506601</v>
      </c>
      <c r="R1347" s="79">
        <v>0</v>
      </c>
      <c r="S1347" s="79">
        <v>1.508833973949E-6</v>
      </c>
      <c r="T1347" s="79" t="s">
        <v>181</v>
      </c>
      <c r="U1347" s="112">
        <v>-3.0879092641443201E-2</v>
      </c>
      <c r="V1347" s="112">
        <v>-1.03957752867683E-2</v>
      </c>
      <c r="W1347" s="108">
        <v>-2.0483335082502899E-2</v>
      </c>
    </row>
    <row r="1348" spans="2:23">
      <c r="B1348" s="56" t="s">
        <v>141</v>
      </c>
      <c r="C1348" s="77" t="s">
        <v>164</v>
      </c>
      <c r="D1348" s="56" t="s">
        <v>78</v>
      </c>
      <c r="E1348" s="56" t="s">
        <v>211</v>
      </c>
      <c r="F1348" s="78">
        <v>388.26</v>
      </c>
      <c r="G1348" s="79">
        <v>58004</v>
      </c>
      <c r="H1348" s="79">
        <v>382.6</v>
      </c>
      <c r="I1348" s="79">
        <v>1</v>
      </c>
      <c r="J1348" s="79">
        <v>-40.346396692853197</v>
      </c>
      <c r="K1348" s="79">
        <v>0.33549611874860702</v>
      </c>
      <c r="L1348" s="79">
        <v>-40.610003719328098</v>
      </c>
      <c r="M1348" s="79">
        <v>0.339894432069479</v>
      </c>
      <c r="N1348" s="79">
        <v>0.26360702647489898</v>
      </c>
      <c r="O1348" s="79">
        <v>-4.3983133208725803E-3</v>
      </c>
      <c r="P1348" s="79">
        <v>0.26790345140372601</v>
      </c>
      <c r="Q1348" s="79">
        <v>0.26790345140372501</v>
      </c>
      <c r="R1348" s="79">
        <v>0</v>
      </c>
      <c r="S1348" s="79">
        <v>1.4792262636377E-5</v>
      </c>
      <c r="T1348" s="79" t="s">
        <v>181</v>
      </c>
      <c r="U1348" s="112">
        <v>-0.20322613341599699</v>
      </c>
      <c r="V1348" s="112">
        <v>-6.8418241427082097E-2</v>
      </c>
      <c r="W1348" s="108">
        <v>-0.13480800866196499</v>
      </c>
    </row>
    <row r="1349" spans="2:23">
      <c r="B1349" s="56" t="s">
        <v>141</v>
      </c>
      <c r="C1349" s="77" t="s">
        <v>164</v>
      </c>
      <c r="D1349" s="56" t="s">
        <v>78</v>
      </c>
      <c r="E1349" s="56" t="s">
        <v>212</v>
      </c>
      <c r="F1349" s="78">
        <v>386.21</v>
      </c>
      <c r="G1349" s="79">
        <v>53854</v>
      </c>
      <c r="H1349" s="79">
        <v>384.19</v>
      </c>
      <c r="I1349" s="79">
        <v>1</v>
      </c>
      <c r="J1349" s="79">
        <v>-55.116626536192399</v>
      </c>
      <c r="K1349" s="79">
        <v>0.15037320477614</v>
      </c>
      <c r="L1349" s="79">
        <v>-55.553715591362497</v>
      </c>
      <c r="M1349" s="79">
        <v>0.15276765814229701</v>
      </c>
      <c r="N1349" s="79">
        <v>0.43708905517011498</v>
      </c>
      <c r="O1349" s="79">
        <v>-2.3944533661563899E-3</v>
      </c>
      <c r="P1349" s="79">
        <v>0.439323224660018</v>
      </c>
      <c r="Q1349" s="79">
        <v>0.439323224660018</v>
      </c>
      <c r="R1349" s="79">
        <v>0</v>
      </c>
      <c r="S1349" s="79">
        <v>9.5537423384210005E-6</v>
      </c>
      <c r="T1349" s="79" t="s">
        <v>180</v>
      </c>
      <c r="U1349" s="112">
        <v>-3.9423545199816397E-2</v>
      </c>
      <c r="V1349" s="112">
        <v>-1.32723562076106E-2</v>
      </c>
      <c r="W1349" s="108">
        <v>-2.6151211625442899E-2</v>
      </c>
    </row>
    <row r="1350" spans="2:23">
      <c r="B1350" s="56" t="s">
        <v>141</v>
      </c>
      <c r="C1350" s="77" t="s">
        <v>164</v>
      </c>
      <c r="D1350" s="56" t="s">
        <v>78</v>
      </c>
      <c r="E1350" s="56" t="s">
        <v>212</v>
      </c>
      <c r="F1350" s="78">
        <v>386.21</v>
      </c>
      <c r="G1350" s="79">
        <v>58104</v>
      </c>
      <c r="H1350" s="79">
        <v>382.19</v>
      </c>
      <c r="I1350" s="79">
        <v>1</v>
      </c>
      <c r="J1350" s="79">
        <v>-34.599858729320502</v>
      </c>
      <c r="K1350" s="79">
        <v>0.15371408877301901</v>
      </c>
      <c r="L1350" s="79">
        <v>-34.547718934723697</v>
      </c>
      <c r="M1350" s="79">
        <v>0.153251163053299</v>
      </c>
      <c r="N1350" s="79">
        <v>-5.2139794596733902E-2</v>
      </c>
      <c r="O1350" s="79">
        <v>4.62925719720421E-4</v>
      </c>
      <c r="P1350" s="79">
        <v>-5.3184617054532299E-2</v>
      </c>
      <c r="Q1350" s="79">
        <v>-5.3184617054532202E-2</v>
      </c>
      <c r="R1350" s="79">
        <v>0</v>
      </c>
      <c r="S1350" s="79">
        <v>3.6319268827500001E-7</v>
      </c>
      <c r="T1350" s="79" t="s">
        <v>181</v>
      </c>
      <c r="U1350" s="112">
        <v>-3.1745912762283598E-2</v>
      </c>
      <c r="V1350" s="112">
        <v>0</v>
      </c>
      <c r="W1350" s="108">
        <v>-3.17459402376222E-2</v>
      </c>
    </row>
    <row r="1351" spans="2:23">
      <c r="B1351" s="56" t="s">
        <v>141</v>
      </c>
      <c r="C1351" s="77" t="s">
        <v>164</v>
      </c>
      <c r="D1351" s="56" t="s">
        <v>78</v>
      </c>
      <c r="E1351" s="56" t="s">
        <v>213</v>
      </c>
      <c r="F1351" s="78">
        <v>385.06</v>
      </c>
      <c r="G1351" s="79">
        <v>54050</v>
      </c>
      <c r="H1351" s="79">
        <v>386.04</v>
      </c>
      <c r="I1351" s="79">
        <v>1</v>
      </c>
      <c r="J1351" s="79">
        <v>39.688379481797298</v>
      </c>
      <c r="K1351" s="79">
        <v>3.32202818556444E-2</v>
      </c>
      <c r="L1351" s="79">
        <v>42.844932123846</v>
      </c>
      <c r="M1351" s="79">
        <v>3.87146643214192E-2</v>
      </c>
      <c r="N1351" s="79">
        <v>-3.15655264204872</v>
      </c>
      <c r="O1351" s="79">
        <v>-5.4943824657748197E-3</v>
      </c>
      <c r="P1351" s="79">
        <v>-3.1218229521600098</v>
      </c>
      <c r="Q1351" s="79">
        <v>-3.1218229521600001</v>
      </c>
      <c r="R1351" s="79">
        <v>0</v>
      </c>
      <c r="S1351" s="79">
        <v>2.0553846950631101E-4</v>
      </c>
      <c r="T1351" s="79" t="s">
        <v>180</v>
      </c>
      <c r="U1351" s="112">
        <v>0.97506242952831501</v>
      </c>
      <c r="V1351" s="112">
        <v>-0.32826514773761001</v>
      </c>
      <c r="W1351" s="108">
        <v>1.3033264492666501</v>
      </c>
    </row>
    <row r="1352" spans="2:23">
      <c r="B1352" s="56" t="s">
        <v>141</v>
      </c>
      <c r="C1352" s="77" t="s">
        <v>164</v>
      </c>
      <c r="D1352" s="56" t="s">
        <v>78</v>
      </c>
      <c r="E1352" s="56" t="s">
        <v>213</v>
      </c>
      <c r="F1352" s="78">
        <v>385.06</v>
      </c>
      <c r="G1352" s="79">
        <v>56000</v>
      </c>
      <c r="H1352" s="79">
        <v>387.8</v>
      </c>
      <c r="I1352" s="79">
        <v>1</v>
      </c>
      <c r="J1352" s="79">
        <v>32.559595596905702</v>
      </c>
      <c r="K1352" s="79">
        <v>0.10237649002296501</v>
      </c>
      <c r="L1352" s="79">
        <v>30.004060814541599</v>
      </c>
      <c r="M1352" s="79">
        <v>8.69365307640768E-2</v>
      </c>
      <c r="N1352" s="79">
        <v>2.5555347823641101</v>
      </c>
      <c r="O1352" s="79">
        <v>1.54399592588884E-2</v>
      </c>
      <c r="P1352" s="79">
        <v>2.5656360455647298</v>
      </c>
      <c r="Q1352" s="79">
        <v>2.5656360455647298</v>
      </c>
      <c r="R1352" s="79">
        <v>0</v>
      </c>
      <c r="S1352" s="79">
        <v>6.3567089689833204E-4</v>
      </c>
      <c r="T1352" s="79" t="s">
        <v>180</v>
      </c>
      <c r="U1352" s="112">
        <v>-1.03570184726543</v>
      </c>
      <c r="V1352" s="112">
        <v>-0.34868005330609497</v>
      </c>
      <c r="W1352" s="108">
        <v>-0.68702238856049502</v>
      </c>
    </row>
    <row r="1353" spans="2:23">
      <c r="B1353" s="56" t="s">
        <v>141</v>
      </c>
      <c r="C1353" s="77" t="s">
        <v>164</v>
      </c>
      <c r="D1353" s="56" t="s">
        <v>78</v>
      </c>
      <c r="E1353" s="56" t="s">
        <v>213</v>
      </c>
      <c r="F1353" s="78">
        <v>385.06</v>
      </c>
      <c r="G1353" s="79">
        <v>58450</v>
      </c>
      <c r="H1353" s="79">
        <v>382.35</v>
      </c>
      <c r="I1353" s="79">
        <v>1</v>
      </c>
      <c r="J1353" s="79">
        <v>-124.711697052516</v>
      </c>
      <c r="K1353" s="79">
        <v>0.39784592882436098</v>
      </c>
      <c r="L1353" s="79">
        <v>-126.672375569096</v>
      </c>
      <c r="M1353" s="79">
        <v>0.41045388493269802</v>
      </c>
      <c r="N1353" s="79">
        <v>1.9606785165799501</v>
      </c>
      <c r="O1353" s="79">
        <v>-1.2607956108337001E-2</v>
      </c>
      <c r="P1353" s="79">
        <v>1.92143810088841</v>
      </c>
      <c r="Q1353" s="79">
        <v>1.92143810088841</v>
      </c>
      <c r="R1353" s="79">
        <v>0</v>
      </c>
      <c r="S1353" s="79">
        <v>9.4439425526458005E-5</v>
      </c>
      <c r="T1353" s="79" t="s">
        <v>180</v>
      </c>
      <c r="U1353" s="112">
        <v>0.47570298138216799</v>
      </c>
      <c r="V1353" s="112">
        <v>-0.160150473173476</v>
      </c>
      <c r="W1353" s="108">
        <v>0.63585290423948004</v>
      </c>
    </row>
    <row r="1354" spans="2:23">
      <c r="B1354" s="56" t="s">
        <v>141</v>
      </c>
      <c r="C1354" s="77" t="s">
        <v>164</v>
      </c>
      <c r="D1354" s="56" t="s">
        <v>78</v>
      </c>
      <c r="E1354" s="56" t="s">
        <v>214</v>
      </c>
      <c r="F1354" s="78">
        <v>384.19</v>
      </c>
      <c r="G1354" s="79">
        <v>53850</v>
      </c>
      <c r="H1354" s="79">
        <v>385.06</v>
      </c>
      <c r="I1354" s="79">
        <v>1</v>
      </c>
      <c r="J1354" s="79">
        <v>-15.75531585639</v>
      </c>
      <c r="K1354" s="79">
        <v>0</v>
      </c>
      <c r="L1354" s="79">
        <v>-16.165318529680501</v>
      </c>
      <c r="M1354" s="79">
        <v>0</v>
      </c>
      <c r="N1354" s="79">
        <v>0.41000267329048001</v>
      </c>
      <c r="O1354" s="79">
        <v>0</v>
      </c>
      <c r="P1354" s="79">
        <v>0.41209195035122798</v>
      </c>
      <c r="Q1354" s="79">
        <v>0.41209195035122698</v>
      </c>
      <c r="R1354" s="79">
        <v>0</v>
      </c>
      <c r="S1354" s="79">
        <v>0</v>
      </c>
      <c r="T1354" s="79" t="s">
        <v>180</v>
      </c>
      <c r="U1354" s="112">
        <v>-0.35670232576271899</v>
      </c>
      <c r="V1354" s="112">
        <v>-0.120087635538877</v>
      </c>
      <c r="W1354" s="108">
        <v>-0.23661489500827401</v>
      </c>
    </row>
    <row r="1355" spans="2:23">
      <c r="B1355" s="56" t="s">
        <v>141</v>
      </c>
      <c r="C1355" s="77" t="s">
        <v>164</v>
      </c>
      <c r="D1355" s="56" t="s">
        <v>78</v>
      </c>
      <c r="E1355" s="56" t="s">
        <v>214</v>
      </c>
      <c r="F1355" s="78">
        <v>384.19</v>
      </c>
      <c r="G1355" s="79">
        <v>53850</v>
      </c>
      <c r="H1355" s="79">
        <v>385.06</v>
      </c>
      <c r="I1355" s="79">
        <v>2</v>
      </c>
      <c r="J1355" s="79">
        <v>-36.441684767056003</v>
      </c>
      <c r="K1355" s="79">
        <v>0</v>
      </c>
      <c r="L1355" s="79">
        <v>-37.3900115610084</v>
      </c>
      <c r="M1355" s="79">
        <v>0</v>
      </c>
      <c r="N1355" s="79">
        <v>0.94832679395243602</v>
      </c>
      <c r="O1355" s="79">
        <v>0</v>
      </c>
      <c r="P1355" s="79">
        <v>0.95315924394686802</v>
      </c>
      <c r="Q1355" s="79">
        <v>0.95315924394686702</v>
      </c>
      <c r="R1355" s="79">
        <v>0</v>
      </c>
      <c r="S1355" s="79">
        <v>0</v>
      </c>
      <c r="T1355" s="79" t="s">
        <v>180</v>
      </c>
      <c r="U1355" s="112">
        <v>-0.82504431073862405</v>
      </c>
      <c r="V1355" s="112">
        <v>-0.277759950904584</v>
      </c>
      <c r="W1355" s="108">
        <v>-0.54728483349574197</v>
      </c>
    </row>
    <row r="1356" spans="2:23">
      <c r="B1356" s="56" t="s">
        <v>141</v>
      </c>
      <c r="C1356" s="77" t="s">
        <v>164</v>
      </c>
      <c r="D1356" s="56" t="s">
        <v>78</v>
      </c>
      <c r="E1356" s="56" t="s">
        <v>214</v>
      </c>
      <c r="F1356" s="78">
        <v>384.19</v>
      </c>
      <c r="G1356" s="79">
        <v>58004</v>
      </c>
      <c r="H1356" s="79">
        <v>382.6</v>
      </c>
      <c r="I1356" s="79">
        <v>1</v>
      </c>
      <c r="J1356" s="79">
        <v>-49.568371406688001</v>
      </c>
      <c r="K1356" s="79">
        <v>8.35387970929862E-2</v>
      </c>
      <c r="L1356" s="79">
        <v>-49.045621092632501</v>
      </c>
      <c r="M1356" s="79">
        <v>8.1786080244310597E-2</v>
      </c>
      <c r="N1356" s="79">
        <v>-0.52275031405546502</v>
      </c>
      <c r="O1356" s="79">
        <v>1.7527168486756201E-3</v>
      </c>
      <c r="P1356" s="79">
        <v>-0.52813056692232196</v>
      </c>
      <c r="Q1356" s="79">
        <v>-0.52813056692232097</v>
      </c>
      <c r="R1356" s="79">
        <v>0</v>
      </c>
      <c r="S1356" s="79">
        <v>9.4833444544020002E-6</v>
      </c>
      <c r="T1356" s="79" t="s">
        <v>180</v>
      </c>
      <c r="U1356" s="112">
        <v>-0.15919012315018699</v>
      </c>
      <c r="V1356" s="112">
        <v>-5.35930497491773E-2</v>
      </c>
      <c r="W1356" s="108">
        <v>-0.105597164792786</v>
      </c>
    </row>
    <row r="1357" spans="2:23">
      <c r="B1357" s="56" t="s">
        <v>141</v>
      </c>
      <c r="C1357" s="77" t="s">
        <v>164</v>
      </c>
      <c r="D1357" s="56" t="s">
        <v>78</v>
      </c>
      <c r="E1357" s="56" t="s">
        <v>215</v>
      </c>
      <c r="F1357" s="78">
        <v>386.59</v>
      </c>
      <c r="G1357" s="79">
        <v>54000</v>
      </c>
      <c r="H1357" s="79">
        <v>384.15</v>
      </c>
      <c r="I1357" s="79">
        <v>1</v>
      </c>
      <c r="J1357" s="79">
        <v>-46.8069978287648</v>
      </c>
      <c r="K1357" s="79">
        <v>0.132768239771965</v>
      </c>
      <c r="L1357" s="79">
        <v>-47.890990480256697</v>
      </c>
      <c r="M1357" s="79">
        <v>0.13898894633230999</v>
      </c>
      <c r="N1357" s="79">
        <v>1.0839926514918601</v>
      </c>
      <c r="O1357" s="79">
        <v>-6.2207065603452696E-3</v>
      </c>
      <c r="P1357" s="79">
        <v>1.2281390007934401</v>
      </c>
      <c r="Q1357" s="79">
        <v>1.2281390007934301</v>
      </c>
      <c r="R1357" s="79">
        <v>0</v>
      </c>
      <c r="S1357" s="79">
        <v>9.1404519559356998E-5</v>
      </c>
      <c r="T1357" s="79" t="s">
        <v>180</v>
      </c>
      <c r="U1357" s="112">
        <v>0.247668382479868</v>
      </c>
      <c r="V1357" s="112">
        <v>-8.3380197721307003E-2</v>
      </c>
      <c r="W1357" s="108">
        <v>0.33104829368643801</v>
      </c>
    </row>
    <row r="1358" spans="2:23">
      <c r="B1358" s="56" t="s">
        <v>141</v>
      </c>
      <c r="C1358" s="77" t="s">
        <v>164</v>
      </c>
      <c r="D1358" s="56" t="s">
        <v>78</v>
      </c>
      <c r="E1358" s="56" t="s">
        <v>215</v>
      </c>
      <c r="F1358" s="78">
        <v>386.59</v>
      </c>
      <c r="G1358" s="79">
        <v>54850</v>
      </c>
      <c r="H1358" s="79">
        <v>386.71</v>
      </c>
      <c r="I1358" s="79">
        <v>1</v>
      </c>
      <c r="J1358" s="79">
        <v>27.030773851227</v>
      </c>
      <c r="K1358" s="79">
        <v>5.74300909706996E-3</v>
      </c>
      <c r="L1358" s="79">
        <v>26.4578448261171</v>
      </c>
      <c r="M1358" s="79">
        <v>5.5021379653451101E-3</v>
      </c>
      <c r="N1358" s="79">
        <v>0.57292902510993104</v>
      </c>
      <c r="O1358" s="79">
        <v>2.4087113172484E-4</v>
      </c>
      <c r="P1358" s="79">
        <v>0.54406814712569396</v>
      </c>
      <c r="Q1358" s="79">
        <v>0.54406814712569396</v>
      </c>
      <c r="R1358" s="79">
        <v>0</v>
      </c>
      <c r="S1358" s="79">
        <v>2.3266397689139999E-6</v>
      </c>
      <c r="T1358" s="79" t="s">
        <v>181</v>
      </c>
      <c r="U1358" s="112">
        <v>2.43813400682149E-2</v>
      </c>
      <c r="V1358" s="112">
        <v>-8.2082377057694708E-3</v>
      </c>
      <c r="W1358" s="108">
        <v>3.2589549568473701E-2</v>
      </c>
    </row>
    <row r="1359" spans="2:23">
      <c r="B1359" s="56" t="s">
        <v>141</v>
      </c>
      <c r="C1359" s="77" t="s">
        <v>164</v>
      </c>
      <c r="D1359" s="56" t="s">
        <v>78</v>
      </c>
      <c r="E1359" s="56" t="s">
        <v>162</v>
      </c>
      <c r="F1359" s="78">
        <v>384.15</v>
      </c>
      <c r="G1359" s="79">
        <v>54250</v>
      </c>
      <c r="H1359" s="79">
        <v>383.69</v>
      </c>
      <c r="I1359" s="79">
        <v>1</v>
      </c>
      <c r="J1359" s="79">
        <v>-47.955700439059498</v>
      </c>
      <c r="K1359" s="79">
        <v>3.1276589182571E-2</v>
      </c>
      <c r="L1359" s="79">
        <v>-48.245517540792299</v>
      </c>
      <c r="M1359" s="79">
        <v>3.1655767493793001E-2</v>
      </c>
      <c r="N1359" s="79">
        <v>0.28981710173281999</v>
      </c>
      <c r="O1359" s="79">
        <v>-3.79178311221999E-4</v>
      </c>
      <c r="P1359" s="79">
        <v>0.191692722508323</v>
      </c>
      <c r="Q1359" s="79">
        <v>0.191692722508323</v>
      </c>
      <c r="R1359" s="79">
        <v>0</v>
      </c>
      <c r="S1359" s="79">
        <v>4.9974695813199996E-7</v>
      </c>
      <c r="T1359" s="79" t="s">
        <v>180</v>
      </c>
      <c r="U1359" s="112">
        <v>-1.22582704472584E-2</v>
      </c>
      <c r="V1359" s="112">
        <v>-4.1268772516683599E-3</v>
      </c>
      <c r="W1359" s="108">
        <v>-8.1314002331191095E-3</v>
      </c>
    </row>
    <row r="1360" spans="2:23">
      <c r="B1360" s="56" t="s">
        <v>141</v>
      </c>
      <c r="C1360" s="77" t="s">
        <v>164</v>
      </c>
      <c r="D1360" s="56" t="s">
        <v>78</v>
      </c>
      <c r="E1360" s="56" t="s">
        <v>216</v>
      </c>
      <c r="F1360" s="78">
        <v>386.04</v>
      </c>
      <c r="G1360" s="79">
        <v>54250</v>
      </c>
      <c r="H1360" s="79">
        <v>383.69</v>
      </c>
      <c r="I1360" s="79">
        <v>1</v>
      </c>
      <c r="J1360" s="79">
        <v>-46.800048820824202</v>
      </c>
      <c r="K1360" s="79">
        <v>0.12922442960826</v>
      </c>
      <c r="L1360" s="79">
        <v>-46.510837561385301</v>
      </c>
      <c r="M1360" s="79">
        <v>0.12763222262903301</v>
      </c>
      <c r="N1360" s="79">
        <v>-0.28921125943885401</v>
      </c>
      <c r="O1360" s="79">
        <v>1.59220697922733E-3</v>
      </c>
      <c r="P1360" s="79">
        <v>-0.191692722507977</v>
      </c>
      <c r="Q1360" s="79">
        <v>-0.191692722507977</v>
      </c>
      <c r="R1360" s="79">
        <v>0</v>
      </c>
      <c r="S1360" s="79">
        <v>2.1680198918890001E-6</v>
      </c>
      <c r="T1360" s="79" t="s">
        <v>180</v>
      </c>
      <c r="U1360" s="112">
        <v>-6.6861720620985901E-2</v>
      </c>
      <c r="V1360" s="112">
        <v>-2.2509710079031801E-2</v>
      </c>
      <c r="W1360" s="108">
        <v>-4.4352048927572899E-2</v>
      </c>
    </row>
    <row r="1361" spans="2:23">
      <c r="B1361" s="56" t="s">
        <v>141</v>
      </c>
      <c r="C1361" s="77" t="s">
        <v>164</v>
      </c>
      <c r="D1361" s="56" t="s">
        <v>78</v>
      </c>
      <c r="E1361" s="56" t="s">
        <v>217</v>
      </c>
      <c r="F1361" s="78">
        <v>387.06</v>
      </c>
      <c r="G1361" s="79">
        <v>53550</v>
      </c>
      <c r="H1361" s="79">
        <v>386.8</v>
      </c>
      <c r="I1361" s="79">
        <v>1</v>
      </c>
      <c r="J1361" s="79">
        <v>-7.0244486813790301</v>
      </c>
      <c r="K1361" s="79">
        <v>8.7336896320869804E-4</v>
      </c>
      <c r="L1361" s="79">
        <v>-8.1792306096424205</v>
      </c>
      <c r="M1361" s="79">
        <v>1.18412669657309E-3</v>
      </c>
      <c r="N1361" s="79">
        <v>1.15478192826339</v>
      </c>
      <c r="O1361" s="79">
        <v>-3.1075773336439497E-4</v>
      </c>
      <c r="P1361" s="79">
        <v>1.20326499612385</v>
      </c>
      <c r="Q1361" s="79">
        <v>1.20326499612384</v>
      </c>
      <c r="R1361" s="79">
        <v>0</v>
      </c>
      <c r="S1361" s="79">
        <v>2.5626885720876002E-5</v>
      </c>
      <c r="T1361" s="79" t="s">
        <v>181</v>
      </c>
      <c r="U1361" s="112">
        <v>0.180001811577785</v>
      </c>
      <c r="V1361" s="112">
        <v>-6.0599526226441602E-2</v>
      </c>
      <c r="W1361" s="108">
        <v>0.24060112956944399</v>
      </c>
    </row>
    <row r="1362" spans="2:23">
      <c r="B1362" s="56" t="s">
        <v>141</v>
      </c>
      <c r="C1362" s="77" t="s">
        <v>164</v>
      </c>
      <c r="D1362" s="56" t="s">
        <v>78</v>
      </c>
      <c r="E1362" s="56" t="s">
        <v>218</v>
      </c>
      <c r="F1362" s="78">
        <v>381.67</v>
      </c>
      <c r="G1362" s="79">
        <v>58200</v>
      </c>
      <c r="H1362" s="79">
        <v>381.89</v>
      </c>
      <c r="I1362" s="79">
        <v>1</v>
      </c>
      <c r="J1362" s="79">
        <v>12.6203199205074</v>
      </c>
      <c r="K1362" s="79">
        <v>2.8095664571646702E-3</v>
      </c>
      <c r="L1362" s="79">
        <v>10.7569905156228</v>
      </c>
      <c r="M1362" s="79">
        <v>2.0411745849744302E-3</v>
      </c>
      <c r="N1362" s="79">
        <v>1.8633294048846201</v>
      </c>
      <c r="O1362" s="79">
        <v>7.6839187219024298E-4</v>
      </c>
      <c r="P1362" s="79">
        <v>1.8978875339534</v>
      </c>
      <c r="Q1362" s="79">
        <v>1.89788753395339</v>
      </c>
      <c r="R1362" s="79">
        <v>0</v>
      </c>
      <c r="S1362" s="79">
        <v>6.3538875894690003E-5</v>
      </c>
      <c r="T1362" s="79" t="s">
        <v>180</v>
      </c>
      <c r="U1362" s="112">
        <v>-0.116575820109769</v>
      </c>
      <c r="V1362" s="112">
        <v>-3.9246490944665598E-2</v>
      </c>
      <c r="W1362" s="108">
        <v>-7.7329396091814398E-2</v>
      </c>
    </row>
    <row r="1363" spans="2:23">
      <c r="B1363" s="56" t="s">
        <v>141</v>
      </c>
      <c r="C1363" s="77" t="s">
        <v>164</v>
      </c>
      <c r="D1363" s="56" t="s">
        <v>78</v>
      </c>
      <c r="E1363" s="56" t="s">
        <v>219</v>
      </c>
      <c r="F1363" s="78">
        <v>386.54</v>
      </c>
      <c r="G1363" s="79">
        <v>53000</v>
      </c>
      <c r="H1363" s="79">
        <v>387.94</v>
      </c>
      <c r="I1363" s="79">
        <v>1</v>
      </c>
      <c r="J1363" s="79">
        <v>87.128902099452603</v>
      </c>
      <c r="K1363" s="79">
        <v>0.18766053476370401</v>
      </c>
      <c r="L1363" s="79">
        <v>85.575093808833699</v>
      </c>
      <c r="M1363" s="79">
        <v>0.181026949939258</v>
      </c>
      <c r="N1363" s="79">
        <v>1.5538082906189401</v>
      </c>
      <c r="O1363" s="79">
        <v>6.6335848244465801E-3</v>
      </c>
      <c r="P1363" s="79">
        <v>1.4330221743662801</v>
      </c>
      <c r="Q1363" s="79">
        <v>1.4330221743662701</v>
      </c>
      <c r="R1363" s="79">
        <v>0</v>
      </c>
      <c r="S1363" s="79">
        <v>5.0763819091013001E-5</v>
      </c>
      <c r="T1363" s="79" t="s">
        <v>181</v>
      </c>
      <c r="U1363" s="112">
        <v>0.39345778055221198</v>
      </c>
      <c r="V1363" s="112">
        <v>-0.13246175070447899</v>
      </c>
      <c r="W1363" s="108">
        <v>0.52591907608574395</v>
      </c>
    </row>
    <row r="1364" spans="2:23">
      <c r="B1364" s="56" t="s">
        <v>141</v>
      </c>
      <c r="C1364" s="77" t="s">
        <v>164</v>
      </c>
      <c r="D1364" s="56" t="s">
        <v>78</v>
      </c>
      <c r="E1364" s="56" t="s">
        <v>220</v>
      </c>
      <c r="F1364" s="78">
        <v>387.8</v>
      </c>
      <c r="G1364" s="79">
        <v>56100</v>
      </c>
      <c r="H1364" s="79">
        <v>387.19</v>
      </c>
      <c r="I1364" s="79">
        <v>1</v>
      </c>
      <c r="J1364" s="79">
        <v>-12.5111947723541</v>
      </c>
      <c r="K1364" s="79">
        <v>1.4604248499145199E-2</v>
      </c>
      <c r="L1364" s="79">
        <v>-15.062291058185201</v>
      </c>
      <c r="M1364" s="79">
        <v>2.11672146922747E-2</v>
      </c>
      <c r="N1364" s="79">
        <v>2.5510962858310999</v>
      </c>
      <c r="O1364" s="79">
        <v>-6.5629661931295201E-3</v>
      </c>
      <c r="P1364" s="79">
        <v>2.56563604556497</v>
      </c>
      <c r="Q1364" s="79">
        <v>2.56563604556497</v>
      </c>
      <c r="R1364" s="79">
        <v>0</v>
      </c>
      <c r="S1364" s="79">
        <v>6.1414616009760096E-4</v>
      </c>
      <c r="T1364" s="79" t="s">
        <v>180</v>
      </c>
      <c r="U1364" s="112">
        <v>-0.98694785064971602</v>
      </c>
      <c r="V1364" s="112">
        <v>-0.332266501294251</v>
      </c>
      <c r="W1364" s="108">
        <v>-0.65468191596672798</v>
      </c>
    </row>
    <row r="1365" spans="2:23">
      <c r="B1365" s="56" t="s">
        <v>141</v>
      </c>
      <c r="C1365" s="77" t="s">
        <v>164</v>
      </c>
      <c r="D1365" s="56" t="s">
        <v>78</v>
      </c>
      <c r="E1365" s="56" t="s">
        <v>163</v>
      </c>
      <c r="F1365" s="78">
        <v>387.27</v>
      </c>
      <c r="G1365" s="79">
        <v>56100</v>
      </c>
      <c r="H1365" s="79">
        <v>387.19</v>
      </c>
      <c r="I1365" s="79">
        <v>1</v>
      </c>
      <c r="J1365" s="79">
        <v>1.4703071742390901</v>
      </c>
      <c r="K1365" s="79">
        <v>1.78564943214725E-4</v>
      </c>
      <c r="L1365" s="79">
        <v>4.1583668878492297</v>
      </c>
      <c r="M1365" s="79">
        <v>1.42832045336917E-3</v>
      </c>
      <c r="N1365" s="79">
        <v>-2.6880597136101301</v>
      </c>
      <c r="O1365" s="79">
        <v>-1.2497555101544399E-3</v>
      </c>
      <c r="P1365" s="79">
        <v>-2.6773414651788201</v>
      </c>
      <c r="Q1365" s="79">
        <v>-2.6773414651788099</v>
      </c>
      <c r="R1365" s="79">
        <v>0</v>
      </c>
      <c r="S1365" s="79">
        <v>5.9208979472829995E-4</v>
      </c>
      <c r="T1365" s="79" t="s">
        <v>180</v>
      </c>
      <c r="U1365" s="112">
        <v>-0.69898760328587295</v>
      </c>
      <c r="V1365" s="112">
        <v>-0.235321618299243</v>
      </c>
      <c r="W1365" s="108">
        <v>-0.46366638627860102</v>
      </c>
    </row>
    <row r="1366" spans="2:23">
      <c r="B1366" s="56" t="s">
        <v>141</v>
      </c>
      <c r="C1366" s="77" t="s">
        <v>164</v>
      </c>
      <c r="D1366" s="56" t="s">
        <v>78</v>
      </c>
      <c r="E1366" s="56" t="s">
        <v>221</v>
      </c>
      <c r="F1366" s="78">
        <v>382.6</v>
      </c>
      <c r="G1366" s="79">
        <v>58054</v>
      </c>
      <c r="H1366" s="79">
        <v>382.39</v>
      </c>
      <c r="I1366" s="79">
        <v>1</v>
      </c>
      <c r="J1366" s="79">
        <v>-6.7648990128422204</v>
      </c>
      <c r="K1366" s="79">
        <v>2.5719288563521999E-3</v>
      </c>
      <c r="L1366" s="79">
        <v>-6.79107141333811</v>
      </c>
      <c r="M1366" s="79">
        <v>2.5918681828874602E-3</v>
      </c>
      <c r="N1366" s="79">
        <v>2.6172400495884401E-2</v>
      </c>
      <c r="O1366" s="79">
        <v>-1.9939326535265E-5</v>
      </c>
      <c r="P1366" s="79">
        <v>2.6606397167531499E-2</v>
      </c>
      <c r="Q1366" s="79">
        <v>2.6606397167531399E-2</v>
      </c>
      <c r="R1366" s="79">
        <v>0</v>
      </c>
      <c r="S1366" s="79">
        <v>3.9784000807E-8</v>
      </c>
      <c r="T1366" s="79" t="s">
        <v>180</v>
      </c>
      <c r="U1366" s="112">
        <v>-2.1304885989694498E-3</v>
      </c>
      <c r="V1366" s="112">
        <v>0</v>
      </c>
      <c r="W1366" s="108">
        <v>-2.1304904428570701E-3</v>
      </c>
    </row>
    <row r="1367" spans="2:23">
      <c r="B1367" s="56" t="s">
        <v>141</v>
      </c>
      <c r="C1367" s="77" t="s">
        <v>164</v>
      </c>
      <c r="D1367" s="56" t="s">
        <v>78</v>
      </c>
      <c r="E1367" s="56" t="s">
        <v>221</v>
      </c>
      <c r="F1367" s="78">
        <v>382.6</v>
      </c>
      <c r="G1367" s="79">
        <v>58104</v>
      </c>
      <c r="H1367" s="79">
        <v>382.19</v>
      </c>
      <c r="I1367" s="79">
        <v>1</v>
      </c>
      <c r="J1367" s="79">
        <v>-8.0375328225920093</v>
      </c>
      <c r="K1367" s="79">
        <v>5.7754128883574099E-3</v>
      </c>
      <c r="L1367" s="79">
        <v>-8.0636845575454199</v>
      </c>
      <c r="M1367" s="79">
        <v>5.8130569727375299E-3</v>
      </c>
      <c r="N1367" s="79">
        <v>2.6151734953409899E-2</v>
      </c>
      <c r="O1367" s="79">
        <v>-3.7644084380121997E-5</v>
      </c>
      <c r="P1367" s="79">
        <v>2.6578219886975601E-2</v>
      </c>
      <c r="Q1367" s="79">
        <v>2.6578219886975601E-2</v>
      </c>
      <c r="R1367" s="79">
        <v>0</v>
      </c>
      <c r="S1367" s="79">
        <v>6.3152318449E-8</v>
      </c>
      <c r="T1367" s="79" t="s">
        <v>180</v>
      </c>
      <c r="U1367" s="112">
        <v>-3.6726983156380299E-3</v>
      </c>
      <c r="V1367" s="112">
        <v>0</v>
      </c>
      <c r="W1367" s="108">
        <v>-3.6727014942717802E-3</v>
      </c>
    </row>
    <row r="1368" spans="2:23">
      <c r="B1368" s="56" t="s">
        <v>141</v>
      </c>
      <c r="C1368" s="77" t="s">
        <v>164</v>
      </c>
      <c r="D1368" s="56" t="s">
        <v>78</v>
      </c>
      <c r="E1368" s="56" t="s">
        <v>222</v>
      </c>
      <c r="F1368" s="78">
        <v>382.39</v>
      </c>
      <c r="G1368" s="79">
        <v>58104</v>
      </c>
      <c r="H1368" s="79">
        <v>382.19</v>
      </c>
      <c r="I1368" s="79">
        <v>1</v>
      </c>
      <c r="J1368" s="79">
        <v>-10.205324276526699</v>
      </c>
      <c r="K1368" s="79">
        <v>3.47856469587481E-3</v>
      </c>
      <c r="L1368" s="79">
        <v>-10.2315156349215</v>
      </c>
      <c r="M1368" s="79">
        <v>3.4964426670672701E-3</v>
      </c>
      <c r="N1368" s="79">
        <v>2.61913583947407E-2</v>
      </c>
      <c r="O1368" s="79">
        <v>-1.7877971192461001E-5</v>
      </c>
      <c r="P1368" s="79">
        <v>2.6606397167444399E-2</v>
      </c>
      <c r="Q1368" s="79">
        <v>2.6606397167444399E-2</v>
      </c>
      <c r="R1368" s="79">
        <v>0</v>
      </c>
      <c r="S1368" s="79">
        <v>2.3643872366E-8</v>
      </c>
      <c r="T1368" s="79" t="s">
        <v>180</v>
      </c>
      <c r="U1368" s="112">
        <v>-1.5962979282179699E-3</v>
      </c>
      <c r="V1368" s="112">
        <v>0</v>
      </c>
      <c r="W1368" s="108">
        <v>-1.59629930977617E-3</v>
      </c>
    </row>
    <row r="1369" spans="2:23">
      <c r="B1369" s="56" t="s">
        <v>141</v>
      </c>
      <c r="C1369" s="77" t="s">
        <v>164</v>
      </c>
      <c r="D1369" s="56" t="s">
        <v>78</v>
      </c>
      <c r="E1369" s="56" t="s">
        <v>223</v>
      </c>
      <c r="F1369" s="78">
        <v>381.01</v>
      </c>
      <c r="G1369" s="79">
        <v>58200</v>
      </c>
      <c r="H1369" s="79">
        <v>381.89</v>
      </c>
      <c r="I1369" s="79">
        <v>1</v>
      </c>
      <c r="J1369" s="79">
        <v>31.055732166575002</v>
      </c>
      <c r="K1369" s="79">
        <v>3.9494575591463597E-2</v>
      </c>
      <c r="L1369" s="79">
        <v>32.921120943682901</v>
      </c>
      <c r="M1369" s="79">
        <v>4.4381618361523101E-2</v>
      </c>
      <c r="N1369" s="79">
        <v>-1.86538877710795</v>
      </c>
      <c r="O1369" s="79">
        <v>-4.8870427700595798E-3</v>
      </c>
      <c r="P1369" s="79">
        <v>-1.8978875339534</v>
      </c>
      <c r="Q1369" s="79">
        <v>-1.89788753395339</v>
      </c>
      <c r="R1369" s="79">
        <v>0</v>
      </c>
      <c r="S1369" s="79">
        <v>1.4750096189838701E-4</v>
      </c>
      <c r="T1369" s="79" t="s">
        <v>180</v>
      </c>
      <c r="U1369" s="112">
        <v>-0.22262034078424101</v>
      </c>
      <c r="V1369" s="112">
        <v>-7.4947507814743505E-2</v>
      </c>
      <c r="W1369" s="108">
        <v>-0.14767296077685099</v>
      </c>
    </row>
    <row r="1370" spans="2:23">
      <c r="B1370" s="56" t="s">
        <v>141</v>
      </c>
      <c r="C1370" s="77" t="s">
        <v>164</v>
      </c>
      <c r="D1370" s="56" t="s">
        <v>78</v>
      </c>
      <c r="E1370" s="56" t="s">
        <v>223</v>
      </c>
      <c r="F1370" s="78">
        <v>381.01</v>
      </c>
      <c r="G1370" s="79">
        <v>58300</v>
      </c>
      <c r="H1370" s="79">
        <v>378.99</v>
      </c>
      <c r="I1370" s="79">
        <v>1</v>
      </c>
      <c r="J1370" s="79">
        <v>-64.561780984629706</v>
      </c>
      <c r="K1370" s="79">
        <v>0.160184831560957</v>
      </c>
      <c r="L1370" s="79">
        <v>-66.714678495123493</v>
      </c>
      <c r="M1370" s="79">
        <v>0.171046101195376</v>
      </c>
      <c r="N1370" s="79">
        <v>2.15289751049378</v>
      </c>
      <c r="O1370" s="79">
        <v>-1.08612696344193E-2</v>
      </c>
      <c r="P1370" s="79">
        <v>2.1376963555808199</v>
      </c>
      <c r="Q1370" s="79">
        <v>2.1376963555808199</v>
      </c>
      <c r="R1370" s="79">
        <v>0</v>
      </c>
      <c r="S1370" s="79">
        <v>1.7561532758393901E-4</v>
      </c>
      <c r="T1370" s="79" t="s">
        <v>180</v>
      </c>
      <c r="U1370" s="112">
        <v>0.221570510118062</v>
      </c>
      <c r="V1370" s="112">
        <v>-7.4594071144129998E-2</v>
      </c>
      <c r="W1370" s="108">
        <v>0.29616432493873301</v>
      </c>
    </row>
    <row r="1371" spans="2:23">
      <c r="B1371" s="56" t="s">
        <v>141</v>
      </c>
      <c r="C1371" s="77" t="s">
        <v>164</v>
      </c>
      <c r="D1371" s="56" t="s">
        <v>78</v>
      </c>
      <c r="E1371" s="56" t="s">
        <v>223</v>
      </c>
      <c r="F1371" s="78">
        <v>381.01</v>
      </c>
      <c r="G1371" s="79">
        <v>58500</v>
      </c>
      <c r="H1371" s="79">
        <v>381.06</v>
      </c>
      <c r="I1371" s="79">
        <v>1</v>
      </c>
      <c r="J1371" s="79">
        <v>3.4309784494301301</v>
      </c>
      <c r="K1371" s="79">
        <v>6.1330104357564999E-5</v>
      </c>
      <c r="L1371" s="79">
        <v>3.7106078244334699</v>
      </c>
      <c r="M1371" s="79">
        <v>7.1734460323350999E-5</v>
      </c>
      <c r="N1371" s="79">
        <v>-0.27962937500333901</v>
      </c>
      <c r="O1371" s="79">
        <v>-1.0404355965785999E-5</v>
      </c>
      <c r="P1371" s="79">
        <v>-0.239808821626213</v>
      </c>
      <c r="Q1371" s="79">
        <v>-0.239808821626213</v>
      </c>
      <c r="R1371" s="79">
        <v>0</v>
      </c>
      <c r="S1371" s="79">
        <v>2.9961809154400002E-7</v>
      </c>
      <c r="T1371" s="79" t="s">
        <v>180</v>
      </c>
      <c r="U1371" s="112">
        <v>1.00170449747468E-2</v>
      </c>
      <c r="V1371" s="112">
        <v>-3.3723448355201602E-3</v>
      </c>
      <c r="W1371" s="108">
        <v>1.3389378222065901E-2</v>
      </c>
    </row>
    <row r="1372" spans="2:23">
      <c r="B1372" s="56" t="s">
        <v>141</v>
      </c>
      <c r="C1372" s="77" t="s">
        <v>164</v>
      </c>
      <c r="D1372" s="56" t="s">
        <v>78</v>
      </c>
      <c r="E1372" s="56" t="s">
        <v>224</v>
      </c>
      <c r="F1372" s="78">
        <v>378.99</v>
      </c>
      <c r="G1372" s="79">
        <v>58304</v>
      </c>
      <c r="H1372" s="79">
        <v>378.99</v>
      </c>
      <c r="I1372" s="79">
        <v>1</v>
      </c>
      <c r="J1372" s="79">
        <v>-87.769208523219604</v>
      </c>
      <c r="K1372" s="79">
        <v>0</v>
      </c>
      <c r="L1372" s="79">
        <v>-87.769207755522402</v>
      </c>
      <c r="M1372" s="79">
        <v>0</v>
      </c>
      <c r="N1372" s="79">
        <v>-7.6769717249900001E-7</v>
      </c>
      <c r="O1372" s="79">
        <v>0</v>
      </c>
      <c r="P1372" s="79">
        <v>0</v>
      </c>
      <c r="Q1372" s="79">
        <v>0</v>
      </c>
      <c r="R1372" s="79">
        <v>0</v>
      </c>
      <c r="S1372" s="79">
        <v>0</v>
      </c>
      <c r="T1372" s="79" t="s">
        <v>180</v>
      </c>
      <c r="U1372" s="112">
        <v>0</v>
      </c>
      <c r="V1372" s="112">
        <v>0</v>
      </c>
      <c r="W1372" s="108">
        <v>0</v>
      </c>
    </row>
    <row r="1373" spans="2:23">
      <c r="B1373" s="56" t="s">
        <v>141</v>
      </c>
      <c r="C1373" s="77" t="s">
        <v>164</v>
      </c>
      <c r="D1373" s="56" t="s">
        <v>78</v>
      </c>
      <c r="E1373" s="56" t="s">
        <v>224</v>
      </c>
      <c r="F1373" s="78">
        <v>378.99</v>
      </c>
      <c r="G1373" s="79">
        <v>58350</v>
      </c>
      <c r="H1373" s="79">
        <v>381.6</v>
      </c>
      <c r="I1373" s="79">
        <v>1</v>
      </c>
      <c r="J1373" s="79">
        <v>53.057697674164203</v>
      </c>
      <c r="K1373" s="79">
        <v>0.20353312412352101</v>
      </c>
      <c r="L1373" s="79">
        <v>49.211679767203002</v>
      </c>
      <c r="M1373" s="79">
        <v>0.175095375464354</v>
      </c>
      <c r="N1373" s="79">
        <v>3.84601790696115</v>
      </c>
      <c r="O1373" s="79">
        <v>2.8437748659167199E-2</v>
      </c>
      <c r="P1373" s="79">
        <v>3.81932563484777</v>
      </c>
      <c r="Q1373" s="79">
        <v>3.8193256348477602</v>
      </c>
      <c r="R1373" s="79">
        <v>0</v>
      </c>
      <c r="S1373" s="79">
        <v>1.0546580524518801E-3</v>
      </c>
      <c r="T1373" s="79" t="s">
        <v>180</v>
      </c>
      <c r="U1373" s="112">
        <v>0.77662688916933897</v>
      </c>
      <c r="V1373" s="112">
        <v>-0.261459710465411</v>
      </c>
      <c r="W1373" s="108">
        <v>1.03808570119528</v>
      </c>
    </row>
    <row r="1374" spans="2:23">
      <c r="B1374" s="56" t="s">
        <v>141</v>
      </c>
      <c r="C1374" s="77" t="s">
        <v>164</v>
      </c>
      <c r="D1374" s="56" t="s">
        <v>78</v>
      </c>
      <c r="E1374" s="56" t="s">
        <v>224</v>
      </c>
      <c r="F1374" s="78">
        <v>378.99</v>
      </c>
      <c r="G1374" s="79">
        <v>58600</v>
      </c>
      <c r="H1374" s="79">
        <v>379.17</v>
      </c>
      <c r="I1374" s="79">
        <v>1</v>
      </c>
      <c r="J1374" s="79">
        <v>57.052612256003897</v>
      </c>
      <c r="K1374" s="79">
        <v>1.24992021704983E-2</v>
      </c>
      <c r="L1374" s="79">
        <v>58.7541410841404</v>
      </c>
      <c r="M1374" s="79">
        <v>1.32558685230147E-2</v>
      </c>
      <c r="N1374" s="79">
        <v>-1.70152882813644</v>
      </c>
      <c r="O1374" s="79">
        <v>-7.5666635251638503E-4</v>
      </c>
      <c r="P1374" s="79">
        <v>-1.68162927926784</v>
      </c>
      <c r="Q1374" s="79">
        <v>-1.68162927926783</v>
      </c>
      <c r="R1374" s="79">
        <v>0</v>
      </c>
      <c r="S1374" s="79">
        <v>1.0859047806301E-5</v>
      </c>
      <c r="T1374" s="79" t="s">
        <v>181</v>
      </c>
      <c r="U1374" s="112">
        <v>1.94381081526603E-2</v>
      </c>
      <c r="V1374" s="112">
        <v>-6.5440460541171903E-3</v>
      </c>
      <c r="W1374" s="108">
        <v>2.5982131719835998E-2</v>
      </c>
    </row>
    <row r="1375" spans="2:23">
      <c r="B1375" s="56" t="s">
        <v>141</v>
      </c>
      <c r="C1375" s="77" t="s">
        <v>164</v>
      </c>
      <c r="D1375" s="56" t="s">
        <v>78</v>
      </c>
      <c r="E1375" s="56" t="s">
        <v>225</v>
      </c>
      <c r="F1375" s="78">
        <v>378.99</v>
      </c>
      <c r="G1375" s="79">
        <v>58300</v>
      </c>
      <c r="H1375" s="79">
        <v>378.99</v>
      </c>
      <c r="I1375" s="79">
        <v>2</v>
      </c>
      <c r="J1375" s="79">
        <v>54.090991050792098</v>
      </c>
      <c r="K1375" s="79">
        <v>0</v>
      </c>
      <c r="L1375" s="79">
        <v>54.090990577670503</v>
      </c>
      <c r="M1375" s="79">
        <v>0</v>
      </c>
      <c r="N1375" s="79">
        <v>4.7312154194399998E-7</v>
      </c>
      <c r="O1375" s="79">
        <v>0</v>
      </c>
      <c r="P1375" s="79">
        <v>1.7606000000000001E-14</v>
      </c>
      <c r="Q1375" s="79">
        <v>1.7607000000000001E-14</v>
      </c>
      <c r="R1375" s="79">
        <v>0</v>
      </c>
      <c r="S1375" s="79">
        <v>0</v>
      </c>
      <c r="T1375" s="79" t="s">
        <v>180</v>
      </c>
      <c r="U1375" s="112">
        <v>0</v>
      </c>
      <c r="V1375" s="112">
        <v>0</v>
      </c>
      <c r="W1375" s="108">
        <v>0</v>
      </c>
    </row>
    <row r="1376" spans="2:23">
      <c r="B1376" s="56" t="s">
        <v>141</v>
      </c>
      <c r="C1376" s="77" t="s">
        <v>164</v>
      </c>
      <c r="D1376" s="56" t="s">
        <v>78</v>
      </c>
      <c r="E1376" s="56" t="s">
        <v>226</v>
      </c>
      <c r="F1376" s="78">
        <v>382.35</v>
      </c>
      <c r="G1376" s="79">
        <v>58500</v>
      </c>
      <c r="H1376" s="79">
        <v>381.06</v>
      </c>
      <c r="I1376" s="79">
        <v>1</v>
      </c>
      <c r="J1376" s="79">
        <v>-105.722119087379</v>
      </c>
      <c r="K1376" s="79">
        <v>0.15759804714699499</v>
      </c>
      <c r="L1376" s="79">
        <v>-107.69206564103899</v>
      </c>
      <c r="M1376" s="79">
        <v>0.16352589212867699</v>
      </c>
      <c r="N1376" s="79">
        <v>1.96994655366027</v>
      </c>
      <c r="O1376" s="79">
        <v>-5.92784498168227E-3</v>
      </c>
      <c r="P1376" s="79">
        <v>1.9214381008877</v>
      </c>
      <c r="Q1376" s="79">
        <v>1.92143810088769</v>
      </c>
      <c r="R1376" s="79">
        <v>0</v>
      </c>
      <c r="S1376" s="79">
        <v>5.2056133695155001E-5</v>
      </c>
      <c r="T1376" s="79" t="s">
        <v>180</v>
      </c>
      <c r="U1376" s="112">
        <v>0.27854298548876</v>
      </c>
      <c r="V1376" s="112">
        <v>-9.3774461525478803E-2</v>
      </c>
      <c r="W1376" s="108">
        <v>0.37231712478227103</v>
      </c>
    </row>
    <row r="1377" spans="2:23">
      <c r="B1377" s="56" t="s">
        <v>141</v>
      </c>
      <c r="C1377" s="77" t="s">
        <v>164</v>
      </c>
      <c r="D1377" s="56" t="s">
        <v>78</v>
      </c>
      <c r="E1377" s="56" t="s">
        <v>227</v>
      </c>
      <c r="F1377" s="78">
        <v>381.06</v>
      </c>
      <c r="G1377" s="79">
        <v>58600</v>
      </c>
      <c r="H1377" s="79">
        <v>379.17</v>
      </c>
      <c r="I1377" s="79">
        <v>1</v>
      </c>
      <c r="J1377" s="79">
        <v>-49.866766554679202</v>
      </c>
      <c r="K1377" s="79">
        <v>0.11359220049435</v>
      </c>
      <c r="L1377" s="79">
        <v>-51.563985140052097</v>
      </c>
      <c r="M1377" s="79">
        <v>0.121456019661754</v>
      </c>
      <c r="N1377" s="79">
        <v>1.69721858537299</v>
      </c>
      <c r="O1377" s="79">
        <v>-7.8638191674044698E-3</v>
      </c>
      <c r="P1377" s="79">
        <v>1.6816292792652801</v>
      </c>
      <c r="Q1377" s="79">
        <v>1.6816292792652701</v>
      </c>
      <c r="R1377" s="79">
        <v>0</v>
      </c>
      <c r="S1377" s="79">
        <v>1.29177422862061E-4</v>
      </c>
      <c r="T1377" s="79" t="s">
        <v>181</v>
      </c>
      <c r="U1377" s="112">
        <v>0.218587503536987</v>
      </c>
      <c r="V1377" s="112">
        <v>-7.3589810220536997E-2</v>
      </c>
      <c r="W1377" s="108">
        <v>0.29217706088495099</v>
      </c>
    </row>
    <row r="1378" spans="2:23">
      <c r="B1378" s="56" t="s">
        <v>141</v>
      </c>
      <c r="C1378" s="77" t="s">
        <v>142</v>
      </c>
      <c r="D1378" s="56" t="s">
        <v>79</v>
      </c>
      <c r="E1378" s="56" t="s">
        <v>143</v>
      </c>
      <c r="F1378" s="78">
        <v>335.04</v>
      </c>
      <c r="G1378" s="79">
        <v>50050</v>
      </c>
      <c r="H1378" s="79">
        <v>337.01</v>
      </c>
      <c r="I1378" s="79">
        <v>1</v>
      </c>
      <c r="J1378" s="79">
        <v>16.692408875122702</v>
      </c>
      <c r="K1378" s="79">
        <v>5.0990482071932297E-2</v>
      </c>
      <c r="L1378" s="79">
        <v>5.9795609560997098</v>
      </c>
      <c r="M1378" s="79">
        <v>6.54319230867132E-3</v>
      </c>
      <c r="N1378" s="79">
        <v>10.712847919023</v>
      </c>
      <c r="O1378" s="79">
        <v>4.4447289763260997E-2</v>
      </c>
      <c r="P1378" s="79">
        <v>4.3554139817489403</v>
      </c>
      <c r="Q1378" s="79">
        <v>4.3554139817489297</v>
      </c>
      <c r="R1378" s="79">
        <v>0</v>
      </c>
      <c r="S1378" s="79">
        <v>3.4714424642917898E-3</v>
      </c>
      <c r="T1378" s="79" t="s">
        <v>158</v>
      </c>
      <c r="U1378" s="112">
        <v>-6.1978152926118604</v>
      </c>
      <c r="V1378" s="112">
        <v>-2.1210264947278099</v>
      </c>
      <c r="W1378" s="108">
        <v>-4.07677616624603</v>
      </c>
    </row>
    <row r="1379" spans="2:23">
      <c r="B1379" s="56" t="s">
        <v>141</v>
      </c>
      <c r="C1379" s="77" t="s">
        <v>142</v>
      </c>
      <c r="D1379" s="56" t="s">
        <v>79</v>
      </c>
      <c r="E1379" s="56" t="s">
        <v>159</v>
      </c>
      <c r="F1379" s="78">
        <v>348.98</v>
      </c>
      <c r="G1379" s="79">
        <v>56050</v>
      </c>
      <c r="H1379" s="79">
        <v>348.91</v>
      </c>
      <c r="I1379" s="79">
        <v>1</v>
      </c>
      <c r="J1379" s="79">
        <v>-1.8145494394055E-3</v>
      </c>
      <c r="K1379" s="79">
        <v>1.0536286899999999E-10</v>
      </c>
      <c r="L1379" s="79">
        <v>2.00239165721896</v>
      </c>
      <c r="M1379" s="79">
        <v>1.2830631516480299E-4</v>
      </c>
      <c r="N1379" s="79">
        <v>-2.0042062066583699</v>
      </c>
      <c r="O1379" s="79">
        <v>-1.2830620980193401E-4</v>
      </c>
      <c r="P1379" s="79">
        <v>-1.9793240631670801</v>
      </c>
      <c r="Q1379" s="79">
        <v>-1.9793240631670701</v>
      </c>
      <c r="R1379" s="79">
        <v>0</v>
      </c>
      <c r="S1379" s="79">
        <v>1.2536715990503101E-4</v>
      </c>
      <c r="T1379" s="79" t="s">
        <v>158</v>
      </c>
      <c r="U1379" s="112">
        <v>-0.19110490513296299</v>
      </c>
      <c r="V1379" s="112">
        <v>-6.5400233456884005E-2</v>
      </c>
      <c r="W1379" s="108">
        <v>-0.12570428218915999</v>
      </c>
    </row>
    <row r="1380" spans="2:23">
      <c r="B1380" s="56" t="s">
        <v>141</v>
      </c>
      <c r="C1380" s="77" t="s">
        <v>142</v>
      </c>
      <c r="D1380" s="56" t="s">
        <v>79</v>
      </c>
      <c r="E1380" s="56" t="s">
        <v>145</v>
      </c>
      <c r="F1380" s="78">
        <v>337.01</v>
      </c>
      <c r="G1380" s="79">
        <v>51450</v>
      </c>
      <c r="H1380" s="79">
        <v>345.41</v>
      </c>
      <c r="I1380" s="79">
        <v>10</v>
      </c>
      <c r="J1380" s="79">
        <v>58.861826187919597</v>
      </c>
      <c r="K1380" s="79">
        <v>0.60410763454835803</v>
      </c>
      <c r="L1380" s="79">
        <v>56.928847247156199</v>
      </c>
      <c r="M1380" s="79">
        <v>0.56508221662046898</v>
      </c>
      <c r="N1380" s="79">
        <v>1.9329789407633999</v>
      </c>
      <c r="O1380" s="79">
        <v>3.90254179278888E-2</v>
      </c>
      <c r="P1380" s="79">
        <v>1.66859204129325</v>
      </c>
      <c r="Q1380" s="79">
        <v>1.66859204129324</v>
      </c>
      <c r="R1380" s="79">
        <v>0</v>
      </c>
      <c r="S1380" s="79">
        <v>4.8545300743058301E-4</v>
      </c>
      <c r="T1380" s="79" t="s">
        <v>160</v>
      </c>
      <c r="U1380" s="112">
        <v>-2.9211602512376502</v>
      </c>
      <c r="V1380" s="112">
        <v>-0.99968424286645496</v>
      </c>
      <c r="W1380" s="108">
        <v>-1.92147005481544</v>
      </c>
    </row>
    <row r="1381" spans="2:23">
      <c r="B1381" s="56" t="s">
        <v>141</v>
      </c>
      <c r="C1381" s="77" t="s">
        <v>142</v>
      </c>
      <c r="D1381" s="56" t="s">
        <v>79</v>
      </c>
      <c r="E1381" s="56" t="s">
        <v>161</v>
      </c>
      <c r="F1381" s="78">
        <v>345.41</v>
      </c>
      <c r="G1381" s="79">
        <v>54000</v>
      </c>
      <c r="H1381" s="79">
        <v>346.93</v>
      </c>
      <c r="I1381" s="79">
        <v>10</v>
      </c>
      <c r="J1381" s="79">
        <v>34.273973420956203</v>
      </c>
      <c r="K1381" s="79">
        <v>5.6197899354250201E-2</v>
      </c>
      <c r="L1381" s="79">
        <v>32.363552342314598</v>
      </c>
      <c r="M1381" s="79">
        <v>5.0107593047025202E-2</v>
      </c>
      <c r="N1381" s="79">
        <v>1.91042107864162</v>
      </c>
      <c r="O1381" s="79">
        <v>6.090306307225E-3</v>
      </c>
      <c r="P1381" s="79">
        <v>1.66859204128995</v>
      </c>
      <c r="Q1381" s="79">
        <v>1.66859204128995</v>
      </c>
      <c r="R1381" s="79">
        <v>0</v>
      </c>
      <c r="S1381" s="79">
        <v>1.3319609930825601E-4</v>
      </c>
      <c r="T1381" s="79" t="s">
        <v>160</v>
      </c>
      <c r="U1381" s="112">
        <v>-0.79555870516314497</v>
      </c>
      <c r="V1381" s="112">
        <v>-0.27225740234205698</v>
      </c>
      <c r="W1381" s="108">
        <v>-0.52329968140949201</v>
      </c>
    </row>
    <row r="1382" spans="2:23">
      <c r="B1382" s="56" t="s">
        <v>141</v>
      </c>
      <c r="C1382" s="77" t="s">
        <v>142</v>
      </c>
      <c r="D1382" s="56" t="s">
        <v>79</v>
      </c>
      <c r="E1382" s="56" t="s">
        <v>162</v>
      </c>
      <c r="F1382" s="78">
        <v>346.93</v>
      </c>
      <c r="G1382" s="79">
        <v>56100</v>
      </c>
      <c r="H1382" s="79">
        <v>348.99</v>
      </c>
      <c r="I1382" s="79">
        <v>10</v>
      </c>
      <c r="J1382" s="79">
        <v>15.0336049923853</v>
      </c>
      <c r="K1382" s="79">
        <v>4.1314496213461102E-2</v>
      </c>
      <c r="L1382" s="79">
        <v>12.282629468064099</v>
      </c>
      <c r="M1382" s="79">
        <v>2.7577753959575398E-2</v>
      </c>
      <c r="N1382" s="79">
        <v>2.7509755243212801</v>
      </c>
      <c r="O1382" s="79">
        <v>1.37367422538857E-2</v>
      </c>
      <c r="P1382" s="79">
        <v>2.7050383195822301</v>
      </c>
      <c r="Q1382" s="79">
        <v>2.7050383195822301</v>
      </c>
      <c r="R1382" s="79">
        <v>0</v>
      </c>
      <c r="S1382" s="79">
        <v>1.33759006634263E-3</v>
      </c>
      <c r="T1382" s="79" t="s">
        <v>160</v>
      </c>
      <c r="U1382" s="112">
        <v>-0.88717274543977198</v>
      </c>
      <c r="V1382" s="112">
        <v>-0.30360970916982299</v>
      </c>
      <c r="W1382" s="108">
        <v>-0.58356122814168898</v>
      </c>
    </row>
    <row r="1383" spans="2:23">
      <c r="B1383" s="56" t="s">
        <v>141</v>
      </c>
      <c r="C1383" s="77" t="s">
        <v>142</v>
      </c>
      <c r="D1383" s="56" t="s">
        <v>79</v>
      </c>
      <c r="E1383" s="56" t="s">
        <v>163</v>
      </c>
      <c r="F1383" s="78">
        <v>348.91</v>
      </c>
      <c r="G1383" s="79">
        <v>56100</v>
      </c>
      <c r="H1383" s="79">
        <v>348.99</v>
      </c>
      <c r="I1383" s="79">
        <v>10</v>
      </c>
      <c r="J1383" s="79">
        <v>4.4399711381145002</v>
      </c>
      <c r="K1383" s="79">
        <v>1.4134467438126799E-3</v>
      </c>
      <c r="L1383" s="79">
        <v>7.0559724705350604</v>
      </c>
      <c r="M1383" s="79">
        <v>3.56970979610481E-3</v>
      </c>
      <c r="N1383" s="79">
        <v>-2.6160013324205602</v>
      </c>
      <c r="O1383" s="79">
        <v>-2.1562630522921401E-3</v>
      </c>
      <c r="P1383" s="79">
        <v>-2.5933328999655298</v>
      </c>
      <c r="Q1383" s="79">
        <v>-2.5933328999655201</v>
      </c>
      <c r="R1383" s="79">
        <v>0</v>
      </c>
      <c r="S1383" s="79">
        <v>4.8220942550412601E-4</v>
      </c>
      <c r="T1383" s="79" t="s">
        <v>160</v>
      </c>
      <c r="U1383" s="112">
        <v>-0.54314788550373805</v>
      </c>
      <c r="V1383" s="112">
        <v>-0.185876958463429</v>
      </c>
      <c r="W1383" s="108">
        <v>-0.35726982006193803</v>
      </c>
    </row>
    <row r="1384" spans="2:23">
      <c r="B1384" s="56" t="s">
        <v>141</v>
      </c>
      <c r="C1384" s="77" t="s">
        <v>164</v>
      </c>
      <c r="D1384" s="56" t="s">
        <v>79</v>
      </c>
      <c r="E1384" s="56" t="s">
        <v>165</v>
      </c>
      <c r="F1384" s="78">
        <v>334.75</v>
      </c>
      <c r="G1384" s="79">
        <v>50000</v>
      </c>
      <c r="H1384" s="79">
        <v>335.31</v>
      </c>
      <c r="I1384" s="79">
        <v>1</v>
      </c>
      <c r="J1384" s="79">
        <v>8.1293449328500795</v>
      </c>
      <c r="K1384" s="79">
        <v>6.2980195332504301E-3</v>
      </c>
      <c r="L1384" s="79">
        <v>-6.2203429684816296</v>
      </c>
      <c r="M1384" s="79">
        <v>3.6874111313198502E-3</v>
      </c>
      <c r="N1384" s="79">
        <v>14.3496879013317</v>
      </c>
      <c r="O1384" s="79">
        <v>2.6106084019305899E-3</v>
      </c>
      <c r="P1384" s="79">
        <v>5.7345860182354498</v>
      </c>
      <c r="Q1384" s="79">
        <v>5.7345860182354498</v>
      </c>
      <c r="R1384" s="79">
        <v>0</v>
      </c>
      <c r="S1384" s="79">
        <v>3.1339859390916102E-3</v>
      </c>
      <c r="T1384" s="79" t="s">
        <v>166</v>
      </c>
      <c r="U1384" s="112">
        <v>-7.1968202783676301</v>
      </c>
      <c r="V1384" s="112">
        <v>-2.4629076162383301</v>
      </c>
      <c r="W1384" s="108">
        <v>-4.7338979944400696</v>
      </c>
    </row>
    <row r="1385" spans="2:23">
      <c r="B1385" s="56" t="s">
        <v>141</v>
      </c>
      <c r="C1385" s="77" t="s">
        <v>164</v>
      </c>
      <c r="D1385" s="56" t="s">
        <v>79</v>
      </c>
      <c r="E1385" s="56" t="s">
        <v>167</v>
      </c>
      <c r="F1385" s="78">
        <v>347.49</v>
      </c>
      <c r="G1385" s="79">
        <v>56050</v>
      </c>
      <c r="H1385" s="79">
        <v>348.91</v>
      </c>
      <c r="I1385" s="79">
        <v>1</v>
      </c>
      <c r="J1385" s="79">
        <v>38.5750176908737</v>
      </c>
      <c r="K1385" s="79">
        <v>8.5115429819489496E-2</v>
      </c>
      <c r="L1385" s="79">
        <v>41.8976702727523</v>
      </c>
      <c r="M1385" s="79">
        <v>0.10040972508906</v>
      </c>
      <c r="N1385" s="79">
        <v>-3.3226525818786001</v>
      </c>
      <c r="O1385" s="79">
        <v>-1.52942952695706E-2</v>
      </c>
      <c r="P1385" s="79">
        <v>-3.2913503019682402</v>
      </c>
      <c r="Q1385" s="79">
        <v>-3.2913503019682402</v>
      </c>
      <c r="R1385" s="79">
        <v>0</v>
      </c>
      <c r="S1385" s="79">
        <v>6.1964684554724101E-4</v>
      </c>
      <c r="T1385" s="79" t="s">
        <v>166</v>
      </c>
      <c r="U1385" s="112">
        <v>-0.59941865043482301</v>
      </c>
      <c r="V1385" s="112">
        <v>-0.205134031748544</v>
      </c>
      <c r="W1385" s="108">
        <v>-0.39428339702363702</v>
      </c>
    </row>
    <row r="1386" spans="2:23">
      <c r="B1386" s="56" t="s">
        <v>141</v>
      </c>
      <c r="C1386" s="77" t="s">
        <v>164</v>
      </c>
      <c r="D1386" s="56" t="s">
        <v>79</v>
      </c>
      <c r="E1386" s="56" t="s">
        <v>178</v>
      </c>
      <c r="F1386" s="78">
        <v>346.7</v>
      </c>
      <c r="G1386" s="79">
        <v>58350</v>
      </c>
      <c r="H1386" s="79">
        <v>344.66</v>
      </c>
      <c r="I1386" s="79">
        <v>1</v>
      </c>
      <c r="J1386" s="79">
        <v>-47.818026739769103</v>
      </c>
      <c r="K1386" s="79">
        <v>0.16280333410751199</v>
      </c>
      <c r="L1386" s="79">
        <v>-43.979544342648801</v>
      </c>
      <c r="M1386" s="79">
        <v>0.13771506282579499</v>
      </c>
      <c r="N1386" s="79">
        <v>-3.8384823971203001</v>
      </c>
      <c r="O1386" s="79">
        <v>2.5088271281716101E-2</v>
      </c>
      <c r="P1386" s="79">
        <v>-3.8193256348546898</v>
      </c>
      <c r="Q1386" s="79">
        <v>-3.81932563485468</v>
      </c>
      <c r="R1386" s="79">
        <v>0</v>
      </c>
      <c r="S1386" s="79">
        <v>1.03861207932014E-3</v>
      </c>
      <c r="T1386" s="79" t="s">
        <v>166</v>
      </c>
      <c r="U1386" s="112">
        <v>0.83598038840321098</v>
      </c>
      <c r="V1386" s="112">
        <v>-0.28609057694728901</v>
      </c>
      <c r="W1386" s="108">
        <v>1.1220744420069899</v>
      </c>
    </row>
    <row r="1387" spans="2:23">
      <c r="B1387" s="56" t="s">
        <v>141</v>
      </c>
      <c r="C1387" s="77" t="s">
        <v>164</v>
      </c>
      <c r="D1387" s="56" t="s">
        <v>79</v>
      </c>
      <c r="E1387" s="56" t="s">
        <v>179</v>
      </c>
      <c r="F1387" s="78">
        <v>335.31</v>
      </c>
      <c r="G1387" s="79">
        <v>50050</v>
      </c>
      <c r="H1387" s="79">
        <v>337.01</v>
      </c>
      <c r="I1387" s="79">
        <v>1</v>
      </c>
      <c r="J1387" s="79">
        <v>49.013957310810298</v>
      </c>
      <c r="K1387" s="79">
        <v>0.13909710785229801</v>
      </c>
      <c r="L1387" s="79">
        <v>40.3534068820112</v>
      </c>
      <c r="M1387" s="79">
        <v>9.4284212180440294E-2</v>
      </c>
      <c r="N1387" s="79">
        <v>8.6605504287990893</v>
      </c>
      <c r="O1387" s="79">
        <v>4.4812895671857499E-2</v>
      </c>
      <c r="P1387" s="79">
        <v>3.44395788634142</v>
      </c>
      <c r="Q1387" s="79">
        <v>3.44395788634142</v>
      </c>
      <c r="R1387" s="79">
        <v>0</v>
      </c>
      <c r="S1387" s="79">
        <v>6.8674297893551995E-4</v>
      </c>
      <c r="T1387" s="79" t="s">
        <v>180</v>
      </c>
      <c r="U1387" s="112">
        <v>0.34136728009325701</v>
      </c>
      <c r="V1387" s="112">
        <v>-0.11682326938237</v>
      </c>
      <c r="W1387" s="108">
        <v>0.45819196914621901</v>
      </c>
    </row>
    <row r="1388" spans="2:23">
      <c r="B1388" s="56" t="s">
        <v>141</v>
      </c>
      <c r="C1388" s="77" t="s">
        <v>164</v>
      </c>
      <c r="D1388" s="56" t="s">
        <v>79</v>
      </c>
      <c r="E1388" s="56" t="s">
        <v>179</v>
      </c>
      <c r="F1388" s="78">
        <v>335.31</v>
      </c>
      <c r="G1388" s="79">
        <v>51150</v>
      </c>
      <c r="H1388" s="79">
        <v>332.6</v>
      </c>
      <c r="I1388" s="79">
        <v>1</v>
      </c>
      <c r="J1388" s="79">
        <v>-121.016497312599</v>
      </c>
      <c r="K1388" s="79">
        <v>0.51257474176335605</v>
      </c>
      <c r="L1388" s="79">
        <v>-126.706590463357</v>
      </c>
      <c r="M1388" s="79">
        <v>0.56190960233970999</v>
      </c>
      <c r="N1388" s="79">
        <v>5.6900931507583898</v>
      </c>
      <c r="O1388" s="79">
        <v>-4.9334860576353799E-2</v>
      </c>
      <c r="P1388" s="79">
        <v>2.29062813187325</v>
      </c>
      <c r="Q1388" s="79">
        <v>2.2906281318732402</v>
      </c>
      <c r="R1388" s="79">
        <v>0</v>
      </c>
      <c r="S1388" s="79">
        <v>1.8364420334851899E-4</v>
      </c>
      <c r="T1388" s="79" t="s">
        <v>180</v>
      </c>
      <c r="U1388" s="112">
        <v>-1.0554709252211201</v>
      </c>
      <c r="V1388" s="112">
        <v>-0.36120498774423399</v>
      </c>
      <c r="W1388" s="108">
        <v>-0.69426378634362595</v>
      </c>
    </row>
    <row r="1389" spans="2:23">
      <c r="B1389" s="56" t="s">
        <v>141</v>
      </c>
      <c r="C1389" s="77" t="s">
        <v>164</v>
      </c>
      <c r="D1389" s="56" t="s">
        <v>79</v>
      </c>
      <c r="E1389" s="56" t="s">
        <v>179</v>
      </c>
      <c r="F1389" s="78">
        <v>335.31</v>
      </c>
      <c r="G1389" s="79">
        <v>51200</v>
      </c>
      <c r="H1389" s="79">
        <v>335.31</v>
      </c>
      <c r="I1389" s="79">
        <v>1</v>
      </c>
      <c r="J1389" s="79">
        <v>0</v>
      </c>
      <c r="K1389" s="79">
        <v>0</v>
      </c>
      <c r="L1389" s="79">
        <v>0</v>
      </c>
      <c r="M1389" s="79">
        <v>0</v>
      </c>
      <c r="N1389" s="79">
        <v>0</v>
      </c>
      <c r="O1389" s="79">
        <v>0</v>
      </c>
      <c r="P1389" s="79">
        <v>0</v>
      </c>
      <c r="Q1389" s="79">
        <v>0</v>
      </c>
      <c r="R1389" s="79">
        <v>0</v>
      </c>
      <c r="S1389" s="79">
        <v>0</v>
      </c>
      <c r="T1389" s="79" t="s">
        <v>181</v>
      </c>
      <c r="U1389" s="112">
        <v>0</v>
      </c>
      <c r="V1389" s="112">
        <v>0</v>
      </c>
      <c r="W1389" s="108">
        <v>0</v>
      </c>
    </row>
    <row r="1390" spans="2:23">
      <c r="B1390" s="56" t="s">
        <v>141</v>
      </c>
      <c r="C1390" s="77" t="s">
        <v>164</v>
      </c>
      <c r="D1390" s="56" t="s">
        <v>79</v>
      </c>
      <c r="E1390" s="56" t="s">
        <v>145</v>
      </c>
      <c r="F1390" s="78">
        <v>337.01</v>
      </c>
      <c r="G1390" s="79">
        <v>50054</v>
      </c>
      <c r="H1390" s="79">
        <v>337.01</v>
      </c>
      <c r="I1390" s="79">
        <v>1</v>
      </c>
      <c r="J1390" s="79">
        <v>87.179500992148206</v>
      </c>
      <c r="K1390" s="79">
        <v>0</v>
      </c>
      <c r="L1390" s="79">
        <v>87.179500642928403</v>
      </c>
      <c r="M1390" s="79">
        <v>0</v>
      </c>
      <c r="N1390" s="79">
        <v>3.4921984193300002E-7</v>
      </c>
      <c r="O1390" s="79">
        <v>0</v>
      </c>
      <c r="P1390" s="79">
        <v>4.2940799999999999E-13</v>
      </c>
      <c r="Q1390" s="79">
        <v>4.2941100000000001E-13</v>
      </c>
      <c r="R1390" s="79">
        <v>0</v>
      </c>
      <c r="S1390" s="79">
        <v>0</v>
      </c>
      <c r="T1390" s="79" t="s">
        <v>181</v>
      </c>
      <c r="U1390" s="112">
        <v>0</v>
      </c>
      <c r="V1390" s="112">
        <v>0</v>
      </c>
      <c r="W1390" s="108">
        <v>0</v>
      </c>
    </row>
    <row r="1391" spans="2:23">
      <c r="B1391" s="56" t="s">
        <v>141</v>
      </c>
      <c r="C1391" s="77" t="s">
        <v>164</v>
      </c>
      <c r="D1391" s="56" t="s">
        <v>79</v>
      </c>
      <c r="E1391" s="56" t="s">
        <v>145</v>
      </c>
      <c r="F1391" s="78">
        <v>337.01</v>
      </c>
      <c r="G1391" s="79">
        <v>50100</v>
      </c>
      <c r="H1391" s="79">
        <v>336</v>
      </c>
      <c r="I1391" s="79">
        <v>1</v>
      </c>
      <c r="J1391" s="79">
        <v>-172.267685247017</v>
      </c>
      <c r="K1391" s="79">
        <v>0.23651895838151199</v>
      </c>
      <c r="L1391" s="79">
        <v>-186.09615740137301</v>
      </c>
      <c r="M1391" s="79">
        <v>0.27601528500246603</v>
      </c>
      <c r="N1391" s="79">
        <v>13.8284721543559</v>
      </c>
      <c r="O1391" s="79">
        <v>-3.9496326620954099E-2</v>
      </c>
      <c r="P1391" s="79">
        <v>3.5798736492508301</v>
      </c>
      <c r="Q1391" s="79">
        <v>3.5798736492508199</v>
      </c>
      <c r="R1391" s="79">
        <v>0</v>
      </c>
      <c r="S1391" s="79">
        <v>1.02139497896465E-4</v>
      </c>
      <c r="T1391" s="79" t="s">
        <v>180</v>
      </c>
      <c r="U1391" s="112">
        <v>0.67604548631513794</v>
      </c>
      <c r="V1391" s="112">
        <v>-0.23135739295503999</v>
      </c>
      <c r="W1391" s="108">
        <v>0.90740569079298905</v>
      </c>
    </row>
    <row r="1392" spans="2:23">
      <c r="B1392" s="56" t="s">
        <v>141</v>
      </c>
      <c r="C1392" s="77" t="s">
        <v>164</v>
      </c>
      <c r="D1392" s="56" t="s">
        <v>79</v>
      </c>
      <c r="E1392" s="56" t="s">
        <v>145</v>
      </c>
      <c r="F1392" s="78">
        <v>337.01</v>
      </c>
      <c r="G1392" s="79">
        <v>50900</v>
      </c>
      <c r="H1392" s="79">
        <v>340.39</v>
      </c>
      <c r="I1392" s="79">
        <v>1</v>
      </c>
      <c r="J1392" s="79">
        <v>73.755510899443394</v>
      </c>
      <c r="K1392" s="79">
        <v>0.383511214856673</v>
      </c>
      <c r="L1392" s="79">
        <v>70.205971507318495</v>
      </c>
      <c r="M1392" s="79">
        <v>0.34748592968769298</v>
      </c>
      <c r="N1392" s="79">
        <v>3.5495393921248999</v>
      </c>
      <c r="O1392" s="79">
        <v>3.6025285168980598E-2</v>
      </c>
      <c r="P1392" s="79">
        <v>2.5509061775528199</v>
      </c>
      <c r="Q1392" s="79">
        <v>2.5509061775528199</v>
      </c>
      <c r="R1392" s="79">
        <v>0</v>
      </c>
      <c r="S1392" s="79">
        <v>4.5875212403073901E-4</v>
      </c>
      <c r="T1392" s="79" t="s">
        <v>180</v>
      </c>
      <c r="U1392" s="112">
        <v>0.204320941351567</v>
      </c>
      <c r="V1392" s="112">
        <v>-6.9923047005128205E-2</v>
      </c>
      <c r="W1392" s="108">
        <v>0.27424483808204497</v>
      </c>
    </row>
    <row r="1393" spans="2:23">
      <c r="B1393" s="56" t="s">
        <v>141</v>
      </c>
      <c r="C1393" s="77" t="s">
        <v>164</v>
      </c>
      <c r="D1393" s="56" t="s">
        <v>79</v>
      </c>
      <c r="E1393" s="56" t="s">
        <v>182</v>
      </c>
      <c r="F1393" s="78">
        <v>337.01</v>
      </c>
      <c r="G1393" s="79">
        <v>50454</v>
      </c>
      <c r="H1393" s="79">
        <v>337.01</v>
      </c>
      <c r="I1393" s="79">
        <v>1</v>
      </c>
      <c r="J1393" s="79">
        <v>7.0148100000000003E-13</v>
      </c>
      <c r="K1393" s="79">
        <v>0</v>
      </c>
      <c r="L1393" s="79">
        <v>3.6648400000000001E-13</v>
      </c>
      <c r="M1393" s="79">
        <v>0</v>
      </c>
      <c r="N1393" s="79">
        <v>3.3499799999999999E-13</v>
      </c>
      <c r="O1393" s="79">
        <v>0</v>
      </c>
      <c r="P1393" s="79">
        <v>2.7264899999999998E-13</v>
      </c>
      <c r="Q1393" s="79">
        <v>2.7264699999999999E-13</v>
      </c>
      <c r="R1393" s="79">
        <v>0</v>
      </c>
      <c r="S1393" s="79">
        <v>0</v>
      </c>
      <c r="T1393" s="79" t="s">
        <v>181</v>
      </c>
      <c r="U1393" s="112">
        <v>0</v>
      </c>
      <c r="V1393" s="112">
        <v>0</v>
      </c>
      <c r="W1393" s="108">
        <v>0</v>
      </c>
    </row>
    <row r="1394" spans="2:23">
      <c r="B1394" s="56" t="s">
        <v>141</v>
      </c>
      <c r="C1394" s="77" t="s">
        <v>164</v>
      </c>
      <c r="D1394" s="56" t="s">
        <v>79</v>
      </c>
      <c r="E1394" s="56" t="s">
        <v>182</v>
      </c>
      <c r="F1394" s="78">
        <v>337.01</v>
      </c>
      <c r="G1394" s="79">
        <v>50604</v>
      </c>
      <c r="H1394" s="79">
        <v>337.01</v>
      </c>
      <c r="I1394" s="79">
        <v>1</v>
      </c>
      <c r="J1394" s="79">
        <v>3.50741E-13</v>
      </c>
      <c r="K1394" s="79">
        <v>0</v>
      </c>
      <c r="L1394" s="79">
        <v>1.83242E-13</v>
      </c>
      <c r="M1394" s="79">
        <v>0</v>
      </c>
      <c r="N1394" s="79">
        <v>1.67499E-13</v>
      </c>
      <c r="O1394" s="79">
        <v>0</v>
      </c>
      <c r="P1394" s="79">
        <v>1.3632400000000001E-13</v>
      </c>
      <c r="Q1394" s="79">
        <v>1.3632300000000001E-13</v>
      </c>
      <c r="R1394" s="79">
        <v>0</v>
      </c>
      <c r="S1394" s="79">
        <v>0</v>
      </c>
      <c r="T1394" s="79" t="s">
        <v>181</v>
      </c>
      <c r="U1394" s="112">
        <v>0</v>
      </c>
      <c r="V1394" s="112">
        <v>0</v>
      </c>
      <c r="W1394" s="108">
        <v>0</v>
      </c>
    </row>
    <row r="1395" spans="2:23">
      <c r="B1395" s="56" t="s">
        <v>141</v>
      </c>
      <c r="C1395" s="77" t="s">
        <v>164</v>
      </c>
      <c r="D1395" s="56" t="s">
        <v>79</v>
      </c>
      <c r="E1395" s="56" t="s">
        <v>116</v>
      </c>
      <c r="F1395" s="78">
        <v>336</v>
      </c>
      <c r="G1395" s="79">
        <v>50103</v>
      </c>
      <c r="H1395" s="79">
        <v>335.91</v>
      </c>
      <c r="I1395" s="79">
        <v>1</v>
      </c>
      <c r="J1395" s="79">
        <v>-27.030571693179201</v>
      </c>
      <c r="K1395" s="79">
        <v>3.6532590303005102E-3</v>
      </c>
      <c r="L1395" s="79">
        <v>-27.030572283483199</v>
      </c>
      <c r="M1395" s="79">
        <v>3.65325918986306E-3</v>
      </c>
      <c r="N1395" s="79">
        <v>5.9030398347200004E-7</v>
      </c>
      <c r="O1395" s="79">
        <v>-1.5956254299999999E-10</v>
      </c>
      <c r="P1395" s="79">
        <v>0</v>
      </c>
      <c r="Q1395" s="79">
        <v>0</v>
      </c>
      <c r="R1395" s="79">
        <v>0</v>
      </c>
      <c r="S1395" s="79">
        <v>0</v>
      </c>
      <c r="T1395" s="79" t="s">
        <v>181</v>
      </c>
      <c r="U1395" s="112">
        <v>-4.7847549400000003E-10</v>
      </c>
      <c r="V1395" s="112">
        <v>0</v>
      </c>
      <c r="W1395" s="108">
        <v>-4.7847401148000001E-10</v>
      </c>
    </row>
    <row r="1396" spans="2:23">
      <c r="B1396" s="56" t="s">
        <v>141</v>
      </c>
      <c r="C1396" s="77" t="s">
        <v>164</v>
      </c>
      <c r="D1396" s="56" t="s">
        <v>79</v>
      </c>
      <c r="E1396" s="56" t="s">
        <v>116</v>
      </c>
      <c r="F1396" s="78">
        <v>336</v>
      </c>
      <c r="G1396" s="79">
        <v>50200</v>
      </c>
      <c r="H1396" s="79">
        <v>336.14</v>
      </c>
      <c r="I1396" s="79">
        <v>1</v>
      </c>
      <c r="J1396" s="79">
        <v>22.886541690484599</v>
      </c>
      <c r="K1396" s="79">
        <v>8.69497692313481E-3</v>
      </c>
      <c r="L1396" s="79">
        <v>20.628141561251098</v>
      </c>
      <c r="M1396" s="79">
        <v>7.0636357228988401E-3</v>
      </c>
      <c r="N1396" s="79">
        <v>2.2584001292335198</v>
      </c>
      <c r="O1396" s="79">
        <v>1.6313412002359701E-3</v>
      </c>
      <c r="P1396" s="79">
        <v>2.5798736492574399</v>
      </c>
      <c r="Q1396" s="79">
        <v>2.5798736492574301</v>
      </c>
      <c r="R1396" s="79">
        <v>0</v>
      </c>
      <c r="S1396" s="79">
        <v>1.10485417565806E-4</v>
      </c>
      <c r="T1396" s="79" t="s">
        <v>180</v>
      </c>
      <c r="U1396" s="112">
        <v>0.232068819070641</v>
      </c>
      <c r="V1396" s="112">
        <v>-7.9418971139037495E-2</v>
      </c>
      <c r="W1396" s="108">
        <v>0.31148875533227999</v>
      </c>
    </row>
    <row r="1397" spans="2:23">
      <c r="B1397" s="56" t="s">
        <v>141</v>
      </c>
      <c r="C1397" s="77" t="s">
        <v>164</v>
      </c>
      <c r="D1397" s="56" t="s">
        <v>79</v>
      </c>
      <c r="E1397" s="56" t="s">
        <v>183</v>
      </c>
      <c r="F1397" s="78">
        <v>336.56</v>
      </c>
      <c r="G1397" s="79">
        <v>50800</v>
      </c>
      <c r="H1397" s="79">
        <v>341.98</v>
      </c>
      <c r="I1397" s="79">
        <v>1</v>
      </c>
      <c r="J1397" s="79">
        <v>125.611523883987</v>
      </c>
      <c r="K1397" s="79">
        <v>0.80090422037154496</v>
      </c>
      <c r="L1397" s="79">
        <v>123.543556708848</v>
      </c>
      <c r="M1397" s="79">
        <v>0.77475040812086204</v>
      </c>
      <c r="N1397" s="79">
        <v>2.0679671751395499</v>
      </c>
      <c r="O1397" s="79">
        <v>2.6153812250682501E-2</v>
      </c>
      <c r="P1397" s="79">
        <v>2.3351110319666102</v>
      </c>
      <c r="Q1397" s="79">
        <v>2.3351110319666</v>
      </c>
      <c r="R1397" s="79">
        <v>0</v>
      </c>
      <c r="S1397" s="79">
        <v>2.7678126166463297E-4</v>
      </c>
      <c r="T1397" s="79" t="s">
        <v>180</v>
      </c>
      <c r="U1397" s="112">
        <v>-2.3351782069673299</v>
      </c>
      <c r="V1397" s="112">
        <v>-0.79914850847409702</v>
      </c>
      <c r="W1397" s="108">
        <v>-1.5360249392152601</v>
      </c>
    </row>
    <row r="1398" spans="2:23">
      <c r="B1398" s="56" t="s">
        <v>141</v>
      </c>
      <c r="C1398" s="77" t="s">
        <v>164</v>
      </c>
      <c r="D1398" s="56" t="s">
        <v>79</v>
      </c>
      <c r="E1398" s="56" t="s">
        <v>117</v>
      </c>
      <c r="F1398" s="78">
        <v>336.14</v>
      </c>
      <c r="G1398" s="79">
        <v>50150</v>
      </c>
      <c r="H1398" s="79">
        <v>336.56</v>
      </c>
      <c r="I1398" s="79">
        <v>1</v>
      </c>
      <c r="J1398" s="79">
        <v>88.472407752424303</v>
      </c>
      <c r="K1398" s="79">
        <v>4.0858855392928599E-2</v>
      </c>
      <c r="L1398" s="79">
        <v>86.390412645010699</v>
      </c>
      <c r="M1398" s="79">
        <v>3.89584437322106E-2</v>
      </c>
      <c r="N1398" s="79">
        <v>2.08199510741365</v>
      </c>
      <c r="O1398" s="79">
        <v>1.90041166071798E-3</v>
      </c>
      <c r="P1398" s="79">
        <v>2.3351110319775201</v>
      </c>
      <c r="Q1398" s="79">
        <v>2.3351110319775099</v>
      </c>
      <c r="R1398" s="79">
        <v>0</v>
      </c>
      <c r="S1398" s="79">
        <v>2.8463321235280999E-5</v>
      </c>
      <c r="T1398" s="79" t="s">
        <v>180</v>
      </c>
      <c r="U1398" s="112">
        <v>-0.23523448303127301</v>
      </c>
      <c r="V1398" s="112">
        <v>-8.0502329841564205E-2</v>
      </c>
      <c r="W1398" s="108">
        <v>-0.154731673763217</v>
      </c>
    </row>
    <row r="1399" spans="2:23">
      <c r="B1399" s="56" t="s">
        <v>141</v>
      </c>
      <c r="C1399" s="77" t="s">
        <v>164</v>
      </c>
      <c r="D1399" s="56" t="s">
        <v>79</v>
      </c>
      <c r="E1399" s="56" t="s">
        <v>117</v>
      </c>
      <c r="F1399" s="78">
        <v>336.14</v>
      </c>
      <c r="G1399" s="79">
        <v>50250</v>
      </c>
      <c r="H1399" s="79">
        <v>332.55</v>
      </c>
      <c r="I1399" s="79">
        <v>1</v>
      </c>
      <c r="J1399" s="79">
        <v>-102.47488947883799</v>
      </c>
      <c r="K1399" s="79">
        <v>0.51843945381157697</v>
      </c>
      <c r="L1399" s="79">
        <v>-96.783170861746498</v>
      </c>
      <c r="M1399" s="79">
        <v>0.46244790934060698</v>
      </c>
      <c r="N1399" s="79">
        <v>-5.6917186170920004</v>
      </c>
      <c r="O1399" s="79">
        <v>5.5991544470970399E-2</v>
      </c>
      <c r="P1399" s="79">
        <v>-2.2906281318710802</v>
      </c>
      <c r="Q1399" s="79">
        <v>-2.29062813187107</v>
      </c>
      <c r="R1399" s="79">
        <v>0</v>
      </c>
      <c r="S1399" s="79">
        <v>2.5904326626569198E-4</v>
      </c>
      <c r="T1399" s="79" t="s">
        <v>180</v>
      </c>
      <c r="U1399" s="112">
        <v>-1.7127768992135299</v>
      </c>
      <c r="V1399" s="112">
        <v>-0.58614931411722004</v>
      </c>
      <c r="W1399" s="108">
        <v>-1.1266240943214501</v>
      </c>
    </row>
    <row r="1400" spans="2:23">
      <c r="B1400" s="56" t="s">
        <v>141</v>
      </c>
      <c r="C1400" s="77" t="s">
        <v>164</v>
      </c>
      <c r="D1400" s="56" t="s">
        <v>79</v>
      </c>
      <c r="E1400" s="56" t="s">
        <v>117</v>
      </c>
      <c r="F1400" s="78">
        <v>336.14</v>
      </c>
      <c r="G1400" s="79">
        <v>50900</v>
      </c>
      <c r="H1400" s="79">
        <v>340.39</v>
      </c>
      <c r="I1400" s="79">
        <v>1</v>
      </c>
      <c r="J1400" s="79">
        <v>77.448566707602893</v>
      </c>
      <c r="K1400" s="79">
        <v>0.57283578632342202</v>
      </c>
      <c r="L1400" s="79">
        <v>76.932272867382395</v>
      </c>
      <c r="M1400" s="79">
        <v>0.56522387511570105</v>
      </c>
      <c r="N1400" s="79">
        <v>0.51629384022049396</v>
      </c>
      <c r="O1400" s="79">
        <v>7.6119112077203798E-3</v>
      </c>
      <c r="P1400" s="79">
        <v>1.06598219124668</v>
      </c>
      <c r="Q1400" s="79">
        <v>1.06598219124668</v>
      </c>
      <c r="R1400" s="79">
        <v>0</v>
      </c>
      <c r="S1400" s="79">
        <v>1.0851837206126E-4</v>
      </c>
      <c r="T1400" s="79" t="s">
        <v>181</v>
      </c>
      <c r="U1400" s="112">
        <v>0.38059432374243302</v>
      </c>
      <c r="V1400" s="112">
        <v>-0.130247612471285</v>
      </c>
      <c r="W1400" s="108">
        <v>0.510843519020859</v>
      </c>
    </row>
    <row r="1401" spans="2:23">
      <c r="B1401" s="56" t="s">
        <v>141</v>
      </c>
      <c r="C1401" s="77" t="s">
        <v>164</v>
      </c>
      <c r="D1401" s="56" t="s">
        <v>79</v>
      </c>
      <c r="E1401" s="56" t="s">
        <v>117</v>
      </c>
      <c r="F1401" s="78">
        <v>336.14</v>
      </c>
      <c r="G1401" s="79">
        <v>53050</v>
      </c>
      <c r="H1401" s="79">
        <v>349.7</v>
      </c>
      <c r="I1401" s="79">
        <v>1</v>
      </c>
      <c r="J1401" s="79">
        <v>113.09138892006099</v>
      </c>
      <c r="K1401" s="79">
        <v>2.5668852131472</v>
      </c>
      <c r="L1401" s="79">
        <v>111.802224432687</v>
      </c>
      <c r="M1401" s="79">
        <v>2.5086972937910401</v>
      </c>
      <c r="N1401" s="79">
        <v>1.2891644873739101</v>
      </c>
      <c r="O1401" s="79">
        <v>5.8187919356152099E-2</v>
      </c>
      <c r="P1401" s="79">
        <v>1.4694085579072</v>
      </c>
      <c r="Q1401" s="79">
        <v>1.4694085579072</v>
      </c>
      <c r="R1401" s="79">
        <v>0</v>
      </c>
      <c r="S1401" s="79">
        <v>4.3334371506722103E-4</v>
      </c>
      <c r="T1401" s="79" t="s">
        <v>180</v>
      </c>
      <c r="U1401" s="112">
        <v>2.4727308568215198</v>
      </c>
      <c r="V1401" s="112">
        <v>-0.84622200146904403</v>
      </c>
      <c r="W1401" s="108">
        <v>3.3189631418282102</v>
      </c>
    </row>
    <row r="1402" spans="2:23">
      <c r="B1402" s="56" t="s">
        <v>141</v>
      </c>
      <c r="C1402" s="77" t="s">
        <v>164</v>
      </c>
      <c r="D1402" s="56" t="s">
        <v>79</v>
      </c>
      <c r="E1402" s="56" t="s">
        <v>184</v>
      </c>
      <c r="F1402" s="78">
        <v>332.55</v>
      </c>
      <c r="G1402" s="79">
        <v>50300</v>
      </c>
      <c r="H1402" s="79">
        <v>332.43</v>
      </c>
      <c r="I1402" s="79">
        <v>1</v>
      </c>
      <c r="J1402" s="79">
        <v>-7.8939494843567299</v>
      </c>
      <c r="K1402" s="79">
        <v>8.6617069461590503E-4</v>
      </c>
      <c r="L1402" s="79">
        <v>-2.1738323203224499</v>
      </c>
      <c r="M1402" s="79">
        <v>6.5685102700611001E-5</v>
      </c>
      <c r="N1402" s="79">
        <v>-5.7201171640342796</v>
      </c>
      <c r="O1402" s="79">
        <v>8.0048559191529399E-4</v>
      </c>
      <c r="P1402" s="79">
        <v>-2.2906281318841502</v>
      </c>
      <c r="Q1402" s="79">
        <v>-2.2906281318841399</v>
      </c>
      <c r="R1402" s="79">
        <v>0</v>
      </c>
      <c r="S1402" s="79">
        <v>7.2932983616248997E-5</v>
      </c>
      <c r="T1402" s="79" t="s">
        <v>180</v>
      </c>
      <c r="U1402" s="112">
        <v>-0.42026060522822301</v>
      </c>
      <c r="V1402" s="112">
        <v>-0.14382227225164099</v>
      </c>
      <c r="W1402" s="108">
        <v>-0.27643747645221201</v>
      </c>
    </row>
    <row r="1403" spans="2:23">
      <c r="B1403" s="56" t="s">
        <v>141</v>
      </c>
      <c r="C1403" s="77" t="s">
        <v>164</v>
      </c>
      <c r="D1403" s="56" t="s">
        <v>79</v>
      </c>
      <c r="E1403" s="56" t="s">
        <v>185</v>
      </c>
      <c r="F1403" s="78">
        <v>332.43</v>
      </c>
      <c r="G1403" s="79">
        <v>51150</v>
      </c>
      <c r="H1403" s="79">
        <v>332.6</v>
      </c>
      <c r="I1403" s="79">
        <v>1</v>
      </c>
      <c r="J1403" s="79">
        <v>14.752503824859099</v>
      </c>
      <c r="K1403" s="79">
        <v>6.2244001563309601E-3</v>
      </c>
      <c r="L1403" s="79">
        <v>20.4701418445174</v>
      </c>
      <c r="M1403" s="79">
        <v>1.19841638240513E-2</v>
      </c>
      <c r="N1403" s="79">
        <v>-5.7176380196582999</v>
      </c>
      <c r="O1403" s="79">
        <v>-5.7597636677203298E-3</v>
      </c>
      <c r="P1403" s="79">
        <v>-2.2906281318754398</v>
      </c>
      <c r="Q1403" s="79">
        <v>-2.2906281318754398</v>
      </c>
      <c r="R1403" s="79">
        <v>0</v>
      </c>
      <c r="S1403" s="79">
        <v>1.5006354902222E-4</v>
      </c>
      <c r="T1403" s="79" t="s">
        <v>180</v>
      </c>
      <c r="U1403" s="112">
        <v>-0.94320935263002403</v>
      </c>
      <c r="V1403" s="112">
        <v>-0.32278664860957401</v>
      </c>
      <c r="W1403" s="108">
        <v>-0.62042078168515002</v>
      </c>
    </row>
    <row r="1404" spans="2:23">
      <c r="B1404" s="56" t="s">
        <v>141</v>
      </c>
      <c r="C1404" s="77" t="s">
        <v>164</v>
      </c>
      <c r="D1404" s="56" t="s">
        <v>79</v>
      </c>
      <c r="E1404" s="56" t="s">
        <v>186</v>
      </c>
      <c r="F1404" s="78">
        <v>341.52</v>
      </c>
      <c r="G1404" s="79">
        <v>50354</v>
      </c>
      <c r="H1404" s="79">
        <v>341.52</v>
      </c>
      <c r="I1404" s="79">
        <v>1</v>
      </c>
      <c r="J1404" s="79">
        <v>1.3848000000000001E-13</v>
      </c>
      <c r="K1404" s="79">
        <v>0</v>
      </c>
      <c r="L1404" s="79">
        <v>6.9949999999999995E-14</v>
      </c>
      <c r="M1404" s="79">
        <v>0</v>
      </c>
      <c r="N1404" s="79">
        <v>6.8529999999999999E-14</v>
      </c>
      <c r="O1404" s="79">
        <v>0</v>
      </c>
      <c r="P1404" s="79">
        <v>5.5731999999999999E-14</v>
      </c>
      <c r="Q1404" s="79">
        <v>5.5731999999999999E-14</v>
      </c>
      <c r="R1404" s="79">
        <v>0</v>
      </c>
      <c r="S1404" s="79">
        <v>0</v>
      </c>
      <c r="T1404" s="79" t="s">
        <v>181</v>
      </c>
      <c r="U1404" s="112">
        <v>0</v>
      </c>
      <c r="V1404" s="112">
        <v>0</v>
      </c>
      <c r="W1404" s="108">
        <v>0</v>
      </c>
    </row>
    <row r="1405" spans="2:23">
      <c r="B1405" s="56" t="s">
        <v>141</v>
      </c>
      <c r="C1405" s="77" t="s">
        <v>164</v>
      </c>
      <c r="D1405" s="56" t="s">
        <v>79</v>
      </c>
      <c r="E1405" s="56" t="s">
        <v>186</v>
      </c>
      <c r="F1405" s="78">
        <v>341.52</v>
      </c>
      <c r="G1405" s="79">
        <v>50900</v>
      </c>
      <c r="H1405" s="79">
        <v>340.39</v>
      </c>
      <c r="I1405" s="79">
        <v>1</v>
      </c>
      <c r="J1405" s="79">
        <v>-213.15110444832101</v>
      </c>
      <c r="K1405" s="79">
        <v>0.35892380728756001</v>
      </c>
      <c r="L1405" s="79">
        <v>-210.692333012532</v>
      </c>
      <c r="M1405" s="79">
        <v>0.350690947603084</v>
      </c>
      <c r="N1405" s="79">
        <v>-2.4587714357890502</v>
      </c>
      <c r="O1405" s="79">
        <v>8.2328596844755894E-3</v>
      </c>
      <c r="P1405" s="79">
        <v>-2.1838661944451099</v>
      </c>
      <c r="Q1405" s="79">
        <v>-2.1838661944451099</v>
      </c>
      <c r="R1405" s="79">
        <v>0</v>
      </c>
      <c r="S1405" s="79">
        <v>3.7677245286397E-5</v>
      </c>
      <c r="T1405" s="79" t="s">
        <v>180</v>
      </c>
      <c r="U1405" s="112">
        <v>2.86229512787557E-2</v>
      </c>
      <c r="V1405" s="112">
        <v>-9.7953932399234608E-3</v>
      </c>
      <c r="W1405" s="108">
        <v>3.8418463555167197E-2</v>
      </c>
    </row>
    <row r="1406" spans="2:23">
      <c r="B1406" s="56" t="s">
        <v>141</v>
      </c>
      <c r="C1406" s="77" t="s">
        <v>164</v>
      </c>
      <c r="D1406" s="56" t="s">
        <v>79</v>
      </c>
      <c r="E1406" s="56" t="s">
        <v>186</v>
      </c>
      <c r="F1406" s="78">
        <v>341.52</v>
      </c>
      <c r="G1406" s="79">
        <v>53200</v>
      </c>
      <c r="H1406" s="79">
        <v>346.6</v>
      </c>
      <c r="I1406" s="79">
        <v>1</v>
      </c>
      <c r="J1406" s="79">
        <v>154.714076871207</v>
      </c>
      <c r="K1406" s="79">
        <v>1.15613032161591</v>
      </c>
      <c r="L1406" s="79">
        <v>152.27748655172999</v>
      </c>
      <c r="M1406" s="79">
        <v>1.1200013095777499</v>
      </c>
      <c r="N1406" s="79">
        <v>2.4365903194769398</v>
      </c>
      <c r="O1406" s="79">
        <v>3.6129012038155599E-2</v>
      </c>
      <c r="P1406" s="79">
        <v>2.1838661944336999</v>
      </c>
      <c r="Q1406" s="79">
        <v>2.1838661944336901</v>
      </c>
      <c r="R1406" s="79">
        <v>0</v>
      </c>
      <c r="S1406" s="79">
        <v>2.30355816115693E-4</v>
      </c>
      <c r="T1406" s="79" t="s">
        <v>180</v>
      </c>
      <c r="U1406" s="112">
        <v>5.2669058904854203E-2</v>
      </c>
      <c r="V1406" s="112">
        <v>-1.8024491553135399E-2</v>
      </c>
      <c r="W1406" s="108">
        <v>7.0693769496890893E-2</v>
      </c>
    </row>
    <row r="1407" spans="2:23">
      <c r="B1407" s="56" t="s">
        <v>141</v>
      </c>
      <c r="C1407" s="77" t="s">
        <v>164</v>
      </c>
      <c r="D1407" s="56" t="s">
        <v>79</v>
      </c>
      <c r="E1407" s="56" t="s">
        <v>187</v>
      </c>
      <c r="F1407" s="78">
        <v>341.52</v>
      </c>
      <c r="G1407" s="79">
        <v>50404</v>
      </c>
      <c r="H1407" s="79">
        <v>341.52</v>
      </c>
      <c r="I1407" s="79">
        <v>1</v>
      </c>
      <c r="J1407" s="79">
        <v>0</v>
      </c>
      <c r="K1407" s="79">
        <v>0</v>
      </c>
      <c r="L1407" s="79">
        <v>0</v>
      </c>
      <c r="M1407" s="79">
        <v>0</v>
      </c>
      <c r="N1407" s="79">
        <v>0</v>
      </c>
      <c r="O1407" s="79">
        <v>0</v>
      </c>
      <c r="P1407" s="79">
        <v>0</v>
      </c>
      <c r="Q1407" s="79">
        <v>0</v>
      </c>
      <c r="R1407" s="79">
        <v>0</v>
      </c>
      <c r="S1407" s="79">
        <v>0</v>
      </c>
      <c r="T1407" s="79" t="s">
        <v>181</v>
      </c>
      <c r="U1407" s="112">
        <v>0</v>
      </c>
      <c r="V1407" s="112">
        <v>0</v>
      </c>
      <c r="W1407" s="108">
        <v>0</v>
      </c>
    </row>
    <row r="1408" spans="2:23">
      <c r="B1408" s="56" t="s">
        <v>141</v>
      </c>
      <c r="C1408" s="77" t="s">
        <v>164</v>
      </c>
      <c r="D1408" s="56" t="s">
        <v>79</v>
      </c>
      <c r="E1408" s="56" t="s">
        <v>188</v>
      </c>
      <c r="F1408" s="78">
        <v>337.01</v>
      </c>
      <c r="G1408" s="79">
        <v>50499</v>
      </c>
      <c r="H1408" s="79">
        <v>337.01</v>
      </c>
      <c r="I1408" s="79">
        <v>1</v>
      </c>
      <c r="J1408" s="79">
        <v>0</v>
      </c>
      <c r="K1408" s="79">
        <v>0</v>
      </c>
      <c r="L1408" s="79">
        <v>0</v>
      </c>
      <c r="M1408" s="79">
        <v>0</v>
      </c>
      <c r="N1408" s="79">
        <v>0</v>
      </c>
      <c r="O1408" s="79">
        <v>0</v>
      </c>
      <c r="P1408" s="79">
        <v>0</v>
      </c>
      <c r="Q1408" s="79">
        <v>0</v>
      </c>
      <c r="R1408" s="79">
        <v>0</v>
      </c>
      <c r="S1408" s="79">
        <v>0</v>
      </c>
      <c r="T1408" s="79" t="s">
        <v>181</v>
      </c>
      <c r="U1408" s="112">
        <v>0</v>
      </c>
      <c r="V1408" s="112">
        <v>0</v>
      </c>
      <c r="W1408" s="108">
        <v>0</v>
      </c>
    </row>
    <row r="1409" spans="2:23">
      <c r="B1409" s="56" t="s">
        <v>141</v>
      </c>
      <c r="C1409" s="77" t="s">
        <v>164</v>
      </c>
      <c r="D1409" s="56" t="s">
        <v>79</v>
      </c>
      <c r="E1409" s="56" t="s">
        <v>188</v>
      </c>
      <c r="F1409" s="78">
        <v>337.01</v>
      </c>
      <c r="G1409" s="79">
        <v>50554</v>
      </c>
      <c r="H1409" s="79">
        <v>337.01</v>
      </c>
      <c r="I1409" s="79">
        <v>1</v>
      </c>
      <c r="J1409" s="79">
        <v>0</v>
      </c>
      <c r="K1409" s="79">
        <v>0</v>
      </c>
      <c r="L1409" s="79">
        <v>0</v>
      </c>
      <c r="M1409" s="79">
        <v>0</v>
      </c>
      <c r="N1409" s="79">
        <v>0</v>
      </c>
      <c r="O1409" s="79">
        <v>0</v>
      </c>
      <c r="P1409" s="79">
        <v>0</v>
      </c>
      <c r="Q1409" s="79">
        <v>0</v>
      </c>
      <c r="R1409" s="79">
        <v>0</v>
      </c>
      <c r="S1409" s="79">
        <v>0</v>
      </c>
      <c r="T1409" s="79" t="s">
        <v>181</v>
      </c>
      <c r="U1409" s="112">
        <v>0</v>
      </c>
      <c r="V1409" s="112">
        <v>0</v>
      </c>
      <c r="W1409" s="108">
        <v>0</v>
      </c>
    </row>
    <row r="1410" spans="2:23">
      <c r="B1410" s="56" t="s">
        <v>141</v>
      </c>
      <c r="C1410" s="77" t="s">
        <v>164</v>
      </c>
      <c r="D1410" s="56" t="s">
        <v>79</v>
      </c>
      <c r="E1410" s="56" t="s">
        <v>189</v>
      </c>
      <c r="F1410" s="78">
        <v>337.01</v>
      </c>
      <c r="G1410" s="79">
        <v>50604</v>
      </c>
      <c r="H1410" s="79">
        <v>337.01</v>
      </c>
      <c r="I1410" s="79">
        <v>1</v>
      </c>
      <c r="J1410" s="79">
        <v>-8.5390999999999999E-14</v>
      </c>
      <c r="K1410" s="79">
        <v>0</v>
      </c>
      <c r="L1410" s="79">
        <v>-4.4611999999999998E-14</v>
      </c>
      <c r="M1410" s="79">
        <v>0</v>
      </c>
      <c r="N1410" s="79">
        <v>-4.0779000000000001E-14</v>
      </c>
      <c r="O1410" s="79">
        <v>0</v>
      </c>
      <c r="P1410" s="79">
        <v>-3.3188999999999999E-14</v>
      </c>
      <c r="Q1410" s="79">
        <v>-3.3190000000000002E-14</v>
      </c>
      <c r="R1410" s="79">
        <v>0</v>
      </c>
      <c r="S1410" s="79">
        <v>0</v>
      </c>
      <c r="T1410" s="79" t="s">
        <v>181</v>
      </c>
      <c r="U1410" s="112">
        <v>0</v>
      </c>
      <c r="V1410" s="112">
        <v>0</v>
      </c>
      <c r="W1410" s="108">
        <v>0</v>
      </c>
    </row>
    <row r="1411" spans="2:23">
      <c r="B1411" s="56" t="s">
        <v>141</v>
      </c>
      <c r="C1411" s="77" t="s">
        <v>164</v>
      </c>
      <c r="D1411" s="56" t="s">
        <v>79</v>
      </c>
      <c r="E1411" s="56" t="s">
        <v>190</v>
      </c>
      <c r="F1411" s="78">
        <v>342.79</v>
      </c>
      <c r="G1411" s="79">
        <v>50750</v>
      </c>
      <c r="H1411" s="79">
        <v>344.18</v>
      </c>
      <c r="I1411" s="79">
        <v>1</v>
      </c>
      <c r="J1411" s="79">
        <v>75.795666711528398</v>
      </c>
      <c r="K1411" s="79">
        <v>0.137305095904658</v>
      </c>
      <c r="L1411" s="79">
        <v>74.0027844100875</v>
      </c>
      <c r="M1411" s="79">
        <v>0.130886249200657</v>
      </c>
      <c r="N1411" s="79">
        <v>1.7928823014409201</v>
      </c>
      <c r="O1411" s="79">
        <v>6.4188467040010803E-3</v>
      </c>
      <c r="P1411" s="79">
        <v>1.9023510776732</v>
      </c>
      <c r="Q1411" s="79">
        <v>1.90235107767319</v>
      </c>
      <c r="R1411" s="79">
        <v>0</v>
      </c>
      <c r="S1411" s="79">
        <v>8.6492656983111994E-5</v>
      </c>
      <c r="T1411" s="79" t="s">
        <v>180</v>
      </c>
      <c r="U1411" s="112">
        <v>-0.28732883887904798</v>
      </c>
      <c r="V1411" s="112">
        <v>-9.83301455737665E-2</v>
      </c>
      <c r="W1411" s="108">
        <v>-0.18899810770636999</v>
      </c>
    </row>
    <row r="1412" spans="2:23">
      <c r="B1412" s="56" t="s">
        <v>141</v>
      </c>
      <c r="C1412" s="77" t="s">
        <v>164</v>
      </c>
      <c r="D1412" s="56" t="s">
        <v>79</v>
      </c>
      <c r="E1412" s="56" t="s">
        <v>190</v>
      </c>
      <c r="F1412" s="78">
        <v>342.79</v>
      </c>
      <c r="G1412" s="79">
        <v>50800</v>
      </c>
      <c r="H1412" s="79">
        <v>341.98</v>
      </c>
      <c r="I1412" s="79">
        <v>1</v>
      </c>
      <c r="J1412" s="79">
        <v>-54.609604995561</v>
      </c>
      <c r="K1412" s="79">
        <v>5.5767307510321398E-2</v>
      </c>
      <c r="L1412" s="79">
        <v>-52.811706748125602</v>
      </c>
      <c r="M1412" s="79">
        <v>5.2155728112455203E-2</v>
      </c>
      <c r="N1412" s="79">
        <v>-1.79789824743537</v>
      </c>
      <c r="O1412" s="79">
        <v>3.61157939786611E-3</v>
      </c>
      <c r="P1412" s="79">
        <v>-1.9023510776714201</v>
      </c>
      <c r="Q1412" s="79">
        <v>-1.9023510776714101</v>
      </c>
      <c r="R1412" s="79">
        <v>0</v>
      </c>
      <c r="S1412" s="79">
        <v>6.7674170944818999E-5</v>
      </c>
      <c r="T1412" s="79" t="s">
        <v>180</v>
      </c>
      <c r="U1412" s="112">
        <v>-0.21974696828426499</v>
      </c>
      <c r="V1412" s="112">
        <v>-7.5202167193114594E-2</v>
      </c>
      <c r="W1412" s="108">
        <v>-0.14454435322944001</v>
      </c>
    </row>
    <row r="1413" spans="2:23">
      <c r="B1413" s="56" t="s">
        <v>141</v>
      </c>
      <c r="C1413" s="77" t="s">
        <v>164</v>
      </c>
      <c r="D1413" s="56" t="s">
        <v>79</v>
      </c>
      <c r="E1413" s="56" t="s">
        <v>191</v>
      </c>
      <c r="F1413" s="78">
        <v>344.67</v>
      </c>
      <c r="G1413" s="79">
        <v>50750</v>
      </c>
      <c r="H1413" s="79">
        <v>344.18</v>
      </c>
      <c r="I1413" s="79">
        <v>1</v>
      </c>
      <c r="J1413" s="79">
        <v>-82.824944490864397</v>
      </c>
      <c r="K1413" s="79">
        <v>5.2135782867352203E-2</v>
      </c>
      <c r="L1413" s="79">
        <v>-81.036385926981396</v>
      </c>
      <c r="M1413" s="79">
        <v>4.9908408415210603E-2</v>
      </c>
      <c r="N1413" s="79">
        <v>-1.7885585638830099</v>
      </c>
      <c r="O1413" s="79">
        <v>2.2273744521415801E-3</v>
      </c>
      <c r="P1413" s="79">
        <v>-1.9023510776794801</v>
      </c>
      <c r="Q1413" s="79">
        <v>-1.9023510776794801</v>
      </c>
      <c r="R1413" s="79">
        <v>0</v>
      </c>
      <c r="S1413" s="79">
        <v>2.7503941132886999E-5</v>
      </c>
      <c r="T1413" s="79" t="s">
        <v>180</v>
      </c>
      <c r="U1413" s="112">
        <v>-0.109230250623828</v>
      </c>
      <c r="V1413" s="112">
        <v>-3.7380955169005303E-2</v>
      </c>
      <c r="W1413" s="108">
        <v>-7.1849072834928501E-2</v>
      </c>
    </row>
    <row r="1414" spans="2:23">
      <c r="B1414" s="56" t="s">
        <v>141</v>
      </c>
      <c r="C1414" s="77" t="s">
        <v>164</v>
      </c>
      <c r="D1414" s="56" t="s">
        <v>79</v>
      </c>
      <c r="E1414" s="56" t="s">
        <v>191</v>
      </c>
      <c r="F1414" s="78">
        <v>344.67</v>
      </c>
      <c r="G1414" s="79">
        <v>50950</v>
      </c>
      <c r="H1414" s="79">
        <v>345.31</v>
      </c>
      <c r="I1414" s="79">
        <v>1</v>
      </c>
      <c r="J1414" s="79">
        <v>97.014663155020401</v>
      </c>
      <c r="K1414" s="79">
        <v>8.2824234830322294E-2</v>
      </c>
      <c r="L1414" s="79">
        <v>95.228729414873797</v>
      </c>
      <c r="M1414" s="79">
        <v>7.9802895972547E-2</v>
      </c>
      <c r="N1414" s="79">
        <v>1.78593374014665</v>
      </c>
      <c r="O1414" s="79">
        <v>3.0213388577753201E-3</v>
      </c>
      <c r="P1414" s="79">
        <v>1.9023510776677299</v>
      </c>
      <c r="Q1414" s="79">
        <v>1.9023510776677199</v>
      </c>
      <c r="R1414" s="79">
        <v>0</v>
      </c>
      <c r="S1414" s="79">
        <v>3.1846668679791002E-5</v>
      </c>
      <c r="T1414" s="79" t="s">
        <v>180</v>
      </c>
      <c r="U1414" s="112">
        <v>-0.10066590114992501</v>
      </c>
      <c r="V1414" s="112">
        <v>-3.4450049472943202E-2</v>
      </c>
      <c r="W1414" s="108">
        <v>-6.6215646511909504E-2</v>
      </c>
    </row>
    <row r="1415" spans="2:23">
      <c r="B1415" s="56" t="s">
        <v>141</v>
      </c>
      <c r="C1415" s="77" t="s">
        <v>164</v>
      </c>
      <c r="D1415" s="56" t="s">
        <v>79</v>
      </c>
      <c r="E1415" s="56" t="s">
        <v>192</v>
      </c>
      <c r="F1415" s="78">
        <v>341.98</v>
      </c>
      <c r="G1415" s="79">
        <v>51300</v>
      </c>
      <c r="H1415" s="79">
        <v>342.96</v>
      </c>
      <c r="I1415" s="79">
        <v>1</v>
      </c>
      <c r="J1415" s="79">
        <v>73.803285273735597</v>
      </c>
      <c r="K1415" s="79">
        <v>8.3392420482276894E-2</v>
      </c>
      <c r="L1415" s="79">
        <v>73.548387138533798</v>
      </c>
      <c r="M1415" s="79">
        <v>8.2817381987905295E-2</v>
      </c>
      <c r="N1415" s="79">
        <v>0.25489813520181998</v>
      </c>
      <c r="O1415" s="79">
        <v>5.7503849437155795E-4</v>
      </c>
      <c r="P1415" s="79">
        <v>0.43275995430776898</v>
      </c>
      <c r="Q1415" s="79">
        <v>0.43275995430776798</v>
      </c>
      <c r="R1415" s="79">
        <v>0</v>
      </c>
      <c r="S1415" s="79">
        <v>2.8672748359829999E-6</v>
      </c>
      <c r="T1415" s="79" t="s">
        <v>180</v>
      </c>
      <c r="U1415" s="112">
        <v>-5.2866739330346101E-2</v>
      </c>
      <c r="V1415" s="112">
        <v>-1.8092142071933E-2</v>
      </c>
      <c r="W1415" s="108">
        <v>-3.4774489511814798E-2</v>
      </c>
    </row>
    <row r="1416" spans="2:23">
      <c r="B1416" s="56" t="s">
        <v>141</v>
      </c>
      <c r="C1416" s="77" t="s">
        <v>164</v>
      </c>
      <c r="D1416" s="56" t="s">
        <v>79</v>
      </c>
      <c r="E1416" s="56" t="s">
        <v>193</v>
      </c>
      <c r="F1416" s="78">
        <v>340.39</v>
      </c>
      <c r="G1416" s="79">
        <v>54750</v>
      </c>
      <c r="H1416" s="79">
        <v>349.4</v>
      </c>
      <c r="I1416" s="79">
        <v>1</v>
      </c>
      <c r="J1416" s="79">
        <v>135.66578058423599</v>
      </c>
      <c r="K1416" s="79">
        <v>1.95628913544844</v>
      </c>
      <c r="L1416" s="79">
        <v>134.107006512015</v>
      </c>
      <c r="M1416" s="79">
        <v>1.9115926146017701</v>
      </c>
      <c r="N1416" s="79">
        <v>1.5587740722213601</v>
      </c>
      <c r="O1416" s="79">
        <v>4.4696520846667802E-2</v>
      </c>
      <c r="P1416" s="79">
        <v>1.433022174365</v>
      </c>
      <c r="Q1416" s="79">
        <v>1.43302217436499</v>
      </c>
      <c r="R1416" s="79">
        <v>0</v>
      </c>
      <c r="S1416" s="79">
        <v>2.18272100775653E-4</v>
      </c>
      <c r="T1416" s="79" t="s">
        <v>181</v>
      </c>
      <c r="U1416" s="112">
        <v>1.3710521666970801</v>
      </c>
      <c r="V1416" s="112">
        <v>-0.469203716781465</v>
      </c>
      <c r="W1416" s="108">
        <v>1.8402615853795501</v>
      </c>
    </row>
    <row r="1417" spans="2:23">
      <c r="B1417" s="56" t="s">
        <v>141</v>
      </c>
      <c r="C1417" s="77" t="s">
        <v>164</v>
      </c>
      <c r="D1417" s="56" t="s">
        <v>79</v>
      </c>
      <c r="E1417" s="56" t="s">
        <v>194</v>
      </c>
      <c r="F1417" s="78">
        <v>345.31</v>
      </c>
      <c r="G1417" s="79">
        <v>53150</v>
      </c>
      <c r="H1417" s="79">
        <v>349.65</v>
      </c>
      <c r="I1417" s="79">
        <v>1</v>
      </c>
      <c r="J1417" s="79">
        <v>133.046392582284</v>
      </c>
      <c r="K1417" s="79">
        <v>0.77885907348300798</v>
      </c>
      <c r="L1417" s="79">
        <v>133.13946532890299</v>
      </c>
      <c r="M1417" s="79">
        <v>0.77994915803491305</v>
      </c>
      <c r="N1417" s="79">
        <v>-9.30727466189607E-2</v>
      </c>
      <c r="O1417" s="79">
        <v>-1.0900845519044001E-3</v>
      </c>
      <c r="P1417" s="79">
        <v>4.4635437154882801E-3</v>
      </c>
      <c r="Q1417" s="79">
        <v>4.4635437154882697E-3</v>
      </c>
      <c r="R1417" s="79">
        <v>0</v>
      </c>
      <c r="S1417" s="79">
        <v>8.7662179000000003E-10</v>
      </c>
      <c r="T1417" s="79" t="s">
        <v>180</v>
      </c>
      <c r="U1417" s="112">
        <v>2.51531402305466E-2</v>
      </c>
      <c r="V1417" s="112">
        <v>0</v>
      </c>
      <c r="W1417" s="108">
        <v>2.5153218165749499E-2</v>
      </c>
    </row>
    <row r="1418" spans="2:23">
      <c r="B1418" s="56" t="s">
        <v>141</v>
      </c>
      <c r="C1418" s="77" t="s">
        <v>164</v>
      </c>
      <c r="D1418" s="56" t="s">
        <v>79</v>
      </c>
      <c r="E1418" s="56" t="s">
        <v>194</v>
      </c>
      <c r="F1418" s="78">
        <v>345.31</v>
      </c>
      <c r="G1418" s="79">
        <v>54500</v>
      </c>
      <c r="H1418" s="79">
        <v>344.86</v>
      </c>
      <c r="I1418" s="79">
        <v>1</v>
      </c>
      <c r="J1418" s="79">
        <v>-12.7564782352043</v>
      </c>
      <c r="K1418" s="79">
        <v>9.0102347957653605E-3</v>
      </c>
      <c r="L1418" s="79">
        <v>-14.6359436879616</v>
      </c>
      <c r="M1418" s="79">
        <v>1.1860854633670899E-2</v>
      </c>
      <c r="N1418" s="79">
        <v>1.87946545275736</v>
      </c>
      <c r="O1418" s="79">
        <v>-2.8506198379055101E-3</v>
      </c>
      <c r="P1418" s="79">
        <v>1.8978875339532699</v>
      </c>
      <c r="Q1418" s="79">
        <v>1.8978875339532599</v>
      </c>
      <c r="R1418" s="79">
        <v>0</v>
      </c>
      <c r="S1418" s="79">
        <v>1.9944147155830401E-4</v>
      </c>
      <c r="T1418" s="79" t="s">
        <v>180</v>
      </c>
      <c r="U1418" s="112">
        <v>-0.13794669302283499</v>
      </c>
      <c r="V1418" s="112">
        <v>-4.72083430931379E-2</v>
      </c>
      <c r="W1418" s="108">
        <v>-9.0738068783420597E-2</v>
      </c>
    </row>
    <row r="1419" spans="2:23">
      <c r="B1419" s="56" t="s">
        <v>141</v>
      </c>
      <c r="C1419" s="77" t="s">
        <v>164</v>
      </c>
      <c r="D1419" s="56" t="s">
        <v>79</v>
      </c>
      <c r="E1419" s="56" t="s">
        <v>195</v>
      </c>
      <c r="F1419" s="78">
        <v>335.31</v>
      </c>
      <c r="G1419" s="79">
        <v>51250</v>
      </c>
      <c r="H1419" s="79">
        <v>335.31</v>
      </c>
      <c r="I1419" s="79">
        <v>1</v>
      </c>
      <c r="J1419" s="79">
        <v>0</v>
      </c>
      <c r="K1419" s="79">
        <v>0</v>
      </c>
      <c r="L1419" s="79">
        <v>0</v>
      </c>
      <c r="M1419" s="79">
        <v>0</v>
      </c>
      <c r="N1419" s="79">
        <v>0</v>
      </c>
      <c r="O1419" s="79">
        <v>0</v>
      </c>
      <c r="P1419" s="79">
        <v>0</v>
      </c>
      <c r="Q1419" s="79">
        <v>0</v>
      </c>
      <c r="R1419" s="79">
        <v>0</v>
      </c>
      <c r="S1419" s="79">
        <v>0</v>
      </c>
      <c r="T1419" s="79" t="s">
        <v>181</v>
      </c>
      <c r="U1419" s="112">
        <v>0</v>
      </c>
      <c r="V1419" s="112">
        <v>0</v>
      </c>
      <c r="W1419" s="108">
        <v>0</v>
      </c>
    </row>
    <row r="1420" spans="2:23">
      <c r="B1420" s="56" t="s">
        <v>141</v>
      </c>
      <c r="C1420" s="77" t="s">
        <v>164</v>
      </c>
      <c r="D1420" s="56" t="s">
        <v>79</v>
      </c>
      <c r="E1420" s="56" t="s">
        <v>196</v>
      </c>
      <c r="F1420" s="78">
        <v>342.96</v>
      </c>
      <c r="G1420" s="79">
        <v>53200</v>
      </c>
      <c r="H1420" s="79">
        <v>346.6</v>
      </c>
      <c r="I1420" s="79">
        <v>1</v>
      </c>
      <c r="J1420" s="79">
        <v>87.8946274306319</v>
      </c>
      <c r="K1420" s="79">
        <v>0.39392148743433802</v>
      </c>
      <c r="L1420" s="79">
        <v>87.641151504571198</v>
      </c>
      <c r="M1420" s="79">
        <v>0.39165273357503599</v>
      </c>
      <c r="N1420" s="79">
        <v>0.25347592606077601</v>
      </c>
      <c r="O1420" s="79">
        <v>2.26875385930126E-3</v>
      </c>
      <c r="P1420" s="79">
        <v>0.43275995430853997</v>
      </c>
      <c r="Q1420" s="79">
        <v>0.43275995430853897</v>
      </c>
      <c r="R1420" s="79">
        <v>0</v>
      </c>
      <c r="S1420" s="79">
        <v>9.5494672689290004E-6</v>
      </c>
      <c r="T1420" s="79" t="s">
        <v>181</v>
      </c>
      <c r="U1420" s="112">
        <v>-0.140431415251345</v>
      </c>
      <c r="V1420" s="112">
        <v>-4.8058668801455103E-2</v>
      </c>
      <c r="W1420" s="108">
        <v>-9.2372460239553103E-2</v>
      </c>
    </row>
    <row r="1421" spans="2:23">
      <c r="B1421" s="56" t="s">
        <v>141</v>
      </c>
      <c r="C1421" s="77" t="s">
        <v>164</v>
      </c>
      <c r="D1421" s="56" t="s">
        <v>79</v>
      </c>
      <c r="E1421" s="56" t="s">
        <v>197</v>
      </c>
      <c r="F1421" s="78">
        <v>350.55</v>
      </c>
      <c r="G1421" s="79">
        <v>53100</v>
      </c>
      <c r="H1421" s="79">
        <v>350.55</v>
      </c>
      <c r="I1421" s="79">
        <v>1</v>
      </c>
      <c r="J1421" s="79">
        <v>1.445496E-12</v>
      </c>
      <c r="K1421" s="79">
        <v>0</v>
      </c>
      <c r="L1421" s="79">
        <v>8.4263899999999996E-13</v>
      </c>
      <c r="M1421" s="79">
        <v>0</v>
      </c>
      <c r="N1421" s="79">
        <v>6.0285799999999997E-13</v>
      </c>
      <c r="O1421" s="79">
        <v>0</v>
      </c>
      <c r="P1421" s="79">
        <v>4.9060299999999996E-13</v>
      </c>
      <c r="Q1421" s="79">
        <v>4.9060199999999999E-13</v>
      </c>
      <c r="R1421" s="79">
        <v>0</v>
      </c>
      <c r="S1421" s="79">
        <v>0</v>
      </c>
      <c r="T1421" s="79" t="s">
        <v>181</v>
      </c>
      <c r="U1421" s="112">
        <v>0</v>
      </c>
      <c r="V1421" s="112">
        <v>0</v>
      </c>
      <c r="W1421" s="108">
        <v>0</v>
      </c>
    </row>
    <row r="1422" spans="2:23">
      <c r="B1422" s="56" t="s">
        <v>141</v>
      </c>
      <c r="C1422" s="77" t="s">
        <v>164</v>
      </c>
      <c r="D1422" s="56" t="s">
        <v>79</v>
      </c>
      <c r="E1422" s="56" t="s">
        <v>198</v>
      </c>
      <c r="F1422" s="78">
        <v>350.55</v>
      </c>
      <c r="G1422" s="79">
        <v>52000</v>
      </c>
      <c r="H1422" s="79">
        <v>350.55</v>
      </c>
      <c r="I1422" s="79">
        <v>1</v>
      </c>
      <c r="J1422" s="79">
        <v>1.1563969E-11</v>
      </c>
      <c r="K1422" s="79">
        <v>0</v>
      </c>
      <c r="L1422" s="79">
        <v>6.7411079999999998E-12</v>
      </c>
      <c r="M1422" s="79">
        <v>0</v>
      </c>
      <c r="N1422" s="79">
        <v>4.8228609999999997E-12</v>
      </c>
      <c r="O1422" s="79">
        <v>0</v>
      </c>
      <c r="P1422" s="79">
        <v>3.9248260000000001E-12</v>
      </c>
      <c r="Q1422" s="79">
        <v>3.9248260000000001E-12</v>
      </c>
      <c r="R1422" s="79">
        <v>0</v>
      </c>
      <c r="S1422" s="79">
        <v>0</v>
      </c>
      <c r="T1422" s="79" t="s">
        <v>181</v>
      </c>
      <c r="U1422" s="112">
        <v>0</v>
      </c>
      <c r="V1422" s="112">
        <v>0</v>
      </c>
      <c r="W1422" s="108">
        <v>0</v>
      </c>
    </row>
    <row r="1423" spans="2:23">
      <c r="B1423" s="56" t="s">
        <v>141</v>
      </c>
      <c r="C1423" s="77" t="s">
        <v>164</v>
      </c>
      <c r="D1423" s="56" t="s">
        <v>79</v>
      </c>
      <c r="E1423" s="56" t="s">
        <v>198</v>
      </c>
      <c r="F1423" s="78">
        <v>350.55</v>
      </c>
      <c r="G1423" s="79">
        <v>53050</v>
      </c>
      <c r="H1423" s="79">
        <v>349.7</v>
      </c>
      <c r="I1423" s="79">
        <v>1</v>
      </c>
      <c r="J1423" s="79">
        <v>-135.37418742360299</v>
      </c>
      <c r="K1423" s="79">
        <v>0.17226600383364701</v>
      </c>
      <c r="L1423" s="79">
        <v>-135.720297396695</v>
      </c>
      <c r="M1423" s="79">
        <v>0.17314799177920501</v>
      </c>
      <c r="N1423" s="79">
        <v>0.34610997309216801</v>
      </c>
      <c r="O1423" s="79">
        <v>-8.81987945557908E-4</v>
      </c>
      <c r="P1423" s="79">
        <v>0.292333797294349</v>
      </c>
      <c r="Q1423" s="79">
        <v>0.292333797294349</v>
      </c>
      <c r="R1423" s="79">
        <v>0</v>
      </c>
      <c r="S1423" s="79">
        <v>8.0331506098099999E-7</v>
      </c>
      <c r="T1423" s="79" t="s">
        <v>180</v>
      </c>
      <c r="U1423" s="112">
        <v>-1.46125523101118E-2</v>
      </c>
      <c r="V1423" s="112">
        <v>-5.0007315710568897E-3</v>
      </c>
      <c r="W1423" s="108">
        <v>-9.6117909575170104E-3</v>
      </c>
    </row>
    <row r="1424" spans="2:23">
      <c r="B1424" s="56" t="s">
        <v>141</v>
      </c>
      <c r="C1424" s="77" t="s">
        <v>164</v>
      </c>
      <c r="D1424" s="56" t="s">
        <v>79</v>
      </c>
      <c r="E1424" s="56" t="s">
        <v>198</v>
      </c>
      <c r="F1424" s="78">
        <v>350.55</v>
      </c>
      <c r="G1424" s="79">
        <v>53050</v>
      </c>
      <c r="H1424" s="79">
        <v>349.7</v>
      </c>
      <c r="I1424" s="79">
        <v>2</v>
      </c>
      <c r="J1424" s="79">
        <v>-120.200898465435</v>
      </c>
      <c r="K1424" s="79">
        <v>0.122810175931131</v>
      </c>
      <c r="L1424" s="79">
        <v>-120.508215026484</v>
      </c>
      <c r="M1424" s="79">
        <v>0.123438954055389</v>
      </c>
      <c r="N1424" s="79">
        <v>0.30731656104907601</v>
      </c>
      <c r="O1424" s="79">
        <v>-6.2877812425782297E-4</v>
      </c>
      <c r="P1424" s="79">
        <v>0.25956783752950002</v>
      </c>
      <c r="Q1424" s="79">
        <v>0.25956783752949902</v>
      </c>
      <c r="R1424" s="79">
        <v>0</v>
      </c>
      <c r="S1424" s="79">
        <v>5.7269142937799996E-7</v>
      </c>
      <c r="T1424" s="79" t="s">
        <v>180</v>
      </c>
      <c r="U1424" s="112">
        <v>4.10681361359512E-2</v>
      </c>
      <c r="V1424" s="112">
        <v>-1.4054404773449301E-2</v>
      </c>
      <c r="W1424" s="108">
        <v>5.5122711702644302E-2</v>
      </c>
    </row>
    <row r="1425" spans="2:23">
      <c r="B1425" s="56" t="s">
        <v>141</v>
      </c>
      <c r="C1425" s="77" t="s">
        <v>164</v>
      </c>
      <c r="D1425" s="56" t="s">
        <v>79</v>
      </c>
      <c r="E1425" s="56" t="s">
        <v>198</v>
      </c>
      <c r="F1425" s="78">
        <v>350.55</v>
      </c>
      <c r="G1425" s="79">
        <v>53100</v>
      </c>
      <c r="H1425" s="79">
        <v>350.55</v>
      </c>
      <c r="I1425" s="79">
        <v>2</v>
      </c>
      <c r="J1425" s="79">
        <v>1.0118473E-11</v>
      </c>
      <c r="K1425" s="79">
        <v>0</v>
      </c>
      <c r="L1425" s="79">
        <v>5.89847E-12</v>
      </c>
      <c r="M1425" s="79">
        <v>0</v>
      </c>
      <c r="N1425" s="79">
        <v>4.2200030000000003E-12</v>
      </c>
      <c r="O1425" s="79">
        <v>0</v>
      </c>
      <c r="P1425" s="79">
        <v>3.434223E-12</v>
      </c>
      <c r="Q1425" s="79">
        <v>3.434223E-12</v>
      </c>
      <c r="R1425" s="79">
        <v>0</v>
      </c>
      <c r="S1425" s="79">
        <v>0</v>
      </c>
      <c r="T1425" s="79" t="s">
        <v>181</v>
      </c>
      <c r="U1425" s="112">
        <v>0</v>
      </c>
      <c r="V1425" s="112">
        <v>0</v>
      </c>
      <c r="W1425" s="108">
        <v>0</v>
      </c>
    </row>
    <row r="1426" spans="2:23">
      <c r="B1426" s="56" t="s">
        <v>141</v>
      </c>
      <c r="C1426" s="77" t="s">
        <v>164</v>
      </c>
      <c r="D1426" s="56" t="s">
        <v>79</v>
      </c>
      <c r="E1426" s="56" t="s">
        <v>199</v>
      </c>
      <c r="F1426" s="78">
        <v>350.59</v>
      </c>
      <c r="G1426" s="79">
        <v>53000</v>
      </c>
      <c r="H1426" s="79">
        <v>350.55</v>
      </c>
      <c r="I1426" s="79">
        <v>1</v>
      </c>
      <c r="J1426" s="79">
        <v>-46.021218111803798</v>
      </c>
      <c r="K1426" s="79">
        <v>0</v>
      </c>
      <c r="L1426" s="79">
        <v>-45.7862752487422</v>
      </c>
      <c r="M1426" s="79">
        <v>0</v>
      </c>
      <c r="N1426" s="79">
        <v>-0.23494286306162099</v>
      </c>
      <c r="O1426" s="79">
        <v>0</v>
      </c>
      <c r="P1426" s="79">
        <v>-0.23583467819478901</v>
      </c>
      <c r="Q1426" s="79">
        <v>-0.23583467819478901</v>
      </c>
      <c r="R1426" s="79">
        <v>0</v>
      </c>
      <c r="S1426" s="79">
        <v>0</v>
      </c>
      <c r="T1426" s="79" t="s">
        <v>180</v>
      </c>
      <c r="U1426" s="112">
        <v>-9.3977145224563002E-3</v>
      </c>
      <c r="V1426" s="112">
        <v>-3.2161012471248001E-3</v>
      </c>
      <c r="W1426" s="108">
        <v>-6.1815941220456404E-3</v>
      </c>
    </row>
    <row r="1427" spans="2:23">
      <c r="B1427" s="56" t="s">
        <v>141</v>
      </c>
      <c r="C1427" s="77" t="s">
        <v>164</v>
      </c>
      <c r="D1427" s="56" t="s">
        <v>79</v>
      </c>
      <c r="E1427" s="56" t="s">
        <v>199</v>
      </c>
      <c r="F1427" s="78">
        <v>350.59</v>
      </c>
      <c r="G1427" s="79">
        <v>53000</v>
      </c>
      <c r="H1427" s="79">
        <v>350.55</v>
      </c>
      <c r="I1427" s="79">
        <v>2</v>
      </c>
      <c r="J1427" s="79">
        <v>-40.652075998759301</v>
      </c>
      <c r="K1427" s="79">
        <v>0</v>
      </c>
      <c r="L1427" s="79">
        <v>-40.444543136388504</v>
      </c>
      <c r="M1427" s="79">
        <v>0</v>
      </c>
      <c r="N1427" s="79">
        <v>-0.20753286237076801</v>
      </c>
      <c r="O1427" s="79">
        <v>0</v>
      </c>
      <c r="P1427" s="79">
        <v>-0.20832063240511201</v>
      </c>
      <c r="Q1427" s="79">
        <v>-0.20832063240511201</v>
      </c>
      <c r="R1427" s="79">
        <v>0</v>
      </c>
      <c r="S1427" s="79">
        <v>0</v>
      </c>
      <c r="T1427" s="79" t="s">
        <v>180</v>
      </c>
      <c r="U1427" s="112">
        <v>-8.3013144948231796E-3</v>
      </c>
      <c r="V1427" s="112">
        <v>-2.84088943495572E-3</v>
      </c>
      <c r="W1427" s="108">
        <v>-5.4604081411316202E-3</v>
      </c>
    </row>
    <row r="1428" spans="2:23">
      <c r="B1428" s="56" t="s">
        <v>141</v>
      </c>
      <c r="C1428" s="77" t="s">
        <v>164</v>
      </c>
      <c r="D1428" s="56" t="s">
        <v>79</v>
      </c>
      <c r="E1428" s="56" t="s">
        <v>199</v>
      </c>
      <c r="F1428" s="78">
        <v>350.59</v>
      </c>
      <c r="G1428" s="79">
        <v>53000</v>
      </c>
      <c r="H1428" s="79">
        <v>350.55</v>
      </c>
      <c r="I1428" s="79">
        <v>3</v>
      </c>
      <c r="J1428" s="79">
        <v>-40.652075998759301</v>
      </c>
      <c r="K1428" s="79">
        <v>0</v>
      </c>
      <c r="L1428" s="79">
        <v>-40.444543136388504</v>
      </c>
      <c r="M1428" s="79">
        <v>0</v>
      </c>
      <c r="N1428" s="79">
        <v>-0.20753286237076801</v>
      </c>
      <c r="O1428" s="79">
        <v>0</v>
      </c>
      <c r="P1428" s="79">
        <v>-0.20832063240511201</v>
      </c>
      <c r="Q1428" s="79">
        <v>-0.20832063240511201</v>
      </c>
      <c r="R1428" s="79">
        <v>0</v>
      </c>
      <c r="S1428" s="79">
        <v>0</v>
      </c>
      <c r="T1428" s="79" t="s">
        <v>180</v>
      </c>
      <c r="U1428" s="112">
        <v>-8.3013144948231796E-3</v>
      </c>
      <c r="V1428" s="112">
        <v>-2.84088943495572E-3</v>
      </c>
      <c r="W1428" s="108">
        <v>-5.4604081411316202E-3</v>
      </c>
    </row>
    <row r="1429" spans="2:23">
      <c r="B1429" s="56" t="s">
        <v>141</v>
      </c>
      <c r="C1429" s="77" t="s">
        <v>164</v>
      </c>
      <c r="D1429" s="56" t="s">
        <v>79</v>
      </c>
      <c r="E1429" s="56" t="s">
        <v>199</v>
      </c>
      <c r="F1429" s="78">
        <v>350.59</v>
      </c>
      <c r="G1429" s="79">
        <v>53000</v>
      </c>
      <c r="H1429" s="79">
        <v>350.55</v>
      </c>
      <c r="I1429" s="79">
        <v>4</v>
      </c>
      <c r="J1429" s="79">
        <v>-44.618132193758001</v>
      </c>
      <c r="K1429" s="79">
        <v>0</v>
      </c>
      <c r="L1429" s="79">
        <v>-44.390352222864003</v>
      </c>
      <c r="M1429" s="79">
        <v>0</v>
      </c>
      <c r="N1429" s="79">
        <v>-0.22777997089392699</v>
      </c>
      <c r="O1429" s="79">
        <v>0</v>
      </c>
      <c r="P1429" s="79">
        <v>-0.22864459654152999</v>
      </c>
      <c r="Q1429" s="79">
        <v>-0.22864459654152999</v>
      </c>
      <c r="R1429" s="79">
        <v>0</v>
      </c>
      <c r="S1429" s="79">
        <v>0</v>
      </c>
      <c r="T1429" s="79" t="s">
        <v>180</v>
      </c>
      <c r="U1429" s="112">
        <v>-9.1111988357487697E-3</v>
      </c>
      <c r="V1429" s="112">
        <v>-3.1180493798182302E-3</v>
      </c>
      <c r="W1429" s="108">
        <v>-5.9931308865863201E-3</v>
      </c>
    </row>
    <row r="1430" spans="2:23">
      <c r="B1430" s="56" t="s">
        <v>141</v>
      </c>
      <c r="C1430" s="77" t="s">
        <v>164</v>
      </c>
      <c r="D1430" s="56" t="s">
        <v>79</v>
      </c>
      <c r="E1430" s="56" t="s">
        <v>199</v>
      </c>
      <c r="F1430" s="78">
        <v>350.59</v>
      </c>
      <c r="G1430" s="79">
        <v>53204</v>
      </c>
      <c r="H1430" s="79">
        <v>348.73</v>
      </c>
      <c r="I1430" s="79">
        <v>1</v>
      </c>
      <c r="J1430" s="79">
        <v>-11.149978775587201</v>
      </c>
      <c r="K1430" s="79">
        <v>1.5888355011754701E-2</v>
      </c>
      <c r="L1430" s="79">
        <v>-10.9027344889323</v>
      </c>
      <c r="M1430" s="79">
        <v>1.5191537351160401E-2</v>
      </c>
      <c r="N1430" s="79">
        <v>-0.247244286654973</v>
      </c>
      <c r="O1430" s="79">
        <v>6.9681766059430004E-4</v>
      </c>
      <c r="P1430" s="79">
        <v>-0.24624920528125899</v>
      </c>
      <c r="Q1430" s="79">
        <v>-0.24624920528125899</v>
      </c>
      <c r="R1430" s="79">
        <v>0</v>
      </c>
      <c r="S1430" s="79">
        <v>7.7496221667910005E-6</v>
      </c>
      <c r="T1430" s="79" t="s">
        <v>180</v>
      </c>
      <c r="U1430" s="112">
        <v>-0.21622510997483499</v>
      </c>
      <c r="V1430" s="112">
        <v>-7.3996911077482602E-2</v>
      </c>
      <c r="W1430" s="108">
        <v>-0.142227758213468</v>
      </c>
    </row>
    <row r="1431" spans="2:23">
      <c r="B1431" s="56" t="s">
        <v>141</v>
      </c>
      <c r="C1431" s="77" t="s">
        <v>164</v>
      </c>
      <c r="D1431" s="56" t="s">
        <v>79</v>
      </c>
      <c r="E1431" s="56" t="s">
        <v>199</v>
      </c>
      <c r="F1431" s="78">
        <v>350.59</v>
      </c>
      <c r="G1431" s="79">
        <v>53304</v>
      </c>
      <c r="H1431" s="79">
        <v>352.26</v>
      </c>
      <c r="I1431" s="79">
        <v>1</v>
      </c>
      <c r="J1431" s="79">
        <v>31.521934718174499</v>
      </c>
      <c r="K1431" s="79">
        <v>9.2109720548534696E-2</v>
      </c>
      <c r="L1431" s="79">
        <v>31.679764143216001</v>
      </c>
      <c r="M1431" s="79">
        <v>9.3034411186940197E-2</v>
      </c>
      <c r="N1431" s="79">
        <v>-0.15782942504149999</v>
      </c>
      <c r="O1431" s="79">
        <v>-9.2469063840547002E-4</v>
      </c>
      <c r="P1431" s="79">
        <v>-0.157317000848572</v>
      </c>
      <c r="Q1431" s="79">
        <v>-0.157317000848571</v>
      </c>
      <c r="R1431" s="79">
        <v>0</v>
      </c>
      <c r="S1431" s="79">
        <v>2.2941988126800001E-6</v>
      </c>
      <c r="T1431" s="79" t="s">
        <v>181</v>
      </c>
      <c r="U1431" s="112">
        <v>-6.1384267782334197E-2</v>
      </c>
      <c r="V1431" s="112">
        <v>-2.1007024601233399E-2</v>
      </c>
      <c r="W1431" s="108">
        <v>-4.0377118075105599E-2</v>
      </c>
    </row>
    <row r="1432" spans="2:23">
      <c r="B1432" s="56" t="s">
        <v>141</v>
      </c>
      <c r="C1432" s="77" t="s">
        <v>164</v>
      </c>
      <c r="D1432" s="56" t="s">
        <v>79</v>
      </c>
      <c r="E1432" s="56" t="s">
        <v>199</v>
      </c>
      <c r="F1432" s="78">
        <v>350.59</v>
      </c>
      <c r="G1432" s="79">
        <v>53354</v>
      </c>
      <c r="H1432" s="79">
        <v>351.5</v>
      </c>
      <c r="I1432" s="79">
        <v>1</v>
      </c>
      <c r="J1432" s="79">
        <v>58.4743928612221</v>
      </c>
      <c r="K1432" s="79">
        <v>7.1804347030259397E-2</v>
      </c>
      <c r="L1432" s="79">
        <v>58.0799087748997</v>
      </c>
      <c r="M1432" s="79">
        <v>7.0838791869314202E-2</v>
      </c>
      <c r="N1432" s="79">
        <v>0.39448408632235499</v>
      </c>
      <c r="O1432" s="79">
        <v>9.6555516094517103E-4</v>
      </c>
      <c r="P1432" s="79">
        <v>0.39779740271174702</v>
      </c>
      <c r="Q1432" s="79">
        <v>0.39779740271174602</v>
      </c>
      <c r="R1432" s="79">
        <v>0</v>
      </c>
      <c r="S1432" s="79">
        <v>3.3230982456879998E-6</v>
      </c>
      <c r="T1432" s="79" t="s">
        <v>181</v>
      </c>
      <c r="U1432" s="112">
        <v>-2.0027207079355801E-2</v>
      </c>
      <c r="V1432" s="112">
        <v>-6.8537435895113796E-3</v>
      </c>
      <c r="W1432" s="108">
        <v>-1.31734226728116E-2</v>
      </c>
    </row>
    <row r="1433" spans="2:23">
      <c r="B1433" s="56" t="s">
        <v>141</v>
      </c>
      <c r="C1433" s="77" t="s">
        <v>164</v>
      </c>
      <c r="D1433" s="56" t="s">
        <v>79</v>
      </c>
      <c r="E1433" s="56" t="s">
        <v>199</v>
      </c>
      <c r="F1433" s="78">
        <v>350.59</v>
      </c>
      <c r="G1433" s="79">
        <v>53454</v>
      </c>
      <c r="H1433" s="79">
        <v>352.87</v>
      </c>
      <c r="I1433" s="79">
        <v>1</v>
      </c>
      <c r="J1433" s="79">
        <v>50.092760921206199</v>
      </c>
      <c r="K1433" s="79">
        <v>0.171133216315562</v>
      </c>
      <c r="L1433" s="79">
        <v>49.7103033064814</v>
      </c>
      <c r="M1433" s="79">
        <v>0.16852999217888601</v>
      </c>
      <c r="N1433" s="79">
        <v>0.38245761472485101</v>
      </c>
      <c r="O1433" s="79">
        <v>2.6032241366765198E-3</v>
      </c>
      <c r="P1433" s="79">
        <v>0.38613860760594898</v>
      </c>
      <c r="Q1433" s="79">
        <v>0.38613860760594898</v>
      </c>
      <c r="R1433" s="79">
        <v>0</v>
      </c>
      <c r="S1433" s="79">
        <v>1.0168826256159E-5</v>
      </c>
      <c r="T1433" s="79" t="s">
        <v>181</v>
      </c>
      <c r="U1433" s="112">
        <v>4.3628664020558497E-2</v>
      </c>
      <c r="V1433" s="112">
        <v>-1.4930672817483399E-2</v>
      </c>
      <c r="W1433" s="108">
        <v>5.8559518279951699E-2</v>
      </c>
    </row>
    <row r="1434" spans="2:23">
      <c r="B1434" s="56" t="s">
        <v>141</v>
      </c>
      <c r="C1434" s="77" t="s">
        <v>164</v>
      </c>
      <c r="D1434" s="56" t="s">
        <v>79</v>
      </c>
      <c r="E1434" s="56" t="s">
        <v>199</v>
      </c>
      <c r="F1434" s="78">
        <v>350.59</v>
      </c>
      <c r="G1434" s="79">
        <v>53604</v>
      </c>
      <c r="H1434" s="79">
        <v>352.14</v>
      </c>
      <c r="I1434" s="79">
        <v>1</v>
      </c>
      <c r="J1434" s="79">
        <v>44.912650720133598</v>
      </c>
      <c r="K1434" s="79">
        <v>8.7745859469829199E-2</v>
      </c>
      <c r="L1434" s="79">
        <v>44.715729333632602</v>
      </c>
      <c r="M1434" s="79">
        <v>8.6978095567983096E-2</v>
      </c>
      <c r="N1434" s="79">
        <v>0.19692138650098701</v>
      </c>
      <c r="O1434" s="79">
        <v>7.6776390184608596E-4</v>
      </c>
      <c r="P1434" s="79">
        <v>0.19569179473474699</v>
      </c>
      <c r="Q1434" s="79">
        <v>0.19569179473474599</v>
      </c>
      <c r="R1434" s="79">
        <v>0</v>
      </c>
      <c r="S1434" s="79">
        <v>1.665844615903E-6</v>
      </c>
      <c r="T1434" s="79" t="s">
        <v>181</v>
      </c>
      <c r="U1434" s="112">
        <v>-3.5462785704381702E-2</v>
      </c>
      <c r="V1434" s="112">
        <v>-1.2136132573281401E-2</v>
      </c>
      <c r="W1434" s="108">
        <v>-2.3326580855136801E-2</v>
      </c>
    </row>
    <row r="1435" spans="2:23">
      <c r="B1435" s="56" t="s">
        <v>141</v>
      </c>
      <c r="C1435" s="77" t="s">
        <v>164</v>
      </c>
      <c r="D1435" s="56" t="s">
        <v>79</v>
      </c>
      <c r="E1435" s="56" t="s">
        <v>199</v>
      </c>
      <c r="F1435" s="78">
        <v>350.59</v>
      </c>
      <c r="G1435" s="79">
        <v>53654</v>
      </c>
      <c r="H1435" s="79">
        <v>350.92</v>
      </c>
      <c r="I1435" s="79">
        <v>1</v>
      </c>
      <c r="J1435" s="79">
        <v>-2.1277092857288702</v>
      </c>
      <c r="K1435" s="79">
        <v>2.20788949659212E-4</v>
      </c>
      <c r="L1435" s="79">
        <v>-2.43468828612624</v>
      </c>
      <c r="M1435" s="79">
        <v>2.89094272857777E-4</v>
      </c>
      <c r="N1435" s="79">
        <v>0.30697900039737003</v>
      </c>
      <c r="O1435" s="79">
        <v>-6.8305323198563999E-5</v>
      </c>
      <c r="P1435" s="79">
        <v>0.305058940624932</v>
      </c>
      <c r="Q1435" s="79">
        <v>0.305058940624931</v>
      </c>
      <c r="R1435" s="79">
        <v>0</v>
      </c>
      <c r="S1435" s="79">
        <v>4.5385828853359999E-6</v>
      </c>
      <c r="T1435" s="79" t="s">
        <v>181</v>
      </c>
      <c r="U1435" s="112">
        <v>-0.125261503769656</v>
      </c>
      <c r="V1435" s="112">
        <v>-4.2867196862352297E-2</v>
      </c>
      <c r="W1435" s="108">
        <v>-8.2394051614447697E-2</v>
      </c>
    </row>
    <row r="1436" spans="2:23">
      <c r="B1436" s="56" t="s">
        <v>141</v>
      </c>
      <c r="C1436" s="77" t="s">
        <v>164</v>
      </c>
      <c r="D1436" s="56" t="s">
        <v>79</v>
      </c>
      <c r="E1436" s="56" t="s">
        <v>200</v>
      </c>
      <c r="F1436" s="78">
        <v>349.7</v>
      </c>
      <c r="G1436" s="79">
        <v>53150</v>
      </c>
      <c r="H1436" s="79">
        <v>349.65</v>
      </c>
      <c r="I1436" s="79">
        <v>1</v>
      </c>
      <c r="J1436" s="79">
        <v>14.298381967836001</v>
      </c>
      <c r="K1436" s="79">
        <v>5.5935803679330199E-3</v>
      </c>
      <c r="L1436" s="79">
        <v>13.0592577139304</v>
      </c>
      <c r="M1436" s="79">
        <v>4.6660896413829502E-3</v>
      </c>
      <c r="N1436" s="79">
        <v>1.23912425390557</v>
      </c>
      <c r="O1436" s="79">
        <v>9.2749072655006805E-4</v>
      </c>
      <c r="P1436" s="79">
        <v>1.23289145568493</v>
      </c>
      <c r="Q1436" s="79">
        <v>1.23289145568492</v>
      </c>
      <c r="R1436" s="79">
        <v>0</v>
      </c>
      <c r="S1436" s="79">
        <v>4.1587783903465002E-5</v>
      </c>
      <c r="T1436" s="79" t="s">
        <v>180</v>
      </c>
      <c r="U1436" s="112">
        <v>0.38627653250168698</v>
      </c>
      <c r="V1436" s="112">
        <v>-0.13219218725416401</v>
      </c>
      <c r="W1436" s="108">
        <v>0.51847032619403399</v>
      </c>
    </row>
    <row r="1437" spans="2:23">
      <c r="B1437" s="56" t="s">
        <v>141</v>
      </c>
      <c r="C1437" s="77" t="s">
        <v>164</v>
      </c>
      <c r="D1437" s="56" t="s">
        <v>79</v>
      </c>
      <c r="E1437" s="56" t="s">
        <v>200</v>
      </c>
      <c r="F1437" s="78">
        <v>349.7</v>
      </c>
      <c r="G1437" s="79">
        <v>53150</v>
      </c>
      <c r="H1437" s="79">
        <v>349.65</v>
      </c>
      <c r="I1437" s="79">
        <v>2</v>
      </c>
      <c r="J1437" s="79">
        <v>14.2564001250622</v>
      </c>
      <c r="K1437" s="79">
        <v>5.5668790305637003E-3</v>
      </c>
      <c r="L1437" s="79">
        <v>13.0209140953719</v>
      </c>
      <c r="M1437" s="79">
        <v>4.6438157442472896E-3</v>
      </c>
      <c r="N1437" s="79">
        <v>1.23548602969036</v>
      </c>
      <c r="O1437" s="79">
        <v>9.2306328631641297E-4</v>
      </c>
      <c r="P1437" s="79">
        <v>1.2292715317455101</v>
      </c>
      <c r="Q1437" s="79">
        <v>1.2292715317455001</v>
      </c>
      <c r="R1437" s="79">
        <v>0</v>
      </c>
      <c r="S1437" s="79">
        <v>4.1389261781035E-5</v>
      </c>
      <c r="T1437" s="79" t="s">
        <v>180</v>
      </c>
      <c r="U1437" s="112">
        <v>0.38454645612722299</v>
      </c>
      <c r="V1437" s="112">
        <v>-0.13160011768530899</v>
      </c>
      <c r="W1437" s="108">
        <v>0.51614817305571303</v>
      </c>
    </row>
    <row r="1438" spans="2:23">
      <c r="B1438" s="56" t="s">
        <v>141</v>
      </c>
      <c r="C1438" s="77" t="s">
        <v>164</v>
      </c>
      <c r="D1438" s="56" t="s">
        <v>79</v>
      </c>
      <c r="E1438" s="56" t="s">
        <v>200</v>
      </c>
      <c r="F1438" s="78">
        <v>349.7</v>
      </c>
      <c r="G1438" s="79">
        <v>53900</v>
      </c>
      <c r="H1438" s="79">
        <v>349.24</v>
      </c>
      <c r="I1438" s="79">
        <v>1</v>
      </c>
      <c r="J1438" s="79">
        <v>-8.1771698154660601</v>
      </c>
      <c r="K1438" s="79">
        <v>3.1360203803564601E-3</v>
      </c>
      <c r="L1438" s="79">
        <v>-9.0181991759592695</v>
      </c>
      <c r="M1438" s="79">
        <v>3.8142792780940702E-3</v>
      </c>
      <c r="N1438" s="79">
        <v>0.84102936049320198</v>
      </c>
      <c r="O1438" s="79">
        <v>-6.7825889773761401E-4</v>
      </c>
      <c r="P1438" s="79">
        <v>0.88562535887512095</v>
      </c>
      <c r="Q1438" s="79">
        <v>0.88562535887511995</v>
      </c>
      <c r="R1438" s="79">
        <v>0</v>
      </c>
      <c r="S1438" s="79">
        <v>3.6785183757658003E-5</v>
      </c>
      <c r="T1438" s="79" t="s">
        <v>180</v>
      </c>
      <c r="U1438" s="112">
        <v>0.14984236883449101</v>
      </c>
      <c r="V1438" s="112">
        <v>-5.1279300741600503E-2</v>
      </c>
      <c r="W1438" s="108">
        <v>0.20112229273717599</v>
      </c>
    </row>
    <row r="1439" spans="2:23">
      <c r="B1439" s="56" t="s">
        <v>141</v>
      </c>
      <c r="C1439" s="77" t="s">
        <v>164</v>
      </c>
      <c r="D1439" s="56" t="s">
        <v>79</v>
      </c>
      <c r="E1439" s="56" t="s">
        <v>200</v>
      </c>
      <c r="F1439" s="78">
        <v>349.7</v>
      </c>
      <c r="G1439" s="79">
        <v>53900</v>
      </c>
      <c r="H1439" s="79">
        <v>349.24</v>
      </c>
      <c r="I1439" s="79">
        <v>2</v>
      </c>
      <c r="J1439" s="79">
        <v>-8.1860007414104494</v>
      </c>
      <c r="K1439" s="79">
        <v>3.1401170973641302E-3</v>
      </c>
      <c r="L1439" s="79">
        <v>-9.0279383706743701</v>
      </c>
      <c r="M1439" s="79">
        <v>3.8192620335891899E-3</v>
      </c>
      <c r="N1439" s="79">
        <v>0.84193762926392002</v>
      </c>
      <c r="O1439" s="79">
        <v>-6.7914493622505605E-4</v>
      </c>
      <c r="P1439" s="79">
        <v>0.88658178904779295</v>
      </c>
      <c r="Q1439" s="79">
        <v>0.88658178904779195</v>
      </c>
      <c r="R1439" s="79">
        <v>0</v>
      </c>
      <c r="S1439" s="79">
        <v>3.6833237809932002E-5</v>
      </c>
      <c r="T1439" s="79" t="s">
        <v>180</v>
      </c>
      <c r="U1439" s="112">
        <v>0.149950528598815</v>
      </c>
      <c r="V1439" s="112">
        <v>-5.1316315353195599E-2</v>
      </c>
      <c r="W1439" s="108">
        <v>0.201267467562907</v>
      </c>
    </row>
    <row r="1440" spans="2:23">
      <c r="B1440" s="56" t="s">
        <v>141</v>
      </c>
      <c r="C1440" s="77" t="s">
        <v>164</v>
      </c>
      <c r="D1440" s="56" t="s">
        <v>79</v>
      </c>
      <c r="E1440" s="56" t="s">
        <v>201</v>
      </c>
      <c r="F1440" s="78">
        <v>349.65</v>
      </c>
      <c r="G1440" s="79">
        <v>53550</v>
      </c>
      <c r="H1440" s="79">
        <v>349.3</v>
      </c>
      <c r="I1440" s="79">
        <v>1</v>
      </c>
      <c r="J1440" s="79">
        <v>-6.2401813254133502</v>
      </c>
      <c r="K1440" s="79">
        <v>9.5675243327210196E-4</v>
      </c>
      <c r="L1440" s="79">
        <v>-7.3893875466790897</v>
      </c>
      <c r="M1440" s="79">
        <v>1.3415968970999399E-3</v>
      </c>
      <c r="N1440" s="79">
        <v>1.1492062212657399</v>
      </c>
      <c r="O1440" s="79">
        <v>-3.8484446382784198E-4</v>
      </c>
      <c r="P1440" s="79">
        <v>1.18279708640043</v>
      </c>
      <c r="Q1440" s="79">
        <v>1.18279708640043</v>
      </c>
      <c r="R1440" s="79">
        <v>0</v>
      </c>
      <c r="S1440" s="79">
        <v>3.4373649842466999E-5</v>
      </c>
      <c r="T1440" s="79" t="s">
        <v>181</v>
      </c>
      <c r="U1440" s="112">
        <v>0.26772865844673399</v>
      </c>
      <c r="V1440" s="112">
        <v>-9.1622539742411899E-2</v>
      </c>
      <c r="W1440" s="108">
        <v>0.359352311613088</v>
      </c>
    </row>
    <row r="1441" spans="2:23">
      <c r="B1441" s="56" t="s">
        <v>141</v>
      </c>
      <c r="C1441" s="77" t="s">
        <v>164</v>
      </c>
      <c r="D1441" s="56" t="s">
        <v>79</v>
      </c>
      <c r="E1441" s="56" t="s">
        <v>201</v>
      </c>
      <c r="F1441" s="78">
        <v>349.65</v>
      </c>
      <c r="G1441" s="79">
        <v>54200</v>
      </c>
      <c r="H1441" s="79">
        <v>349.63</v>
      </c>
      <c r="I1441" s="79">
        <v>1</v>
      </c>
      <c r="J1441" s="79">
        <v>10.684910785352001</v>
      </c>
      <c r="K1441" s="79">
        <v>7.5350430204014604E-4</v>
      </c>
      <c r="L1441" s="79">
        <v>9.5159612643695493</v>
      </c>
      <c r="M1441" s="79">
        <v>5.9765322398088003E-4</v>
      </c>
      <c r="N1441" s="79">
        <v>1.1689495209824401</v>
      </c>
      <c r="O1441" s="79">
        <v>1.5585107805926701E-4</v>
      </c>
      <c r="P1441" s="79">
        <v>1.2032649961242301</v>
      </c>
      <c r="Q1441" s="79">
        <v>1.2032649961242201</v>
      </c>
      <c r="R1441" s="79">
        <v>0</v>
      </c>
      <c r="S1441" s="79">
        <v>9.555787895926E-6</v>
      </c>
      <c r="T1441" s="79" t="s">
        <v>181</v>
      </c>
      <c r="U1441" s="112">
        <v>7.7870761352269405E-2</v>
      </c>
      <c r="V1441" s="112">
        <v>-2.66490594177076E-2</v>
      </c>
      <c r="W1441" s="108">
        <v>0.104520144617153</v>
      </c>
    </row>
    <row r="1442" spans="2:23">
      <c r="B1442" s="56" t="s">
        <v>141</v>
      </c>
      <c r="C1442" s="77" t="s">
        <v>164</v>
      </c>
      <c r="D1442" s="56" t="s">
        <v>79</v>
      </c>
      <c r="E1442" s="56" t="s">
        <v>202</v>
      </c>
      <c r="F1442" s="78">
        <v>349.61</v>
      </c>
      <c r="G1442" s="79">
        <v>53150</v>
      </c>
      <c r="H1442" s="79">
        <v>349.65</v>
      </c>
      <c r="I1442" s="79">
        <v>1</v>
      </c>
      <c r="J1442" s="79">
        <v>-40.070581414408899</v>
      </c>
      <c r="K1442" s="79">
        <v>0</v>
      </c>
      <c r="L1442" s="79">
        <v>-40.048566078944098</v>
      </c>
      <c r="M1442" s="79">
        <v>0</v>
      </c>
      <c r="N1442" s="79">
        <v>-2.2015335464797801E-2</v>
      </c>
      <c r="O1442" s="79">
        <v>0</v>
      </c>
      <c r="P1442" s="79">
        <v>-2.81014603247529E-2</v>
      </c>
      <c r="Q1442" s="79">
        <v>-2.8101460324752799E-2</v>
      </c>
      <c r="R1442" s="79">
        <v>0</v>
      </c>
      <c r="S1442" s="79">
        <v>0</v>
      </c>
      <c r="T1442" s="79" t="s">
        <v>181</v>
      </c>
      <c r="U1442" s="112">
        <v>8.80613418591112E-4</v>
      </c>
      <c r="V1442" s="112">
        <v>0</v>
      </c>
      <c r="W1442" s="108">
        <v>8.8061614710869803E-4</v>
      </c>
    </row>
    <row r="1443" spans="2:23">
      <c r="B1443" s="56" t="s">
        <v>141</v>
      </c>
      <c r="C1443" s="77" t="s">
        <v>164</v>
      </c>
      <c r="D1443" s="56" t="s">
        <v>79</v>
      </c>
      <c r="E1443" s="56" t="s">
        <v>202</v>
      </c>
      <c r="F1443" s="78">
        <v>349.61</v>
      </c>
      <c r="G1443" s="79">
        <v>53150</v>
      </c>
      <c r="H1443" s="79">
        <v>349.65</v>
      </c>
      <c r="I1443" s="79">
        <v>2</v>
      </c>
      <c r="J1443" s="79">
        <v>-33.643640183367097</v>
      </c>
      <c r="K1443" s="79">
        <v>0</v>
      </c>
      <c r="L1443" s="79">
        <v>-33.625155898918301</v>
      </c>
      <c r="M1443" s="79">
        <v>0</v>
      </c>
      <c r="N1443" s="79">
        <v>-1.8484284448844202E-2</v>
      </c>
      <c r="O1443" s="79">
        <v>0</v>
      </c>
      <c r="P1443" s="79">
        <v>-2.3594252601841701E-2</v>
      </c>
      <c r="Q1443" s="79">
        <v>-2.3594252601841701E-2</v>
      </c>
      <c r="R1443" s="79">
        <v>0</v>
      </c>
      <c r="S1443" s="79">
        <v>0</v>
      </c>
      <c r="T1443" s="79" t="s">
        <v>181</v>
      </c>
      <c r="U1443" s="112">
        <v>7.3937137795309596E-4</v>
      </c>
      <c r="V1443" s="112">
        <v>0</v>
      </c>
      <c r="W1443" s="108">
        <v>7.3937366884233805E-4</v>
      </c>
    </row>
    <row r="1444" spans="2:23">
      <c r="B1444" s="56" t="s">
        <v>141</v>
      </c>
      <c r="C1444" s="77" t="s">
        <v>164</v>
      </c>
      <c r="D1444" s="56" t="s">
        <v>79</v>
      </c>
      <c r="E1444" s="56" t="s">
        <v>202</v>
      </c>
      <c r="F1444" s="78">
        <v>349.61</v>
      </c>
      <c r="G1444" s="79">
        <v>53150</v>
      </c>
      <c r="H1444" s="79">
        <v>349.65</v>
      </c>
      <c r="I1444" s="79">
        <v>3</v>
      </c>
      <c r="J1444" s="79">
        <v>-41.1646587226519</v>
      </c>
      <c r="K1444" s="79">
        <v>0</v>
      </c>
      <c r="L1444" s="79">
        <v>-41.142042285877601</v>
      </c>
      <c r="M1444" s="79">
        <v>0</v>
      </c>
      <c r="N1444" s="79">
        <v>-2.26164367742532E-2</v>
      </c>
      <c r="O1444" s="79">
        <v>0</v>
      </c>
      <c r="P1444" s="79">
        <v>-2.8868735691899499E-2</v>
      </c>
      <c r="Q1444" s="79">
        <v>-2.8868735691899398E-2</v>
      </c>
      <c r="R1444" s="79">
        <v>0</v>
      </c>
      <c r="S1444" s="79">
        <v>0</v>
      </c>
      <c r="T1444" s="79" t="s">
        <v>181</v>
      </c>
      <c r="U1444" s="112">
        <v>9.0465747096930404E-4</v>
      </c>
      <c r="V1444" s="112">
        <v>0</v>
      </c>
      <c r="W1444" s="108">
        <v>9.0466027398566397E-4</v>
      </c>
    </row>
    <row r="1445" spans="2:23">
      <c r="B1445" s="56" t="s">
        <v>141</v>
      </c>
      <c r="C1445" s="77" t="s">
        <v>164</v>
      </c>
      <c r="D1445" s="56" t="s">
        <v>79</v>
      </c>
      <c r="E1445" s="56" t="s">
        <v>202</v>
      </c>
      <c r="F1445" s="78">
        <v>349.61</v>
      </c>
      <c r="G1445" s="79">
        <v>53654</v>
      </c>
      <c r="H1445" s="79">
        <v>350.92</v>
      </c>
      <c r="I1445" s="79">
        <v>1</v>
      </c>
      <c r="J1445" s="79">
        <v>67.513602856085996</v>
      </c>
      <c r="K1445" s="79">
        <v>0.143123918317132</v>
      </c>
      <c r="L1445" s="79">
        <v>67.766303088583896</v>
      </c>
      <c r="M1445" s="79">
        <v>0.14419733559682599</v>
      </c>
      <c r="N1445" s="79">
        <v>-0.25270023249788198</v>
      </c>
      <c r="O1445" s="79">
        <v>-1.07341727969359E-3</v>
      </c>
      <c r="P1445" s="79">
        <v>-0.25037536767896501</v>
      </c>
      <c r="Q1445" s="79">
        <v>-0.25037536767896401</v>
      </c>
      <c r="R1445" s="79">
        <v>0</v>
      </c>
      <c r="S1445" s="79">
        <v>1.968397696848E-6</v>
      </c>
      <c r="T1445" s="79" t="s">
        <v>181</v>
      </c>
      <c r="U1445" s="112">
        <v>-4.4943198899649803E-2</v>
      </c>
      <c r="V1445" s="112">
        <v>-1.5380535095586401E-2</v>
      </c>
      <c r="W1445" s="108">
        <v>-2.9562572206267498E-2</v>
      </c>
    </row>
    <row r="1446" spans="2:23">
      <c r="B1446" s="56" t="s">
        <v>141</v>
      </c>
      <c r="C1446" s="77" t="s">
        <v>164</v>
      </c>
      <c r="D1446" s="56" t="s">
        <v>79</v>
      </c>
      <c r="E1446" s="56" t="s">
        <v>202</v>
      </c>
      <c r="F1446" s="78">
        <v>349.61</v>
      </c>
      <c r="G1446" s="79">
        <v>53654</v>
      </c>
      <c r="H1446" s="79">
        <v>350.92</v>
      </c>
      <c r="I1446" s="79">
        <v>2</v>
      </c>
      <c r="J1446" s="79">
        <v>67.513602856085996</v>
      </c>
      <c r="K1446" s="79">
        <v>0.143123918317132</v>
      </c>
      <c r="L1446" s="79">
        <v>67.766303088583896</v>
      </c>
      <c r="M1446" s="79">
        <v>0.14419733559682599</v>
      </c>
      <c r="N1446" s="79">
        <v>-0.25270023249788198</v>
      </c>
      <c r="O1446" s="79">
        <v>-1.07341727969359E-3</v>
      </c>
      <c r="P1446" s="79">
        <v>-0.25037536767896501</v>
      </c>
      <c r="Q1446" s="79">
        <v>-0.25037536767896401</v>
      </c>
      <c r="R1446" s="79">
        <v>0</v>
      </c>
      <c r="S1446" s="79">
        <v>1.968397696848E-6</v>
      </c>
      <c r="T1446" s="79" t="s">
        <v>181</v>
      </c>
      <c r="U1446" s="112">
        <v>-4.4943198899649803E-2</v>
      </c>
      <c r="V1446" s="112">
        <v>-1.5380535095586401E-2</v>
      </c>
      <c r="W1446" s="108">
        <v>-2.9562572206267498E-2</v>
      </c>
    </row>
    <row r="1447" spans="2:23">
      <c r="B1447" s="56" t="s">
        <v>141</v>
      </c>
      <c r="C1447" s="77" t="s">
        <v>164</v>
      </c>
      <c r="D1447" s="56" t="s">
        <v>79</v>
      </c>
      <c r="E1447" s="56" t="s">
        <v>202</v>
      </c>
      <c r="F1447" s="78">
        <v>349.61</v>
      </c>
      <c r="G1447" s="79">
        <v>53704</v>
      </c>
      <c r="H1447" s="79">
        <v>350.57</v>
      </c>
      <c r="I1447" s="79">
        <v>1</v>
      </c>
      <c r="J1447" s="79">
        <v>25.907721897384601</v>
      </c>
      <c r="K1447" s="79">
        <v>2.8056580253530899E-2</v>
      </c>
      <c r="L1447" s="79">
        <v>25.6451188147031</v>
      </c>
      <c r="M1447" s="79">
        <v>2.7490694575046101E-2</v>
      </c>
      <c r="N1447" s="79">
        <v>0.26260308268148402</v>
      </c>
      <c r="O1447" s="79">
        <v>5.6588567848483799E-4</v>
      </c>
      <c r="P1447" s="79">
        <v>0.26790345140385802</v>
      </c>
      <c r="Q1447" s="79">
        <v>0.26790345140385702</v>
      </c>
      <c r="R1447" s="79">
        <v>0</v>
      </c>
      <c r="S1447" s="79">
        <v>3.0000804376570002E-6</v>
      </c>
      <c r="T1447" s="79" t="s">
        <v>181</v>
      </c>
      <c r="U1447" s="112">
        <v>-5.3988042193462198E-2</v>
      </c>
      <c r="V1447" s="112">
        <v>-1.8475876173224898E-2</v>
      </c>
      <c r="W1447" s="108">
        <v>-3.5512055988335102E-2</v>
      </c>
    </row>
    <row r="1448" spans="2:23">
      <c r="B1448" s="56" t="s">
        <v>141</v>
      </c>
      <c r="C1448" s="77" t="s">
        <v>164</v>
      </c>
      <c r="D1448" s="56" t="s">
        <v>79</v>
      </c>
      <c r="E1448" s="56" t="s">
        <v>202</v>
      </c>
      <c r="F1448" s="78">
        <v>349.61</v>
      </c>
      <c r="G1448" s="79">
        <v>58004</v>
      </c>
      <c r="H1448" s="79">
        <v>343.98</v>
      </c>
      <c r="I1448" s="79">
        <v>1</v>
      </c>
      <c r="J1448" s="79">
        <v>-46.441607038905197</v>
      </c>
      <c r="K1448" s="79">
        <v>0.45681508267061899</v>
      </c>
      <c r="L1448" s="79">
        <v>-46.751368025673202</v>
      </c>
      <c r="M1448" s="79">
        <v>0.462929229319197</v>
      </c>
      <c r="N1448" s="79">
        <v>0.309760986768021</v>
      </c>
      <c r="O1448" s="79">
        <v>-6.1141466485772596E-3</v>
      </c>
      <c r="P1448" s="79">
        <v>0.31341173257337901</v>
      </c>
      <c r="Q1448" s="79">
        <v>0.31341173257337801</v>
      </c>
      <c r="R1448" s="79">
        <v>0</v>
      </c>
      <c r="S1448" s="79">
        <v>2.0804460409481999E-5</v>
      </c>
      <c r="T1448" s="79" t="s">
        <v>181</v>
      </c>
      <c r="U1448" s="112">
        <v>-0.37640113148939403</v>
      </c>
      <c r="V1448" s="112">
        <v>-0.12881261135455499</v>
      </c>
      <c r="W1448" s="108">
        <v>-0.247587752999547</v>
      </c>
    </row>
    <row r="1449" spans="2:23">
      <c r="B1449" s="56" t="s">
        <v>141</v>
      </c>
      <c r="C1449" s="77" t="s">
        <v>164</v>
      </c>
      <c r="D1449" s="56" t="s">
        <v>79</v>
      </c>
      <c r="E1449" s="56" t="s">
        <v>203</v>
      </c>
      <c r="F1449" s="78">
        <v>346.6</v>
      </c>
      <c r="G1449" s="79">
        <v>53050</v>
      </c>
      <c r="H1449" s="79">
        <v>349.7</v>
      </c>
      <c r="I1449" s="79">
        <v>1</v>
      </c>
      <c r="J1449" s="79">
        <v>194.030666264925</v>
      </c>
      <c r="K1449" s="79">
        <v>0.90731437677417304</v>
      </c>
      <c r="L1449" s="79">
        <v>191.776615273511</v>
      </c>
      <c r="M1449" s="79">
        <v>0.88635631099491896</v>
      </c>
      <c r="N1449" s="79">
        <v>2.2540509914134002</v>
      </c>
      <c r="O1449" s="79">
        <v>2.0958065779254E-2</v>
      </c>
      <c r="P1449" s="79">
        <v>2.21305994262381</v>
      </c>
      <c r="Q1449" s="79">
        <v>2.21305994262381</v>
      </c>
      <c r="R1449" s="79">
        <v>0</v>
      </c>
      <c r="S1449" s="79">
        <v>1.18032986862471E-4</v>
      </c>
      <c r="T1449" s="79" t="s">
        <v>180</v>
      </c>
      <c r="U1449" s="112">
        <v>0.30899252766580698</v>
      </c>
      <c r="V1449" s="112">
        <v>-0.10574392861196499</v>
      </c>
      <c r="W1449" s="108">
        <v>0.41473774130896901</v>
      </c>
    </row>
    <row r="1450" spans="2:23">
      <c r="B1450" s="56" t="s">
        <v>141</v>
      </c>
      <c r="C1450" s="77" t="s">
        <v>164</v>
      </c>
      <c r="D1450" s="56" t="s">
        <v>79</v>
      </c>
      <c r="E1450" s="56" t="s">
        <v>203</v>
      </c>
      <c r="F1450" s="78">
        <v>346.6</v>
      </c>
      <c r="G1450" s="79">
        <v>53204</v>
      </c>
      <c r="H1450" s="79">
        <v>348.73</v>
      </c>
      <c r="I1450" s="79">
        <v>1</v>
      </c>
      <c r="J1450" s="79">
        <v>35.898876713532097</v>
      </c>
      <c r="K1450" s="79">
        <v>0</v>
      </c>
      <c r="L1450" s="79">
        <v>35.695708311357201</v>
      </c>
      <c r="M1450" s="79">
        <v>0</v>
      </c>
      <c r="N1450" s="79">
        <v>0.203168402174975</v>
      </c>
      <c r="O1450" s="79">
        <v>0</v>
      </c>
      <c r="P1450" s="79">
        <v>0.201783103064925</v>
      </c>
      <c r="Q1450" s="79">
        <v>0.201783103064924</v>
      </c>
      <c r="R1450" s="79">
        <v>0</v>
      </c>
      <c r="S1450" s="79">
        <v>0</v>
      </c>
      <c r="T1450" s="79" t="s">
        <v>181</v>
      </c>
      <c r="U1450" s="112">
        <v>-0.432748696632695</v>
      </c>
      <c r="V1450" s="112">
        <v>-0.14809596733401001</v>
      </c>
      <c r="W1450" s="108">
        <v>-0.28465184732259602</v>
      </c>
    </row>
    <row r="1451" spans="2:23">
      <c r="B1451" s="56" t="s">
        <v>141</v>
      </c>
      <c r="C1451" s="77" t="s">
        <v>164</v>
      </c>
      <c r="D1451" s="56" t="s">
        <v>79</v>
      </c>
      <c r="E1451" s="56" t="s">
        <v>203</v>
      </c>
      <c r="F1451" s="78">
        <v>346.6</v>
      </c>
      <c r="G1451" s="79">
        <v>53204</v>
      </c>
      <c r="H1451" s="79">
        <v>348.73</v>
      </c>
      <c r="I1451" s="79">
        <v>2</v>
      </c>
      <c r="J1451" s="79">
        <v>35.898876713532097</v>
      </c>
      <c r="K1451" s="79">
        <v>0</v>
      </c>
      <c r="L1451" s="79">
        <v>35.695708311357201</v>
      </c>
      <c r="M1451" s="79">
        <v>0</v>
      </c>
      <c r="N1451" s="79">
        <v>0.203168402174975</v>
      </c>
      <c r="O1451" s="79">
        <v>0</v>
      </c>
      <c r="P1451" s="79">
        <v>0.201783103064925</v>
      </c>
      <c r="Q1451" s="79">
        <v>0.201783103064924</v>
      </c>
      <c r="R1451" s="79">
        <v>0</v>
      </c>
      <c r="S1451" s="79">
        <v>0</v>
      </c>
      <c r="T1451" s="79" t="s">
        <v>181</v>
      </c>
      <c r="U1451" s="112">
        <v>-0.432748696632695</v>
      </c>
      <c r="V1451" s="112">
        <v>-0.14809596733401001</v>
      </c>
      <c r="W1451" s="108">
        <v>-0.28465184732259602</v>
      </c>
    </row>
    <row r="1452" spans="2:23">
      <c r="B1452" s="56" t="s">
        <v>141</v>
      </c>
      <c r="C1452" s="77" t="s">
        <v>164</v>
      </c>
      <c r="D1452" s="56" t="s">
        <v>79</v>
      </c>
      <c r="E1452" s="56" t="s">
        <v>204</v>
      </c>
      <c r="F1452" s="78">
        <v>348.73</v>
      </c>
      <c r="G1452" s="79">
        <v>53254</v>
      </c>
      <c r="H1452" s="79">
        <v>350.95</v>
      </c>
      <c r="I1452" s="79">
        <v>1</v>
      </c>
      <c r="J1452" s="79">
        <v>29.785162155280702</v>
      </c>
      <c r="K1452" s="79">
        <v>9.3506230238564997E-2</v>
      </c>
      <c r="L1452" s="79">
        <v>29.785162085521399</v>
      </c>
      <c r="M1452" s="79">
        <v>9.3506229800566498E-2</v>
      </c>
      <c r="N1452" s="79">
        <v>6.9759281685000001E-8</v>
      </c>
      <c r="O1452" s="79">
        <v>4.3799845499999998E-10</v>
      </c>
      <c r="P1452" s="79">
        <v>0</v>
      </c>
      <c r="Q1452" s="79">
        <v>0</v>
      </c>
      <c r="R1452" s="79">
        <v>0</v>
      </c>
      <c r="S1452" s="79">
        <v>0</v>
      </c>
      <c r="T1452" s="79" t="s">
        <v>181</v>
      </c>
      <c r="U1452" s="112">
        <v>-1.6362259200000001E-9</v>
      </c>
      <c r="V1452" s="112">
        <v>0</v>
      </c>
      <c r="W1452" s="108">
        <v>-1.63622085027E-9</v>
      </c>
    </row>
    <row r="1453" spans="2:23">
      <c r="B1453" s="56" t="s">
        <v>141</v>
      </c>
      <c r="C1453" s="77" t="s">
        <v>164</v>
      </c>
      <c r="D1453" s="56" t="s">
        <v>79</v>
      </c>
      <c r="E1453" s="56" t="s">
        <v>204</v>
      </c>
      <c r="F1453" s="78">
        <v>348.73</v>
      </c>
      <c r="G1453" s="79">
        <v>53304</v>
      </c>
      <c r="H1453" s="79">
        <v>352.26</v>
      </c>
      <c r="I1453" s="79">
        <v>1</v>
      </c>
      <c r="J1453" s="79">
        <v>39.138442489281303</v>
      </c>
      <c r="K1453" s="79">
        <v>0.170644489606227</v>
      </c>
      <c r="L1453" s="79">
        <v>38.980387642295803</v>
      </c>
      <c r="M1453" s="79">
        <v>0.16926902715084199</v>
      </c>
      <c r="N1453" s="79">
        <v>0.15805484698548899</v>
      </c>
      <c r="O1453" s="79">
        <v>1.37546245538489E-3</v>
      </c>
      <c r="P1453" s="79">
        <v>0.15731700084834799</v>
      </c>
      <c r="Q1453" s="79">
        <v>0.15731700084834699</v>
      </c>
      <c r="R1453" s="79">
        <v>0</v>
      </c>
      <c r="S1453" s="79">
        <v>2.7569983574089999E-6</v>
      </c>
      <c r="T1453" s="79" t="s">
        <v>181</v>
      </c>
      <c r="U1453" s="112">
        <v>-7.5840896558645704E-2</v>
      </c>
      <c r="V1453" s="112">
        <v>-2.5954395765319702E-2</v>
      </c>
      <c r="W1453" s="108">
        <v>-4.9886346223577301E-2</v>
      </c>
    </row>
    <row r="1454" spans="2:23">
      <c r="B1454" s="56" t="s">
        <v>141</v>
      </c>
      <c r="C1454" s="77" t="s">
        <v>164</v>
      </c>
      <c r="D1454" s="56" t="s">
        <v>79</v>
      </c>
      <c r="E1454" s="56" t="s">
        <v>204</v>
      </c>
      <c r="F1454" s="78">
        <v>348.73</v>
      </c>
      <c r="G1454" s="79">
        <v>54104</v>
      </c>
      <c r="H1454" s="79">
        <v>350.63</v>
      </c>
      <c r="I1454" s="79">
        <v>1</v>
      </c>
      <c r="J1454" s="79">
        <v>27.307698351786001</v>
      </c>
      <c r="K1454" s="79">
        <v>7.4496467888286302E-2</v>
      </c>
      <c r="L1454" s="79">
        <v>27.307698258385599</v>
      </c>
      <c r="M1454" s="79">
        <v>7.4496467378686704E-2</v>
      </c>
      <c r="N1454" s="79">
        <v>9.3400359668999997E-8</v>
      </c>
      <c r="O1454" s="79">
        <v>5.0959964299999996E-10</v>
      </c>
      <c r="P1454" s="79">
        <v>7.0497999999999997E-14</v>
      </c>
      <c r="Q1454" s="79">
        <v>7.0500999999999999E-14</v>
      </c>
      <c r="R1454" s="79">
        <v>0</v>
      </c>
      <c r="S1454" s="79">
        <v>0</v>
      </c>
      <c r="T1454" s="79" t="s">
        <v>181</v>
      </c>
      <c r="U1454" s="112">
        <v>7.3611989899999996E-10</v>
      </c>
      <c r="V1454" s="112">
        <v>0</v>
      </c>
      <c r="W1454" s="108">
        <v>7.3612217980999995E-10</v>
      </c>
    </row>
    <row r="1455" spans="2:23">
      <c r="B1455" s="56" t="s">
        <v>141</v>
      </c>
      <c r="C1455" s="77" t="s">
        <v>164</v>
      </c>
      <c r="D1455" s="56" t="s">
        <v>79</v>
      </c>
      <c r="E1455" s="56" t="s">
        <v>205</v>
      </c>
      <c r="F1455" s="78">
        <v>350.95</v>
      </c>
      <c r="G1455" s="79">
        <v>54104</v>
      </c>
      <c r="H1455" s="79">
        <v>350.63</v>
      </c>
      <c r="I1455" s="79">
        <v>1</v>
      </c>
      <c r="J1455" s="79">
        <v>-5.5091204429759699</v>
      </c>
      <c r="K1455" s="79">
        <v>2.6586957456368999E-3</v>
      </c>
      <c r="L1455" s="79">
        <v>-5.5091204649159602</v>
      </c>
      <c r="M1455" s="79">
        <v>2.6586957668133398E-3</v>
      </c>
      <c r="N1455" s="79">
        <v>2.1939990101999999E-8</v>
      </c>
      <c r="O1455" s="79">
        <v>-2.1176433000000001E-11</v>
      </c>
      <c r="P1455" s="79">
        <v>0</v>
      </c>
      <c r="Q1455" s="79">
        <v>0</v>
      </c>
      <c r="R1455" s="79">
        <v>0</v>
      </c>
      <c r="S1455" s="79">
        <v>0</v>
      </c>
      <c r="T1455" s="79" t="s">
        <v>181</v>
      </c>
      <c r="U1455" s="112">
        <v>-4.0768405300000001E-10</v>
      </c>
      <c r="V1455" s="112">
        <v>0</v>
      </c>
      <c r="W1455" s="108">
        <v>-4.0768278982000002E-10</v>
      </c>
    </row>
    <row r="1456" spans="2:23">
      <c r="B1456" s="56" t="s">
        <v>141</v>
      </c>
      <c r="C1456" s="77" t="s">
        <v>164</v>
      </c>
      <c r="D1456" s="56" t="s">
        <v>79</v>
      </c>
      <c r="E1456" s="56" t="s">
        <v>206</v>
      </c>
      <c r="F1456" s="78">
        <v>351.5</v>
      </c>
      <c r="G1456" s="79">
        <v>53404</v>
      </c>
      <c r="H1456" s="79">
        <v>352.86</v>
      </c>
      <c r="I1456" s="79">
        <v>1</v>
      </c>
      <c r="J1456" s="79">
        <v>16.7062264961857</v>
      </c>
      <c r="K1456" s="79">
        <v>2.71283259637084E-2</v>
      </c>
      <c r="L1456" s="79">
        <v>16.312856449194101</v>
      </c>
      <c r="M1456" s="79">
        <v>2.5865822553711799E-2</v>
      </c>
      <c r="N1456" s="79">
        <v>0.39337004699155098</v>
      </c>
      <c r="O1456" s="79">
        <v>1.26250340999664E-3</v>
      </c>
      <c r="P1456" s="79">
        <v>0.39779740271259201</v>
      </c>
      <c r="Q1456" s="79">
        <v>0.39779740271259201</v>
      </c>
      <c r="R1456" s="79">
        <v>0</v>
      </c>
      <c r="S1456" s="79">
        <v>1.5381197594394999E-5</v>
      </c>
      <c r="T1456" s="79" t="s">
        <v>181</v>
      </c>
      <c r="U1456" s="112">
        <v>-9.0354812975898105E-2</v>
      </c>
      <c r="V1456" s="112">
        <v>-3.0921371999663799E-2</v>
      </c>
      <c r="W1456" s="108">
        <v>-5.9433256825975403E-2</v>
      </c>
    </row>
    <row r="1457" spans="2:23">
      <c r="B1457" s="56" t="s">
        <v>141</v>
      </c>
      <c r="C1457" s="77" t="s">
        <v>164</v>
      </c>
      <c r="D1457" s="56" t="s">
        <v>79</v>
      </c>
      <c r="E1457" s="56" t="s">
        <v>207</v>
      </c>
      <c r="F1457" s="78">
        <v>352.86</v>
      </c>
      <c r="G1457" s="79">
        <v>53854</v>
      </c>
      <c r="H1457" s="79">
        <v>345.96</v>
      </c>
      <c r="I1457" s="79">
        <v>1</v>
      </c>
      <c r="J1457" s="79">
        <v>-53.291486543035099</v>
      </c>
      <c r="K1457" s="79">
        <v>0.56069775247072395</v>
      </c>
      <c r="L1457" s="79">
        <v>-53.688417132218802</v>
      </c>
      <c r="M1457" s="79">
        <v>0.56908134026782597</v>
      </c>
      <c r="N1457" s="79">
        <v>0.39693058918375301</v>
      </c>
      <c r="O1457" s="79">
        <v>-8.3835877971024896E-3</v>
      </c>
      <c r="P1457" s="79">
        <v>0.39779740271144098</v>
      </c>
      <c r="Q1457" s="79">
        <v>0.39779740271144098</v>
      </c>
      <c r="R1457" s="79">
        <v>0</v>
      </c>
      <c r="S1457" s="79">
        <v>3.1241870792632E-5</v>
      </c>
      <c r="T1457" s="79" t="s">
        <v>181</v>
      </c>
      <c r="U1457" s="112">
        <v>-0.19048834681767199</v>
      </c>
      <c r="V1457" s="112">
        <v>-6.5189233860972196E-2</v>
      </c>
      <c r="W1457" s="108">
        <v>-0.12529872472637499</v>
      </c>
    </row>
    <row r="1458" spans="2:23">
      <c r="B1458" s="56" t="s">
        <v>141</v>
      </c>
      <c r="C1458" s="77" t="s">
        <v>164</v>
      </c>
      <c r="D1458" s="56" t="s">
        <v>79</v>
      </c>
      <c r="E1458" s="56" t="s">
        <v>208</v>
      </c>
      <c r="F1458" s="78">
        <v>352.87</v>
      </c>
      <c r="G1458" s="79">
        <v>53754</v>
      </c>
      <c r="H1458" s="79">
        <v>347.59</v>
      </c>
      <c r="I1458" s="79">
        <v>1</v>
      </c>
      <c r="J1458" s="79">
        <v>-43.513764294045302</v>
      </c>
      <c r="K1458" s="79">
        <v>0.30711721418871901</v>
      </c>
      <c r="L1458" s="79">
        <v>-43.897641628082802</v>
      </c>
      <c r="M1458" s="79">
        <v>0.31255987695033</v>
      </c>
      <c r="N1458" s="79">
        <v>0.38387733403750202</v>
      </c>
      <c r="O1458" s="79">
        <v>-5.4426627616107302E-3</v>
      </c>
      <c r="P1458" s="79">
        <v>0.38613860760610502</v>
      </c>
      <c r="Q1458" s="79">
        <v>0.38613860760610502</v>
      </c>
      <c r="R1458" s="79">
        <v>0</v>
      </c>
      <c r="S1458" s="79">
        <v>2.4184510538862001E-5</v>
      </c>
      <c r="T1458" s="79" t="s">
        <v>181</v>
      </c>
      <c r="U1458" s="112">
        <v>0.120688544719097</v>
      </c>
      <c r="V1458" s="112">
        <v>-4.1302231330529397E-2</v>
      </c>
      <c r="W1458" s="108">
        <v>0.16199127796644</v>
      </c>
    </row>
    <row r="1459" spans="2:23">
      <c r="B1459" s="56" t="s">
        <v>141</v>
      </c>
      <c r="C1459" s="77" t="s">
        <v>164</v>
      </c>
      <c r="D1459" s="56" t="s">
        <v>79</v>
      </c>
      <c r="E1459" s="56" t="s">
        <v>209</v>
      </c>
      <c r="F1459" s="78">
        <v>349.3</v>
      </c>
      <c r="G1459" s="79">
        <v>54050</v>
      </c>
      <c r="H1459" s="79">
        <v>348.4</v>
      </c>
      <c r="I1459" s="79">
        <v>1</v>
      </c>
      <c r="J1459" s="79">
        <v>-48.835223888308597</v>
      </c>
      <c r="K1459" s="79">
        <v>3.3245214545563999E-2</v>
      </c>
      <c r="L1459" s="79">
        <v>-51.724836124752798</v>
      </c>
      <c r="M1459" s="79">
        <v>3.72958938895274E-2</v>
      </c>
      <c r="N1459" s="79">
        <v>2.8896122364441199</v>
      </c>
      <c r="O1459" s="79">
        <v>-4.0506793439634798E-3</v>
      </c>
      <c r="P1459" s="79">
        <v>2.9301302296581002</v>
      </c>
      <c r="Q1459" s="79">
        <v>2.9301302296581002</v>
      </c>
      <c r="R1459" s="79">
        <v>0</v>
      </c>
      <c r="S1459" s="79">
        <v>1.19684144488822E-4</v>
      </c>
      <c r="T1459" s="79" t="s">
        <v>180</v>
      </c>
      <c r="U1459" s="112">
        <v>1.1875715236581399</v>
      </c>
      <c r="V1459" s="112">
        <v>-0.40641267077866</v>
      </c>
      <c r="W1459" s="108">
        <v>1.5939891332826299</v>
      </c>
    </row>
    <row r="1460" spans="2:23">
      <c r="B1460" s="56" t="s">
        <v>141</v>
      </c>
      <c r="C1460" s="77" t="s">
        <v>164</v>
      </c>
      <c r="D1460" s="56" t="s">
        <v>79</v>
      </c>
      <c r="E1460" s="56" t="s">
        <v>209</v>
      </c>
      <c r="F1460" s="78">
        <v>349.3</v>
      </c>
      <c r="G1460" s="79">
        <v>54850</v>
      </c>
      <c r="H1460" s="79">
        <v>349.32</v>
      </c>
      <c r="I1460" s="79">
        <v>1</v>
      </c>
      <c r="J1460" s="79">
        <v>-8.2270513609297709</v>
      </c>
      <c r="K1460" s="79">
        <v>1.75911688273883E-3</v>
      </c>
      <c r="L1460" s="79">
        <v>-7.6581664046761997</v>
      </c>
      <c r="M1460" s="79">
        <v>1.5242488545976699E-3</v>
      </c>
      <c r="N1460" s="79">
        <v>-0.56888495625357205</v>
      </c>
      <c r="O1460" s="79">
        <v>2.34868028141159E-4</v>
      </c>
      <c r="P1460" s="79">
        <v>-0.54406814712813401</v>
      </c>
      <c r="Q1460" s="79">
        <v>-0.54406814712813401</v>
      </c>
      <c r="R1460" s="79">
        <v>0</v>
      </c>
      <c r="S1460" s="79">
        <v>7.6933037652180005E-6</v>
      </c>
      <c r="T1460" s="79" t="s">
        <v>181</v>
      </c>
      <c r="U1460" s="112">
        <v>9.3419450035049298E-2</v>
      </c>
      <c r="V1460" s="112">
        <v>-3.1970157110593603E-2</v>
      </c>
      <c r="W1460" s="108">
        <v>0.125389995656357</v>
      </c>
    </row>
    <row r="1461" spans="2:23">
      <c r="B1461" s="56" t="s">
        <v>141</v>
      </c>
      <c r="C1461" s="77" t="s">
        <v>164</v>
      </c>
      <c r="D1461" s="56" t="s">
        <v>79</v>
      </c>
      <c r="E1461" s="56" t="s">
        <v>210</v>
      </c>
      <c r="F1461" s="78">
        <v>352.14</v>
      </c>
      <c r="G1461" s="79">
        <v>53654</v>
      </c>
      <c r="H1461" s="79">
        <v>350.92</v>
      </c>
      <c r="I1461" s="79">
        <v>1</v>
      </c>
      <c r="J1461" s="79">
        <v>-49.933942161622298</v>
      </c>
      <c r="K1461" s="79">
        <v>9.8239904044129495E-2</v>
      </c>
      <c r="L1461" s="79">
        <v>-50.130867861227401</v>
      </c>
      <c r="M1461" s="79">
        <v>9.9016294153281698E-2</v>
      </c>
      <c r="N1461" s="79">
        <v>0.19692569960506101</v>
      </c>
      <c r="O1461" s="79">
        <v>-7.7639010915211005E-4</v>
      </c>
      <c r="P1461" s="79">
        <v>0.19569179473506601</v>
      </c>
      <c r="Q1461" s="79">
        <v>0.19569179473506601</v>
      </c>
      <c r="R1461" s="79">
        <v>0</v>
      </c>
      <c r="S1461" s="79">
        <v>1.508833973949E-6</v>
      </c>
      <c r="T1461" s="79" t="s">
        <v>181</v>
      </c>
      <c r="U1461" s="112">
        <v>-3.2675061552073198E-2</v>
      </c>
      <c r="V1461" s="112">
        <v>-1.1182113050613901E-2</v>
      </c>
      <c r="W1461" s="108">
        <v>-2.1492881907098201E-2</v>
      </c>
    </row>
    <row r="1462" spans="2:23">
      <c r="B1462" s="56" t="s">
        <v>141</v>
      </c>
      <c r="C1462" s="77" t="s">
        <v>164</v>
      </c>
      <c r="D1462" s="56" t="s">
        <v>79</v>
      </c>
      <c r="E1462" s="56" t="s">
        <v>211</v>
      </c>
      <c r="F1462" s="78">
        <v>350.57</v>
      </c>
      <c r="G1462" s="79">
        <v>58004</v>
      </c>
      <c r="H1462" s="79">
        <v>343.98</v>
      </c>
      <c r="I1462" s="79">
        <v>1</v>
      </c>
      <c r="J1462" s="79">
        <v>-53.010690631494903</v>
      </c>
      <c r="K1462" s="79">
        <v>0.57916847750510403</v>
      </c>
      <c r="L1462" s="79">
        <v>-53.275915738111003</v>
      </c>
      <c r="M1462" s="79">
        <v>0.58497841105304105</v>
      </c>
      <c r="N1462" s="79">
        <v>0.26522510661610699</v>
      </c>
      <c r="O1462" s="79">
        <v>-5.8099335479366299E-3</v>
      </c>
      <c r="P1462" s="79">
        <v>0.26790345140372601</v>
      </c>
      <c r="Q1462" s="79">
        <v>0.26790345140372501</v>
      </c>
      <c r="R1462" s="79">
        <v>0</v>
      </c>
      <c r="S1462" s="79">
        <v>1.4792262636377E-5</v>
      </c>
      <c r="T1462" s="79" t="s">
        <v>181</v>
      </c>
      <c r="U1462" s="112">
        <v>-0.26981122025955501</v>
      </c>
      <c r="V1462" s="112">
        <v>-9.2335237454969701E-2</v>
      </c>
      <c r="W1462" s="108">
        <v>-0.177475432907967</v>
      </c>
    </row>
    <row r="1463" spans="2:23">
      <c r="B1463" s="56" t="s">
        <v>141</v>
      </c>
      <c r="C1463" s="77" t="s">
        <v>164</v>
      </c>
      <c r="D1463" s="56" t="s">
        <v>79</v>
      </c>
      <c r="E1463" s="56" t="s">
        <v>212</v>
      </c>
      <c r="F1463" s="78">
        <v>347.59</v>
      </c>
      <c r="G1463" s="79">
        <v>53854</v>
      </c>
      <c r="H1463" s="79">
        <v>345.96</v>
      </c>
      <c r="I1463" s="79">
        <v>1</v>
      </c>
      <c r="J1463" s="79">
        <v>-51.499384329558502</v>
      </c>
      <c r="K1463" s="79">
        <v>0.131283236023017</v>
      </c>
      <c r="L1463" s="79">
        <v>-51.939452003626897</v>
      </c>
      <c r="M1463" s="79">
        <v>0.133536480384635</v>
      </c>
      <c r="N1463" s="79">
        <v>0.44006767406846697</v>
      </c>
      <c r="O1463" s="79">
        <v>-2.2532443616179402E-3</v>
      </c>
      <c r="P1463" s="79">
        <v>0.439323224660018</v>
      </c>
      <c r="Q1463" s="79">
        <v>0.439323224660018</v>
      </c>
      <c r="R1463" s="79">
        <v>0</v>
      </c>
      <c r="S1463" s="79">
        <v>9.5537423384210005E-6</v>
      </c>
      <c r="T1463" s="79" t="s">
        <v>180</v>
      </c>
      <c r="U1463" s="112">
        <v>-6.4058504768461505E-2</v>
      </c>
      <c r="V1463" s="112">
        <v>-2.1922206360121599E-2</v>
      </c>
      <c r="W1463" s="108">
        <v>-4.2136167852037998E-2</v>
      </c>
    </row>
    <row r="1464" spans="2:23">
      <c r="B1464" s="56" t="s">
        <v>141</v>
      </c>
      <c r="C1464" s="77" t="s">
        <v>164</v>
      </c>
      <c r="D1464" s="56" t="s">
        <v>79</v>
      </c>
      <c r="E1464" s="56" t="s">
        <v>212</v>
      </c>
      <c r="F1464" s="78">
        <v>347.59</v>
      </c>
      <c r="G1464" s="79">
        <v>58104</v>
      </c>
      <c r="H1464" s="79">
        <v>342.26</v>
      </c>
      <c r="I1464" s="79">
        <v>1</v>
      </c>
      <c r="J1464" s="79">
        <v>-50.514400451693298</v>
      </c>
      <c r="K1464" s="79">
        <v>0.32763887744443398</v>
      </c>
      <c r="L1464" s="79">
        <v>-50.461716241231997</v>
      </c>
      <c r="M1464" s="79">
        <v>0.32695580909176303</v>
      </c>
      <c r="N1464" s="79">
        <v>-5.26842104613068E-2</v>
      </c>
      <c r="O1464" s="79">
        <v>6.8306835267054901E-4</v>
      </c>
      <c r="P1464" s="79">
        <v>-5.3184617054532299E-2</v>
      </c>
      <c r="Q1464" s="79">
        <v>-5.3184617054532202E-2</v>
      </c>
      <c r="R1464" s="79">
        <v>0</v>
      </c>
      <c r="S1464" s="79">
        <v>3.6319268827500001E-7</v>
      </c>
      <c r="T1464" s="79" t="s">
        <v>181</v>
      </c>
      <c r="U1464" s="112">
        <v>-4.51994902138751E-2</v>
      </c>
      <c r="V1464" s="112">
        <v>0</v>
      </c>
      <c r="W1464" s="108">
        <v>-4.5199350166492902E-2</v>
      </c>
    </row>
    <row r="1465" spans="2:23">
      <c r="B1465" s="56" t="s">
        <v>141</v>
      </c>
      <c r="C1465" s="77" t="s">
        <v>164</v>
      </c>
      <c r="D1465" s="56" t="s">
        <v>79</v>
      </c>
      <c r="E1465" s="56" t="s">
        <v>213</v>
      </c>
      <c r="F1465" s="78">
        <v>347.15</v>
      </c>
      <c r="G1465" s="79">
        <v>54050</v>
      </c>
      <c r="H1465" s="79">
        <v>348.4</v>
      </c>
      <c r="I1465" s="79">
        <v>1</v>
      </c>
      <c r="J1465" s="79">
        <v>58.863771861199602</v>
      </c>
      <c r="K1465" s="79">
        <v>7.3075661319669805E-2</v>
      </c>
      <c r="L1465" s="79">
        <v>62.0292067031043</v>
      </c>
      <c r="M1465" s="79">
        <v>8.1146358192124707E-2</v>
      </c>
      <c r="N1465" s="79">
        <v>-3.16543484190474</v>
      </c>
      <c r="O1465" s="79">
        <v>-8.0706968724549091E-3</v>
      </c>
      <c r="P1465" s="79">
        <v>-3.1218229521600098</v>
      </c>
      <c r="Q1465" s="79">
        <v>-3.1218229521600001</v>
      </c>
      <c r="R1465" s="79">
        <v>0</v>
      </c>
      <c r="S1465" s="79">
        <v>2.0553846950631101E-4</v>
      </c>
      <c r="T1465" s="79" t="s">
        <v>180</v>
      </c>
      <c r="U1465" s="112">
        <v>1.15000694756291</v>
      </c>
      <c r="V1465" s="112">
        <v>-0.39355726005737102</v>
      </c>
      <c r="W1465" s="108">
        <v>1.54356899024339</v>
      </c>
    </row>
    <row r="1466" spans="2:23">
      <c r="B1466" s="56" t="s">
        <v>141</v>
      </c>
      <c r="C1466" s="77" t="s">
        <v>164</v>
      </c>
      <c r="D1466" s="56" t="s">
        <v>79</v>
      </c>
      <c r="E1466" s="56" t="s">
        <v>213</v>
      </c>
      <c r="F1466" s="78">
        <v>347.15</v>
      </c>
      <c r="G1466" s="79">
        <v>56000</v>
      </c>
      <c r="H1466" s="79">
        <v>349.59</v>
      </c>
      <c r="I1466" s="79">
        <v>1</v>
      </c>
      <c r="J1466" s="79">
        <v>31.774238135700099</v>
      </c>
      <c r="K1466" s="79">
        <v>9.7497285333190506E-2</v>
      </c>
      <c r="L1466" s="79">
        <v>29.203575554587999</v>
      </c>
      <c r="M1466" s="79">
        <v>8.2359611046911002E-2</v>
      </c>
      <c r="N1466" s="79">
        <v>2.57066258111213</v>
      </c>
      <c r="O1466" s="79">
        <v>1.51376742862795E-2</v>
      </c>
      <c r="P1466" s="79">
        <v>2.5656360455647298</v>
      </c>
      <c r="Q1466" s="79">
        <v>2.5656360455647298</v>
      </c>
      <c r="R1466" s="79">
        <v>0</v>
      </c>
      <c r="S1466" s="79">
        <v>6.3567089689833204E-4</v>
      </c>
      <c r="T1466" s="79" t="s">
        <v>180</v>
      </c>
      <c r="U1466" s="112">
        <v>-0.99890510680240696</v>
      </c>
      <c r="V1466" s="112">
        <v>-0.34184694077160299</v>
      </c>
      <c r="W1466" s="108">
        <v>-0.65705613018315001</v>
      </c>
    </row>
    <row r="1467" spans="2:23">
      <c r="B1467" s="56" t="s">
        <v>141</v>
      </c>
      <c r="C1467" s="77" t="s">
        <v>164</v>
      </c>
      <c r="D1467" s="56" t="s">
        <v>79</v>
      </c>
      <c r="E1467" s="56" t="s">
        <v>213</v>
      </c>
      <c r="F1467" s="78">
        <v>347.15</v>
      </c>
      <c r="G1467" s="79">
        <v>58450</v>
      </c>
      <c r="H1467" s="79">
        <v>344.68</v>
      </c>
      <c r="I1467" s="79">
        <v>1</v>
      </c>
      <c r="J1467" s="79">
        <v>-128.746690780443</v>
      </c>
      <c r="K1467" s="79">
        <v>0.42400667169728801</v>
      </c>
      <c r="L1467" s="79">
        <v>-130.712564757748</v>
      </c>
      <c r="M1467" s="79">
        <v>0.43705411389832799</v>
      </c>
      <c r="N1467" s="79">
        <v>1.9658739773043401</v>
      </c>
      <c r="O1467" s="79">
        <v>-1.3047442201039599E-2</v>
      </c>
      <c r="P1467" s="79">
        <v>1.92143810088841</v>
      </c>
      <c r="Q1467" s="79">
        <v>1.92143810088841</v>
      </c>
      <c r="R1467" s="79">
        <v>0</v>
      </c>
      <c r="S1467" s="79">
        <v>9.4439425526458005E-5</v>
      </c>
      <c r="T1467" s="79" t="s">
        <v>180</v>
      </c>
      <c r="U1467" s="112">
        <v>0.34240275496907302</v>
      </c>
      <c r="V1467" s="112">
        <v>-0.117177631289355</v>
      </c>
      <c r="W1467" s="108">
        <v>0.45958181023532901</v>
      </c>
    </row>
    <row r="1468" spans="2:23">
      <c r="B1468" s="56" t="s">
        <v>141</v>
      </c>
      <c r="C1468" s="77" t="s">
        <v>164</v>
      </c>
      <c r="D1468" s="56" t="s">
        <v>79</v>
      </c>
      <c r="E1468" s="56" t="s">
        <v>214</v>
      </c>
      <c r="F1468" s="78">
        <v>345.96</v>
      </c>
      <c r="G1468" s="79">
        <v>53850</v>
      </c>
      <c r="H1468" s="79">
        <v>347.15</v>
      </c>
      <c r="I1468" s="79">
        <v>1</v>
      </c>
      <c r="J1468" s="79">
        <v>-11.413115708852599</v>
      </c>
      <c r="K1468" s="79">
        <v>0</v>
      </c>
      <c r="L1468" s="79">
        <v>-11.826071018575</v>
      </c>
      <c r="M1468" s="79">
        <v>0</v>
      </c>
      <c r="N1468" s="79">
        <v>0.41295530972237898</v>
      </c>
      <c r="O1468" s="79">
        <v>0</v>
      </c>
      <c r="P1468" s="79">
        <v>0.41209195035122798</v>
      </c>
      <c r="Q1468" s="79">
        <v>0.41209195035122698</v>
      </c>
      <c r="R1468" s="79">
        <v>0</v>
      </c>
      <c r="S1468" s="79">
        <v>0</v>
      </c>
      <c r="T1468" s="79" t="s">
        <v>180</v>
      </c>
      <c r="U1468" s="112">
        <v>-0.49141681856962999</v>
      </c>
      <c r="V1468" s="112">
        <v>-0.16817346805793401</v>
      </c>
      <c r="W1468" s="108">
        <v>-0.32324234896533199</v>
      </c>
    </row>
    <row r="1469" spans="2:23">
      <c r="B1469" s="56" t="s">
        <v>141</v>
      </c>
      <c r="C1469" s="77" t="s">
        <v>164</v>
      </c>
      <c r="D1469" s="56" t="s">
        <v>79</v>
      </c>
      <c r="E1469" s="56" t="s">
        <v>214</v>
      </c>
      <c r="F1469" s="78">
        <v>345.96</v>
      </c>
      <c r="G1469" s="79">
        <v>53850</v>
      </c>
      <c r="H1469" s="79">
        <v>347.15</v>
      </c>
      <c r="I1469" s="79">
        <v>2</v>
      </c>
      <c r="J1469" s="79">
        <v>-26.398275265499301</v>
      </c>
      <c r="K1469" s="79">
        <v>0</v>
      </c>
      <c r="L1469" s="79">
        <v>-27.353431439901101</v>
      </c>
      <c r="M1469" s="79">
        <v>0</v>
      </c>
      <c r="N1469" s="79">
        <v>0.95515617440176104</v>
      </c>
      <c r="O1469" s="79">
        <v>0</v>
      </c>
      <c r="P1469" s="79">
        <v>0.95315924394686802</v>
      </c>
      <c r="Q1469" s="79">
        <v>0.95315924394686702</v>
      </c>
      <c r="R1469" s="79">
        <v>0</v>
      </c>
      <c r="S1469" s="79">
        <v>0</v>
      </c>
      <c r="T1469" s="79" t="s">
        <v>180</v>
      </c>
      <c r="U1469" s="112">
        <v>-1.13663584753809</v>
      </c>
      <c r="V1469" s="112">
        <v>-0.38898138031953799</v>
      </c>
      <c r="W1469" s="108">
        <v>-0.74765215066475299</v>
      </c>
    </row>
    <row r="1470" spans="2:23">
      <c r="B1470" s="56" t="s">
        <v>141</v>
      </c>
      <c r="C1470" s="77" t="s">
        <v>164</v>
      </c>
      <c r="D1470" s="56" t="s">
        <v>79</v>
      </c>
      <c r="E1470" s="56" t="s">
        <v>214</v>
      </c>
      <c r="F1470" s="78">
        <v>345.96</v>
      </c>
      <c r="G1470" s="79">
        <v>58004</v>
      </c>
      <c r="H1470" s="79">
        <v>343.98</v>
      </c>
      <c r="I1470" s="79">
        <v>1</v>
      </c>
      <c r="J1470" s="79">
        <v>-67.720333629836901</v>
      </c>
      <c r="K1470" s="79">
        <v>0.155925481955838</v>
      </c>
      <c r="L1470" s="79">
        <v>-67.193329950379905</v>
      </c>
      <c r="M1470" s="79">
        <v>0.15350808205390101</v>
      </c>
      <c r="N1470" s="79">
        <v>-0.52700367945704996</v>
      </c>
      <c r="O1470" s="79">
        <v>2.4173999019373501E-3</v>
      </c>
      <c r="P1470" s="79">
        <v>-0.52813056692232196</v>
      </c>
      <c r="Q1470" s="79">
        <v>-0.52813056692232097</v>
      </c>
      <c r="R1470" s="79">
        <v>0</v>
      </c>
      <c r="S1470" s="79">
        <v>9.4833444544020002E-6</v>
      </c>
      <c r="T1470" s="79" t="s">
        <v>180</v>
      </c>
      <c r="U1470" s="112">
        <v>-0.20953684115361099</v>
      </c>
      <c r="V1470" s="112">
        <v>-7.1708040773362999E-2</v>
      </c>
      <c r="W1470" s="108">
        <v>-0.13782837332758499</v>
      </c>
    </row>
    <row r="1471" spans="2:23">
      <c r="B1471" s="56" t="s">
        <v>141</v>
      </c>
      <c r="C1471" s="77" t="s">
        <v>164</v>
      </c>
      <c r="D1471" s="56" t="s">
        <v>79</v>
      </c>
      <c r="E1471" s="56" t="s">
        <v>215</v>
      </c>
      <c r="F1471" s="78">
        <v>349.24</v>
      </c>
      <c r="G1471" s="79">
        <v>54000</v>
      </c>
      <c r="H1471" s="79">
        <v>346.93</v>
      </c>
      <c r="I1471" s="79">
        <v>1</v>
      </c>
      <c r="J1471" s="79">
        <v>-49.5246620015823</v>
      </c>
      <c r="K1471" s="79">
        <v>0.14863314407008099</v>
      </c>
      <c r="L1471" s="79">
        <v>-50.6424887124695</v>
      </c>
      <c r="M1471" s="79">
        <v>0.15541849677735201</v>
      </c>
      <c r="N1471" s="79">
        <v>1.11782671088722</v>
      </c>
      <c r="O1471" s="79">
        <v>-6.7853527072709403E-3</v>
      </c>
      <c r="P1471" s="79">
        <v>1.2281390007934401</v>
      </c>
      <c r="Q1471" s="79">
        <v>1.2281390007934301</v>
      </c>
      <c r="R1471" s="79">
        <v>0</v>
      </c>
      <c r="S1471" s="79">
        <v>9.1404519559356998E-5</v>
      </c>
      <c r="T1471" s="79" t="s">
        <v>180</v>
      </c>
      <c r="U1471" s="112">
        <v>0.220300205039065</v>
      </c>
      <c r="V1471" s="112">
        <v>-7.5391496780943396E-2</v>
      </c>
      <c r="W1471" s="108">
        <v>0.29569261799956198</v>
      </c>
    </row>
    <row r="1472" spans="2:23">
      <c r="B1472" s="56" t="s">
        <v>141</v>
      </c>
      <c r="C1472" s="77" t="s">
        <v>164</v>
      </c>
      <c r="D1472" s="56" t="s">
        <v>79</v>
      </c>
      <c r="E1472" s="56" t="s">
        <v>215</v>
      </c>
      <c r="F1472" s="78">
        <v>349.24</v>
      </c>
      <c r="G1472" s="79">
        <v>54850</v>
      </c>
      <c r="H1472" s="79">
        <v>349.32</v>
      </c>
      <c r="I1472" s="79">
        <v>1</v>
      </c>
      <c r="J1472" s="79">
        <v>23.675833861642001</v>
      </c>
      <c r="K1472" s="79">
        <v>4.4058845570864296E-3</v>
      </c>
      <c r="L1472" s="79">
        <v>23.1067268379417</v>
      </c>
      <c r="M1472" s="79">
        <v>4.19661768578318E-3</v>
      </c>
      <c r="N1472" s="79">
        <v>0.56910702370032396</v>
      </c>
      <c r="O1472" s="79">
        <v>2.0926687130324399E-4</v>
      </c>
      <c r="P1472" s="79">
        <v>0.54406814712569396</v>
      </c>
      <c r="Q1472" s="79">
        <v>0.54406814712569396</v>
      </c>
      <c r="R1472" s="79">
        <v>0</v>
      </c>
      <c r="S1472" s="79">
        <v>2.3266397689139999E-6</v>
      </c>
      <c r="T1472" s="79" t="s">
        <v>181</v>
      </c>
      <c r="U1472" s="112">
        <v>2.7564170912780302E-2</v>
      </c>
      <c r="V1472" s="112">
        <v>-9.4330556899469998E-3</v>
      </c>
      <c r="W1472" s="108">
        <v>3.6997341235983201E-2</v>
      </c>
    </row>
    <row r="1473" spans="2:23">
      <c r="B1473" s="56" t="s">
        <v>141</v>
      </c>
      <c r="C1473" s="77" t="s">
        <v>164</v>
      </c>
      <c r="D1473" s="56" t="s">
        <v>79</v>
      </c>
      <c r="E1473" s="56" t="s">
        <v>162</v>
      </c>
      <c r="F1473" s="78">
        <v>346.93</v>
      </c>
      <c r="G1473" s="79">
        <v>54250</v>
      </c>
      <c r="H1473" s="79">
        <v>346.47</v>
      </c>
      <c r="I1473" s="79">
        <v>1</v>
      </c>
      <c r="J1473" s="79">
        <v>-51.712951102126802</v>
      </c>
      <c r="K1473" s="79">
        <v>3.6369518638996998E-2</v>
      </c>
      <c r="L1473" s="79">
        <v>-51.983893571394198</v>
      </c>
      <c r="M1473" s="79">
        <v>3.67516225954517E-2</v>
      </c>
      <c r="N1473" s="79">
        <v>0.27094246926741</v>
      </c>
      <c r="O1473" s="79">
        <v>-3.8210395645472701E-4</v>
      </c>
      <c r="P1473" s="79">
        <v>0.191692722508323</v>
      </c>
      <c r="Q1473" s="79">
        <v>0.191692722508323</v>
      </c>
      <c r="R1473" s="79">
        <v>0</v>
      </c>
      <c r="S1473" s="79">
        <v>4.9974695813199996E-7</v>
      </c>
      <c r="T1473" s="79" t="s">
        <v>180</v>
      </c>
      <c r="U1473" s="112">
        <v>-7.8419058398506401E-3</v>
      </c>
      <c r="V1473" s="112">
        <v>-2.6836698530385899E-3</v>
      </c>
      <c r="W1473" s="108">
        <v>-5.1582200043874E-3</v>
      </c>
    </row>
    <row r="1474" spans="2:23">
      <c r="B1474" s="56" t="s">
        <v>141</v>
      </c>
      <c r="C1474" s="77" t="s">
        <v>164</v>
      </c>
      <c r="D1474" s="56" t="s">
        <v>79</v>
      </c>
      <c r="E1474" s="56" t="s">
        <v>216</v>
      </c>
      <c r="F1474" s="78">
        <v>348.4</v>
      </c>
      <c r="G1474" s="79">
        <v>54250</v>
      </c>
      <c r="H1474" s="79">
        <v>346.47</v>
      </c>
      <c r="I1474" s="79">
        <v>1</v>
      </c>
      <c r="J1474" s="79">
        <v>-43.050185359615803</v>
      </c>
      <c r="K1474" s="79">
        <v>0.10934578911034</v>
      </c>
      <c r="L1474" s="79">
        <v>-42.779738675915702</v>
      </c>
      <c r="M1474" s="79">
        <v>0.107976256429598</v>
      </c>
      <c r="N1474" s="79">
        <v>-0.27044668370014802</v>
      </c>
      <c r="O1474" s="79">
        <v>1.36953268074108E-3</v>
      </c>
      <c r="P1474" s="79">
        <v>-0.191692722507977</v>
      </c>
      <c r="Q1474" s="79">
        <v>-0.191692722507977</v>
      </c>
      <c r="R1474" s="79">
        <v>0</v>
      </c>
      <c r="S1474" s="79">
        <v>2.1680198918890001E-6</v>
      </c>
      <c r="T1474" s="79" t="s">
        <v>180</v>
      </c>
      <c r="U1474" s="112">
        <v>-4.6138512607997201E-2</v>
      </c>
      <c r="V1474" s="112">
        <v>-1.5789597309482799E-2</v>
      </c>
      <c r="W1474" s="108">
        <v>-3.03488212645747E-2</v>
      </c>
    </row>
    <row r="1475" spans="2:23">
      <c r="B1475" s="56" t="s">
        <v>141</v>
      </c>
      <c r="C1475" s="77" t="s">
        <v>164</v>
      </c>
      <c r="D1475" s="56" t="s">
        <v>79</v>
      </c>
      <c r="E1475" s="56" t="s">
        <v>217</v>
      </c>
      <c r="F1475" s="78">
        <v>349.63</v>
      </c>
      <c r="G1475" s="79">
        <v>53550</v>
      </c>
      <c r="H1475" s="79">
        <v>349.3</v>
      </c>
      <c r="I1475" s="79">
        <v>1</v>
      </c>
      <c r="J1475" s="79">
        <v>-12.6834896743557</v>
      </c>
      <c r="K1475" s="79">
        <v>2.8474151126549299E-3</v>
      </c>
      <c r="L1475" s="79">
        <v>-13.852635837591199</v>
      </c>
      <c r="M1475" s="79">
        <v>3.39655069778581E-3</v>
      </c>
      <c r="N1475" s="79">
        <v>1.1691461632355</v>
      </c>
      <c r="O1475" s="79">
        <v>-5.4913558513088295E-4</v>
      </c>
      <c r="P1475" s="79">
        <v>1.20326499612385</v>
      </c>
      <c r="Q1475" s="79">
        <v>1.20326499612384</v>
      </c>
      <c r="R1475" s="79">
        <v>0</v>
      </c>
      <c r="S1475" s="79">
        <v>2.5626885720876002E-5</v>
      </c>
      <c r="T1475" s="79" t="s">
        <v>181</v>
      </c>
      <c r="U1475" s="112">
        <v>0.193914566609932</v>
      </c>
      <c r="V1475" s="112">
        <v>-6.6361760406706397E-2</v>
      </c>
      <c r="W1475" s="108">
        <v>0.26027713346419101</v>
      </c>
    </row>
    <row r="1476" spans="2:23">
      <c r="B1476" s="56" t="s">
        <v>141</v>
      </c>
      <c r="C1476" s="77" t="s">
        <v>164</v>
      </c>
      <c r="D1476" s="56" t="s">
        <v>79</v>
      </c>
      <c r="E1476" s="56" t="s">
        <v>218</v>
      </c>
      <c r="F1476" s="78">
        <v>344.86</v>
      </c>
      <c r="G1476" s="79">
        <v>58200</v>
      </c>
      <c r="H1476" s="79">
        <v>344.9</v>
      </c>
      <c r="I1476" s="79">
        <v>1</v>
      </c>
      <c r="J1476" s="79">
        <v>2.4150642627897998</v>
      </c>
      <c r="K1476" s="79">
        <v>1.02885924339654E-4</v>
      </c>
      <c r="L1476" s="79">
        <v>0.53422275734469304</v>
      </c>
      <c r="M1476" s="79">
        <v>5.0343493567620003E-6</v>
      </c>
      <c r="N1476" s="79">
        <v>1.8808415054451</v>
      </c>
      <c r="O1476" s="79">
        <v>9.7851574982891996E-5</v>
      </c>
      <c r="P1476" s="79">
        <v>1.8978875339534</v>
      </c>
      <c r="Q1476" s="79">
        <v>1.89788753395339</v>
      </c>
      <c r="R1476" s="79">
        <v>0</v>
      </c>
      <c r="S1476" s="79">
        <v>6.3538875894690003E-5</v>
      </c>
      <c r="T1476" s="79" t="s">
        <v>180</v>
      </c>
      <c r="U1476" s="112">
        <v>-4.1486609037635902E-2</v>
      </c>
      <c r="V1476" s="112">
        <v>-1.41976152548679E-2</v>
      </c>
      <c r="W1476" s="108">
        <v>-2.7288909229775699E-2</v>
      </c>
    </row>
    <row r="1477" spans="2:23">
      <c r="B1477" s="56" t="s">
        <v>141</v>
      </c>
      <c r="C1477" s="77" t="s">
        <v>164</v>
      </c>
      <c r="D1477" s="56" t="s">
        <v>79</v>
      </c>
      <c r="E1477" s="56" t="s">
        <v>219</v>
      </c>
      <c r="F1477" s="78">
        <v>349.4</v>
      </c>
      <c r="G1477" s="79">
        <v>53000</v>
      </c>
      <c r="H1477" s="79">
        <v>350.55</v>
      </c>
      <c r="I1477" s="79">
        <v>1</v>
      </c>
      <c r="J1477" s="79">
        <v>79.460495343358701</v>
      </c>
      <c r="K1477" s="79">
        <v>0.156081346315639</v>
      </c>
      <c r="L1477" s="79">
        <v>77.927052553294402</v>
      </c>
      <c r="M1477" s="79">
        <v>0.15011530284559699</v>
      </c>
      <c r="N1477" s="79">
        <v>1.5334427900643</v>
      </c>
      <c r="O1477" s="79">
        <v>5.9660434700415004E-3</v>
      </c>
      <c r="P1477" s="79">
        <v>1.4330221743662801</v>
      </c>
      <c r="Q1477" s="79">
        <v>1.4330221743662701</v>
      </c>
      <c r="R1477" s="79">
        <v>0</v>
      </c>
      <c r="S1477" s="79">
        <v>5.0763819091013001E-5</v>
      </c>
      <c r="T1477" s="79" t="s">
        <v>181</v>
      </c>
      <c r="U1477" s="112">
        <v>0.324506854853777</v>
      </c>
      <c r="V1477" s="112">
        <v>-0.11105326705785</v>
      </c>
      <c r="W1477" s="108">
        <v>0.43556147146346103</v>
      </c>
    </row>
    <row r="1478" spans="2:23">
      <c r="B1478" s="56" t="s">
        <v>141</v>
      </c>
      <c r="C1478" s="77" t="s">
        <v>164</v>
      </c>
      <c r="D1478" s="56" t="s">
        <v>79</v>
      </c>
      <c r="E1478" s="56" t="s">
        <v>220</v>
      </c>
      <c r="F1478" s="78">
        <v>349.59</v>
      </c>
      <c r="G1478" s="79">
        <v>56100</v>
      </c>
      <c r="H1478" s="79">
        <v>348.99</v>
      </c>
      <c r="I1478" s="79">
        <v>1</v>
      </c>
      <c r="J1478" s="79">
        <v>-13.6302773520564</v>
      </c>
      <c r="K1478" s="79">
        <v>1.7333690182748499E-2</v>
      </c>
      <c r="L1478" s="79">
        <v>-16.196942456015002</v>
      </c>
      <c r="M1478" s="79">
        <v>2.4476410161358798E-2</v>
      </c>
      <c r="N1478" s="79">
        <v>2.5666651039585502</v>
      </c>
      <c r="O1478" s="79">
        <v>-7.1427199786103001E-3</v>
      </c>
      <c r="P1478" s="79">
        <v>2.56563604556497</v>
      </c>
      <c r="Q1478" s="79">
        <v>2.56563604556497</v>
      </c>
      <c r="R1478" s="79">
        <v>0</v>
      </c>
      <c r="S1478" s="79">
        <v>6.1414616009760096E-4</v>
      </c>
      <c r="T1478" s="79" t="s">
        <v>180</v>
      </c>
      <c r="U1478" s="112">
        <v>-0.95488159895374902</v>
      </c>
      <c r="V1478" s="112">
        <v>-0.32678114385294199</v>
      </c>
      <c r="W1478" s="108">
        <v>-0.62809850897654596</v>
      </c>
    </row>
    <row r="1479" spans="2:23">
      <c r="B1479" s="56" t="s">
        <v>141</v>
      </c>
      <c r="C1479" s="77" t="s">
        <v>164</v>
      </c>
      <c r="D1479" s="56" t="s">
        <v>79</v>
      </c>
      <c r="E1479" s="56" t="s">
        <v>163</v>
      </c>
      <c r="F1479" s="78">
        <v>348.91</v>
      </c>
      <c r="G1479" s="79">
        <v>56100</v>
      </c>
      <c r="H1479" s="79">
        <v>348.99</v>
      </c>
      <c r="I1479" s="79">
        <v>1</v>
      </c>
      <c r="J1479" s="79">
        <v>4.5837998015495103</v>
      </c>
      <c r="K1479" s="79">
        <v>1.73552682326861E-3</v>
      </c>
      <c r="L1479" s="79">
        <v>7.2845440216025601</v>
      </c>
      <c r="M1479" s="79">
        <v>4.3831344403801797E-3</v>
      </c>
      <c r="N1479" s="79">
        <v>-2.7007442200530498</v>
      </c>
      <c r="O1479" s="79">
        <v>-2.6476076171115699E-3</v>
      </c>
      <c r="P1479" s="79">
        <v>-2.6773414651788201</v>
      </c>
      <c r="Q1479" s="79">
        <v>-2.6773414651788099</v>
      </c>
      <c r="R1479" s="79">
        <v>0</v>
      </c>
      <c r="S1479" s="79">
        <v>5.9208979472829995E-4</v>
      </c>
      <c r="T1479" s="79" t="s">
        <v>180</v>
      </c>
      <c r="U1479" s="112">
        <v>-0.70782314038687999</v>
      </c>
      <c r="V1479" s="112">
        <v>-0.24223239374875599</v>
      </c>
      <c r="W1479" s="108">
        <v>-0.46558930403855198</v>
      </c>
    </row>
    <row r="1480" spans="2:23">
      <c r="B1480" s="56" t="s">
        <v>141</v>
      </c>
      <c r="C1480" s="77" t="s">
        <v>164</v>
      </c>
      <c r="D1480" s="56" t="s">
        <v>79</v>
      </c>
      <c r="E1480" s="56" t="s">
        <v>221</v>
      </c>
      <c r="F1480" s="78">
        <v>343.98</v>
      </c>
      <c r="G1480" s="79">
        <v>58054</v>
      </c>
      <c r="H1480" s="79">
        <v>342.96</v>
      </c>
      <c r="I1480" s="79">
        <v>1</v>
      </c>
      <c r="J1480" s="79">
        <v>-29.4947942581876</v>
      </c>
      <c r="K1480" s="79">
        <v>4.8890790324304302E-2</v>
      </c>
      <c r="L1480" s="79">
        <v>-29.5212198946633</v>
      </c>
      <c r="M1480" s="79">
        <v>4.8978436232681499E-2</v>
      </c>
      <c r="N1480" s="79">
        <v>2.64256364757409E-2</v>
      </c>
      <c r="O1480" s="79">
        <v>-8.7645908377276006E-5</v>
      </c>
      <c r="P1480" s="79">
        <v>2.6606397167531499E-2</v>
      </c>
      <c r="Q1480" s="79">
        <v>2.6606397167531399E-2</v>
      </c>
      <c r="R1480" s="79">
        <v>0</v>
      </c>
      <c r="S1480" s="79">
        <v>3.9784000807E-8</v>
      </c>
      <c r="T1480" s="79" t="s">
        <v>180</v>
      </c>
      <c r="U1480" s="112">
        <v>-3.1495909450860999E-3</v>
      </c>
      <c r="V1480" s="112">
        <v>0</v>
      </c>
      <c r="W1480" s="108">
        <v>-3.1495811863042102E-3</v>
      </c>
    </row>
    <row r="1481" spans="2:23">
      <c r="B1481" s="56" t="s">
        <v>141</v>
      </c>
      <c r="C1481" s="77" t="s">
        <v>164</v>
      </c>
      <c r="D1481" s="56" t="s">
        <v>79</v>
      </c>
      <c r="E1481" s="56" t="s">
        <v>221</v>
      </c>
      <c r="F1481" s="78">
        <v>343.98</v>
      </c>
      <c r="G1481" s="79">
        <v>58104</v>
      </c>
      <c r="H1481" s="79">
        <v>342.26</v>
      </c>
      <c r="I1481" s="79">
        <v>1</v>
      </c>
      <c r="J1481" s="79">
        <v>-31.155733324129201</v>
      </c>
      <c r="K1481" s="79">
        <v>8.6778766875404298E-2</v>
      </c>
      <c r="L1481" s="79">
        <v>-31.182158440674701</v>
      </c>
      <c r="M1481" s="79">
        <v>8.6926034248728995E-2</v>
      </c>
      <c r="N1481" s="79">
        <v>2.6425116545508699E-2</v>
      </c>
      <c r="O1481" s="79">
        <v>-1.4726737332471199E-4</v>
      </c>
      <c r="P1481" s="79">
        <v>2.6578219886975601E-2</v>
      </c>
      <c r="Q1481" s="79">
        <v>2.6578219886975601E-2</v>
      </c>
      <c r="R1481" s="79">
        <v>0</v>
      </c>
      <c r="S1481" s="79">
        <v>6.3152318449E-8</v>
      </c>
      <c r="T1481" s="79" t="s">
        <v>180</v>
      </c>
      <c r="U1481" s="112">
        <v>-5.0791806768994002E-3</v>
      </c>
      <c r="V1481" s="112">
        <v>0</v>
      </c>
      <c r="W1481" s="108">
        <v>-5.0791649394219601E-3</v>
      </c>
    </row>
    <row r="1482" spans="2:23">
      <c r="B1482" s="56" t="s">
        <v>141</v>
      </c>
      <c r="C1482" s="77" t="s">
        <v>164</v>
      </c>
      <c r="D1482" s="56" t="s">
        <v>79</v>
      </c>
      <c r="E1482" s="56" t="s">
        <v>222</v>
      </c>
      <c r="F1482" s="78">
        <v>342.96</v>
      </c>
      <c r="G1482" s="79">
        <v>58104</v>
      </c>
      <c r="H1482" s="79">
        <v>342.26</v>
      </c>
      <c r="I1482" s="79">
        <v>1</v>
      </c>
      <c r="J1482" s="79">
        <v>-34.043794990639299</v>
      </c>
      <c r="K1482" s="79">
        <v>3.87099312439802E-2</v>
      </c>
      <c r="L1482" s="79">
        <v>-34.070294462537902</v>
      </c>
      <c r="M1482" s="79">
        <v>3.8770217823118999E-2</v>
      </c>
      <c r="N1482" s="79">
        <v>2.64994718986666E-2</v>
      </c>
      <c r="O1482" s="79">
        <v>-6.0286579138876997E-5</v>
      </c>
      <c r="P1482" s="79">
        <v>2.6606397167444399E-2</v>
      </c>
      <c r="Q1482" s="79">
        <v>2.6606397167444399E-2</v>
      </c>
      <c r="R1482" s="79">
        <v>0</v>
      </c>
      <c r="S1482" s="79">
        <v>2.3643872366E-8</v>
      </c>
      <c r="T1482" s="79" t="s">
        <v>180</v>
      </c>
      <c r="U1482" s="112">
        <v>-2.1051545497042801E-3</v>
      </c>
      <c r="V1482" s="112">
        <v>0</v>
      </c>
      <c r="W1482" s="108">
        <v>-2.1051480270337301E-3</v>
      </c>
    </row>
    <row r="1483" spans="2:23">
      <c r="B1483" s="56" t="s">
        <v>141</v>
      </c>
      <c r="C1483" s="77" t="s">
        <v>164</v>
      </c>
      <c r="D1483" s="56" t="s">
        <v>79</v>
      </c>
      <c r="E1483" s="56" t="s">
        <v>223</v>
      </c>
      <c r="F1483" s="78">
        <v>343.74</v>
      </c>
      <c r="G1483" s="79">
        <v>58200</v>
      </c>
      <c r="H1483" s="79">
        <v>344.9</v>
      </c>
      <c r="I1483" s="79">
        <v>1</v>
      </c>
      <c r="J1483" s="79">
        <v>41.713714785901601</v>
      </c>
      <c r="K1483" s="79">
        <v>7.1254392350759296E-2</v>
      </c>
      <c r="L1483" s="79">
        <v>43.597798250278899</v>
      </c>
      <c r="M1483" s="79">
        <v>7.7836450102539506E-2</v>
      </c>
      <c r="N1483" s="79">
        <v>-1.8840834643773801</v>
      </c>
      <c r="O1483" s="79">
        <v>-6.5820577517801803E-3</v>
      </c>
      <c r="P1483" s="79">
        <v>-1.8978875339534</v>
      </c>
      <c r="Q1483" s="79">
        <v>-1.89788753395339</v>
      </c>
      <c r="R1483" s="79">
        <v>0</v>
      </c>
      <c r="S1483" s="79">
        <v>1.4750096189838701E-4</v>
      </c>
      <c r="T1483" s="79" t="s">
        <v>180</v>
      </c>
      <c r="U1483" s="112">
        <v>-8.0797306415245004E-2</v>
      </c>
      <c r="V1483" s="112">
        <v>-2.7650586459661501E-2</v>
      </c>
      <c r="W1483" s="108">
        <v>-5.3146555284279397E-2</v>
      </c>
    </row>
    <row r="1484" spans="2:23">
      <c r="B1484" s="56" t="s">
        <v>141</v>
      </c>
      <c r="C1484" s="77" t="s">
        <v>164</v>
      </c>
      <c r="D1484" s="56" t="s">
        <v>79</v>
      </c>
      <c r="E1484" s="56" t="s">
        <v>223</v>
      </c>
      <c r="F1484" s="78">
        <v>343.74</v>
      </c>
      <c r="G1484" s="79">
        <v>58300</v>
      </c>
      <c r="H1484" s="79">
        <v>341.98</v>
      </c>
      <c r="I1484" s="79">
        <v>1</v>
      </c>
      <c r="J1484" s="79">
        <v>-61.703657610757602</v>
      </c>
      <c r="K1484" s="79">
        <v>0.14631612856262799</v>
      </c>
      <c r="L1484" s="79">
        <v>-63.870118588766097</v>
      </c>
      <c r="M1484" s="79">
        <v>0.15677103642550899</v>
      </c>
      <c r="N1484" s="79">
        <v>2.1664609780085402</v>
      </c>
      <c r="O1484" s="79">
        <v>-1.04549078628818E-2</v>
      </c>
      <c r="P1484" s="79">
        <v>2.1376963555808199</v>
      </c>
      <c r="Q1484" s="79">
        <v>2.1376963555808199</v>
      </c>
      <c r="R1484" s="79">
        <v>0</v>
      </c>
      <c r="S1484" s="79">
        <v>1.7561532758393901E-4</v>
      </c>
      <c r="T1484" s="79" t="s">
        <v>180</v>
      </c>
      <c r="U1484" s="112">
        <v>0.22840161142735299</v>
      </c>
      <c r="V1484" s="112">
        <v>-7.81639733364482E-2</v>
      </c>
      <c r="W1484" s="108">
        <v>0.30656653463530198</v>
      </c>
    </row>
    <row r="1485" spans="2:23">
      <c r="B1485" s="56" t="s">
        <v>141</v>
      </c>
      <c r="C1485" s="77" t="s">
        <v>164</v>
      </c>
      <c r="D1485" s="56" t="s">
        <v>79</v>
      </c>
      <c r="E1485" s="56" t="s">
        <v>223</v>
      </c>
      <c r="F1485" s="78">
        <v>343.74</v>
      </c>
      <c r="G1485" s="79">
        <v>58500</v>
      </c>
      <c r="H1485" s="79">
        <v>343.72</v>
      </c>
      <c r="I1485" s="79">
        <v>1</v>
      </c>
      <c r="J1485" s="79">
        <v>-10.317519741008001</v>
      </c>
      <c r="K1485" s="79">
        <v>5.54610822887732E-4</v>
      </c>
      <c r="L1485" s="79">
        <v>-10.043646183703</v>
      </c>
      <c r="M1485" s="79">
        <v>5.2555785733638001E-4</v>
      </c>
      <c r="N1485" s="79">
        <v>-0.27387355730500201</v>
      </c>
      <c r="O1485" s="79">
        <v>2.9052965551351999E-5</v>
      </c>
      <c r="P1485" s="79">
        <v>-0.239808821626213</v>
      </c>
      <c r="Q1485" s="79">
        <v>-0.239808821626213</v>
      </c>
      <c r="R1485" s="79">
        <v>0</v>
      </c>
      <c r="S1485" s="79">
        <v>2.9961809154400002E-7</v>
      </c>
      <c r="T1485" s="79" t="s">
        <v>180</v>
      </c>
      <c r="U1485" s="112">
        <v>4.5089047028713204E-3</v>
      </c>
      <c r="V1485" s="112">
        <v>-1.5430447481055399E-3</v>
      </c>
      <c r="W1485" s="108">
        <v>6.0519682025086501E-3</v>
      </c>
    </row>
    <row r="1486" spans="2:23">
      <c r="B1486" s="56" t="s">
        <v>141</v>
      </c>
      <c r="C1486" s="77" t="s">
        <v>164</v>
      </c>
      <c r="D1486" s="56" t="s">
        <v>79</v>
      </c>
      <c r="E1486" s="56" t="s">
        <v>224</v>
      </c>
      <c r="F1486" s="78">
        <v>341.98</v>
      </c>
      <c r="G1486" s="79">
        <v>58304</v>
      </c>
      <c r="H1486" s="79">
        <v>341.98</v>
      </c>
      <c r="I1486" s="79">
        <v>1</v>
      </c>
      <c r="J1486" s="79">
        <v>-87.753177671821902</v>
      </c>
      <c r="K1486" s="79">
        <v>0</v>
      </c>
      <c r="L1486" s="79">
        <v>-87.753180040539803</v>
      </c>
      <c r="M1486" s="79">
        <v>0</v>
      </c>
      <c r="N1486" s="79">
        <v>2.3687178551950001E-6</v>
      </c>
      <c r="O1486" s="79">
        <v>0</v>
      </c>
      <c r="P1486" s="79">
        <v>0</v>
      </c>
      <c r="Q1486" s="79">
        <v>0</v>
      </c>
      <c r="R1486" s="79">
        <v>0</v>
      </c>
      <c r="S1486" s="79">
        <v>0</v>
      </c>
      <c r="T1486" s="79" t="s">
        <v>180</v>
      </c>
      <c r="U1486" s="112">
        <v>0</v>
      </c>
      <c r="V1486" s="112">
        <v>0</v>
      </c>
      <c r="W1486" s="108">
        <v>0</v>
      </c>
    </row>
    <row r="1487" spans="2:23">
      <c r="B1487" s="56" t="s">
        <v>141</v>
      </c>
      <c r="C1487" s="77" t="s">
        <v>164</v>
      </c>
      <c r="D1487" s="56" t="s">
        <v>79</v>
      </c>
      <c r="E1487" s="56" t="s">
        <v>224</v>
      </c>
      <c r="F1487" s="78">
        <v>341.98</v>
      </c>
      <c r="G1487" s="79">
        <v>58350</v>
      </c>
      <c r="H1487" s="79">
        <v>344.66</v>
      </c>
      <c r="I1487" s="79">
        <v>1</v>
      </c>
      <c r="J1487" s="79">
        <v>59.512763356231702</v>
      </c>
      <c r="K1487" s="79">
        <v>0.25606989886591602</v>
      </c>
      <c r="L1487" s="79">
        <v>55.645638072916697</v>
      </c>
      <c r="M1487" s="79">
        <v>0.223872397741989</v>
      </c>
      <c r="N1487" s="79">
        <v>3.8671252833149699</v>
      </c>
      <c r="O1487" s="79">
        <v>3.2197501123926997E-2</v>
      </c>
      <c r="P1487" s="79">
        <v>3.81932563484777</v>
      </c>
      <c r="Q1487" s="79">
        <v>3.8193256348477602</v>
      </c>
      <c r="R1487" s="79">
        <v>0</v>
      </c>
      <c r="S1487" s="79">
        <v>1.0546580524518801E-3</v>
      </c>
      <c r="T1487" s="79" t="s">
        <v>180</v>
      </c>
      <c r="U1487" s="112">
        <v>0.69015032658249698</v>
      </c>
      <c r="V1487" s="112">
        <v>-0.236184374479745</v>
      </c>
      <c r="W1487" s="108">
        <v>0.926337571243947</v>
      </c>
    </row>
    <row r="1488" spans="2:23">
      <c r="B1488" s="56" t="s">
        <v>141</v>
      </c>
      <c r="C1488" s="77" t="s">
        <v>164</v>
      </c>
      <c r="D1488" s="56" t="s">
        <v>79</v>
      </c>
      <c r="E1488" s="56" t="s">
        <v>224</v>
      </c>
      <c r="F1488" s="78">
        <v>341.98</v>
      </c>
      <c r="G1488" s="79">
        <v>58600</v>
      </c>
      <c r="H1488" s="79">
        <v>342.13</v>
      </c>
      <c r="I1488" s="79">
        <v>1</v>
      </c>
      <c r="J1488" s="79">
        <v>53.411195803492902</v>
      </c>
      <c r="K1488" s="79">
        <v>1.09545824146908E-2</v>
      </c>
      <c r="L1488" s="79">
        <v>55.122379370602303</v>
      </c>
      <c r="M1488" s="79">
        <v>1.16677505567102E-2</v>
      </c>
      <c r="N1488" s="79">
        <v>-1.71118356710939</v>
      </c>
      <c r="O1488" s="79">
        <v>-7.1316814201936504E-4</v>
      </c>
      <c r="P1488" s="79">
        <v>-1.68162927926784</v>
      </c>
      <c r="Q1488" s="79">
        <v>-1.68162927926783</v>
      </c>
      <c r="R1488" s="79">
        <v>0</v>
      </c>
      <c r="S1488" s="79">
        <v>1.0859047806301E-5</v>
      </c>
      <c r="T1488" s="79" t="s">
        <v>181</v>
      </c>
      <c r="U1488" s="112">
        <v>1.2734806247935101E-2</v>
      </c>
      <c r="V1488" s="112">
        <v>-4.3581262399501096E-3</v>
      </c>
      <c r="W1488" s="108">
        <v>1.7092985449111898E-2</v>
      </c>
    </row>
    <row r="1489" spans="2:23">
      <c r="B1489" s="56" t="s">
        <v>141</v>
      </c>
      <c r="C1489" s="77" t="s">
        <v>164</v>
      </c>
      <c r="D1489" s="56" t="s">
        <v>79</v>
      </c>
      <c r="E1489" s="56" t="s">
        <v>225</v>
      </c>
      <c r="F1489" s="78">
        <v>341.98</v>
      </c>
      <c r="G1489" s="79">
        <v>58300</v>
      </c>
      <c r="H1489" s="79">
        <v>341.98</v>
      </c>
      <c r="I1489" s="79">
        <v>2</v>
      </c>
      <c r="J1489" s="79">
        <v>54.081111451168503</v>
      </c>
      <c r="K1489" s="79">
        <v>0</v>
      </c>
      <c r="L1489" s="79">
        <v>54.081112910977602</v>
      </c>
      <c r="M1489" s="79">
        <v>0</v>
      </c>
      <c r="N1489" s="79">
        <v>-1.4598091513380001E-6</v>
      </c>
      <c r="O1489" s="79">
        <v>0</v>
      </c>
      <c r="P1489" s="79">
        <v>1.7606000000000001E-14</v>
      </c>
      <c r="Q1489" s="79">
        <v>1.7607000000000001E-14</v>
      </c>
      <c r="R1489" s="79">
        <v>0</v>
      </c>
      <c r="S1489" s="79">
        <v>0</v>
      </c>
      <c r="T1489" s="79" t="s">
        <v>180</v>
      </c>
      <c r="U1489" s="112">
        <v>0</v>
      </c>
      <c r="V1489" s="112">
        <v>0</v>
      </c>
      <c r="W1489" s="108">
        <v>0</v>
      </c>
    </row>
    <row r="1490" spans="2:23">
      <c r="B1490" s="56" t="s">
        <v>141</v>
      </c>
      <c r="C1490" s="77" t="s">
        <v>164</v>
      </c>
      <c r="D1490" s="56" t="s">
        <v>79</v>
      </c>
      <c r="E1490" s="56" t="s">
        <v>226</v>
      </c>
      <c r="F1490" s="78">
        <v>344.68</v>
      </c>
      <c r="G1490" s="79">
        <v>58500</v>
      </c>
      <c r="H1490" s="79">
        <v>343.72</v>
      </c>
      <c r="I1490" s="79">
        <v>1</v>
      </c>
      <c r="J1490" s="79">
        <v>-88.366447473102795</v>
      </c>
      <c r="K1490" s="79">
        <v>0.110101669450135</v>
      </c>
      <c r="L1490" s="79">
        <v>-90.341332421273293</v>
      </c>
      <c r="M1490" s="79">
        <v>0.115077944445479</v>
      </c>
      <c r="N1490" s="79">
        <v>1.9748849481705599</v>
      </c>
      <c r="O1490" s="79">
        <v>-4.9762749953447703E-3</v>
      </c>
      <c r="P1490" s="79">
        <v>1.9214381008877</v>
      </c>
      <c r="Q1490" s="79">
        <v>1.92143810088769</v>
      </c>
      <c r="R1490" s="79">
        <v>0</v>
      </c>
      <c r="S1490" s="79">
        <v>5.2056133695155001E-5</v>
      </c>
      <c r="T1490" s="79" t="s">
        <v>180</v>
      </c>
      <c r="U1490" s="112">
        <v>0.18305569684602899</v>
      </c>
      <c r="V1490" s="112">
        <v>-6.2645620221068204E-2</v>
      </c>
      <c r="W1490" s="108">
        <v>0.245702078355025</v>
      </c>
    </row>
    <row r="1491" spans="2:23">
      <c r="B1491" s="56" t="s">
        <v>141</v>
      </c>
      <c r="C1491" s="77" t="s">
        <v>164</v>
      </c>
      <c r="D1491" s="56" t="s">
        <v>79</v>
      </c>
      <c r="E1491" s="56" t="s">
        <v>227</v>
      </c>
      <c r="F1491" s="78">
        <v>343.72</v>
      </c>
      <c r="G1491" s="79">
        <v>58600</v>
      </c>
      <c r="H1491" s="79">
        <v>342.13</v>
      </c>
      <c r="I1491" s="79">
        <v>1</v>
      </c>
      <c r="J1491" s="79">
        <v>-46.228108563885101</v>
      </c>
      <c r="K1491" s="79">
        <v>9.76198968172938E-2</v>
      </c>
      <c r="L1491" s="79">
        <v>-47.935263982393799</v>
      </c>
      <c r="M1491" s="79">
        <v>0.104963025870262</v>
      </c>
      <c r="N1491" s="79">
        <v>1.7071554185087301</v>
      </c>
      <c r="O1491" s="79">
        <v>-7.3431290529684702E-3</v>
      </c>
      <c r="P1491" s="79">
        <v>1.6816292792652801</v>
      </c>
      <c r="Q1491" s="79">
        <v>1.6816292792652701</v>
      </c>
      <c r="R1491" s="79">
        <v>0</v>
      </c>
      <c r="S1491" s="79">
        <v>1.29177422862061E-4</v>
      </c>
      <c r="T1491" s="79" t="s">
        <v>181</v>
      </c>
      <c r="U1491" s="112">
        <v>0.19623458493971599</v>
      </c>
      <c r="V1491" s="112">
        <v>-6.7155720877195305E-2</v>
      </c>
      <c r="W1491" s="108">
        <v>0.26339112191290298</v>
      </c>
    </row>
    <row r="1492" spans="2:23">
      <c r="B1492" s="56" t="s">
        <v>141</v>
      </c>
      <c r="C1492" s="77" t="s">
        <v>142</v>
      </c>
      <c r="D1492" s="56" t="s">
        <v>80</v>
      </c>
      <c r="E1492" s="56" t="s">
        <v>143</v>
      </c>
      <c r="F1492" s="78">
        <v>438.88</v>
      </c>
      <c r="G1492" s="79">
        <v>50050</v>
      </c>
      <c r="H1492" s="79">
        <v>441.29</v>
      </c>
      <c r="I1492" s="79">
        <v>1</v>
      </c>
      <c r="J1492" s="79">
        <v>15.6384485081241</v>
      </c>
      <c r="K1492" s="79">
        <v>4.4754676128648703E-2</v>
      </c>
      <c r="L1492" s="79">
        <v>4.9407589061797799</v>
      </c>
      <c r="M1492" s="79">
        <v>4.4672310381260504E-3</v>
      </c>
      <c r="N1492" s="79">
        <v>10.697689601944299</v>
      </c>
      <c r="O1492" s="79">
        <v>4.0287445090522601E-2</v>
      </c>
      <c r="P1492" s="79">
        <v>6.5700715920672801</v>
      </c>
      <c r="Q1492" s="79">
        <v>6.5700715920672801</v>
      </c>
      <c r="R1492" s="79">
        <v>0</v>
      </c>
      <c r="S1492" s="79">
        <v>7.8993488526547806E-3</v>
      </c>
      <c r="T1492" s="79" t="s">
        <v>158</v>
      </c>
      <c r="U1492" s="112">
        <v>-8.0237791261266906</v>
      </c>
      <c r="V1492" s="112">
        <v>-3.0650630364718801</v>
      </c>
      <c r="W1492" s="108">
        <v>-4.9587245226323704</v>
      </c>
    </row>
    <row r="1493" spans="2:23">
      <c r="B1493" s="56" t="s">
        <v>141</v>
      </c>
      <c r="C1493" s="77" t="s">
        <v>142</v>
      </c>
      <c r="D1493" s="56" t="s">
        <v>80</v>
      </c>
      <c r="E1493" s="56" t="s">
        <v>159</v>
      </c>
      <c r="F1493" s="78">
        <v>455.12</v>
      </c>
      <c r="G1493" s="79">
        <v>56050</v>
      </c>
      <c r="H1493" s="79">
        <v>455.21</v>
      </c>
      <c r="I1493" s="79">
        <v>1</v>
      </c>
      <c r="J1493" s="79">
        <v>6.8612778760337303</v>
      </c>
      <c r="K1493" s="79">
        <v>1.5064682909487999E-3</v>
      </c>
      <c r="L1493" s="79">
        <v>10.387010698241401</v>
      </c>
      <c r="M1493" s="79">
        <v>3.45247971985221E-3</v>
      </c>
      <c r="N1493" s="79">
        <v>-3.52573282220769</v>
      </c>
      <c r="O1493" s="79">
        <v>-1.94601142890342E-3</v>
      </c>
      <c r="P1493" s="79">
        <v>-3.46249884440922</v>
      </c>
      <c r="Q1493" s="79">
        <v>-3.4624988444092102</v>
      </c>
      <c r="R1493" s="79">
        <v>0</v>
      </c>
      <c r="S1493" s="79">
        <v>3.8364474392112602E-4</v>
      </c>
      <c r="T1493" s="79" t="s">
        <v>158</v>
      </c>
      <c r="U1493" s="112">
        <v>-0.589710803495609</v>
      </c>
      <c r="V1493" s="112">
        <v>-0.22526801368659499</v>
      </c>
      <c r="W1493" s="108">
        <v>-0.364443409594017</v>
      </c>
    </row>
    <row r="1494" spans="2:23">
      <c r="B1494" s="56" t="s">
        <v>141</v>
      </c>
      <c r="C1494" s="77" t="s">
        <v>142</v>
      </c>
      <c r="D1494" s="56" t="s">
        <v>80</v>
      </c>
      <c r="E1494" s="56" t="s">
        <v>145</v>
      </c>
      <c r="F1494" s="78">
        <v>441.29</v>
      </c>
      <c r="G1494" s="79">
        <v>51450</v>
      </c>
      <c r="H1494" s="79">
        <v>450.68</v>
      </c>
      <c r="I1494" s="79">
        <v>10</v>
      </c>
      <c r="J1494" s="79">
        <v>50.033548249496398</v>
      </c>
      <c r="K1494" s="79">
        <v>0.436485143517791</v>
      </c>
      <c r="L1494" s="79">
        <v>47.1590286920285</v>
      </c>
      <c r="M1494" s="79">
        <v>0.38777210440393201</v>
      </c>
      <c r="N1494" s="79">
        <v>2.8745195574679001</v>
      </c>
      <c r="O1494" s="79">
        <v>4.8713039113859498E-2</v>
      </c>
      <c r="P1494" s="79">
        <v>2.6286459405195899</v>
      </c>
      <c r="Q1494" s="79">
        <v>2.6286459405195801</v>
      </c>
      <c r="R1494" s="79">
        <v>0</v>
      </c>
      <c r="S1494" s="79">
        <v>1.20478915023918E-3</v>
      </c>
      <c r="T1494" s="79" t="s">
        <v>160</v>
      </c>
      <c r="U1494" s="112">
        <v>-5.26645389542887</v>
      </c>
      <c r="V1494" s="112">
        <v>-2.0117718738794101</v>
      </c>
      <c r="W1494" s="108">
        <v>-3.2546875565831201</v>
      </c>
    </row>
    <row r="1495" spans="2:23">
      <c r="B1495" s="56" t="s">
        <v>141</v>
      </c>
      <c r="C1495" s="77" t="s">
        <v>142</v>
      </c>
      <c r="D1495" s="56" t="s">
        <v>80</v>
      </c>
      <c r="E1495" s="56" t="s">
        <v>161</v>
      </c>
      <c r="F1495" s="78">
        <v>450.68</v>
      </c>
      <c r="G1495" s="79">
        <v>54000</v>
      </c>
      <c r="H1495" s="79">
        <v>452.21</v>
      </c>
      <c r="I1495" s="79">
        <v>10</v>
      </c>
      <c r="J1495" s="79">
        <v>25.2315774283366</v>
      </c>
      <c r="K1495" s="79">
        <v>3.04564987771394E-2</v>
      </c>
      <c r="L1495" s="79">
        <v>22.3846569768173</v>
      </c>
      <c r="M1495" s="79">
        <v>2.39713260036741E-2</v>
      </c>
      <c r="N1495" s="79">
        <v>2.8469204515192499</v>
      </c>
      <c r="O1495" s="79">
        <v>6.4851727734652502E-3</v>
      </c>
      <c r="P1495" s="79">
        <v>2.6286459405157401</v>
      </c>
      <c r="Q1495" s="79">
        <v>2.6286459405157401</v>
      </c>
      <c r="R1495" s="79">
        <v>0</v>
      </c>
      <c r="S1495" s="79">
        <v>3.3056385035142098E-4</v>
      </c>
      <c r="T1495" s="79" t="s">
        <v>160</v>
      </c>
      <c r="U1495" s="112">
        <v>-1.4280894681073499</v>
      </c>
      <c r="V1495" s="112">
        <v>-0.54552651221640003</v>
      </c>
      <c r="W1495" s="108">
        <v>-0.88256445681044204</v>
      </c>
    </row>
    <row r="1496" spans="2:23">
      <c r="B1496" s="56" t="s">
        <v>141</v>
      </c>
      <c r="C1496" s="77" t="s">
        <v>142</v>
      </c>
      <c r="D1496" s="56" t="s">
        <v>80</v>
      </c>
      <c r="E1496" s="56" t="s">
        <v>162</v>
      </c>
      <c r="F1496" s="78">
        <v>452.21</v>
      </c>
      <c r="G1496" s="79">
        <v>56100</v>
      </c>
      <c r="H1496" s="79">
        <v>455.22</v>
      </c>
      <c r="I1496" s="79">
        <v>10</v>
      </c>
      <c r="J1496" s="79">
        <v>17.635969466065799</v>
      </c>
      <c r="K1496" s="79">
        <v>5.6855812194663298E-2</v>
      </c>
      <c r="L1496" s="79">
        <v>13.2356171774916</v>
      </c>
      <c r="M1496" s="79">
        <v>3.2023189546233302E-2</v>
      </c>
      <c r="N1496" s="79">
        <v>4.4003522885742097</v>
      </c>
      <c r="O1496" s="79">
        <v>2.4832622648429899E-2</v>
      </c>
      <c r="P1496" s="79">
        <v>4.3165025273875601</v>
      </c>
      <c r="Q1496" s="79">
        <v>4.3165025273875601</v>
      </c>
      <c r="R1496" s="79">
        <v>0</v>
      </c>
      <c r="S1496" s="79">
        <v>3.4059650758028201E-3</v>
      </c>
      <c r="T1496" s="79" t="s">
        <v>160</v>
      </c>
      <c r="U1496" s="112">
        <v>-1.97812700367618</v>
      </c>
      <c r="V1496" s="112">
        <v>-0.75563943935998701</v>
      </c>
      <c r="W1496" s="108">
        <v>-1.2224896433241501</v>
      </c>
    </row>
    <row r="1497" spans="2:23">
      <c r="B1497" s="56" t="s">
        <v>141</v>
      </c>
      <c r="C1497" s="77" t="s">
        <v>142</v>
      </c>
      <c r="D1497" s="56" t="s">
        <v>80</v>
      </c>
      <c r="E1497" s="56" t="s">
        <v>163</v>
      </c>
      <c r="F1497" s="78">
        <v>455.21</v>
      </c>
      <c r="G1497" s="79">
        <v>56100</v>
      </c>
      <c r="H1497" s="79">
        <v>455.22</v>
      </c>
      <c r="I1497" s="79">
        <v>10</v>
      </c>
      <c r="J1497" s="79">
        <v>3.08454805258188</v>
      </c>
      <c r="K1497" s="79">
        <v>6.8218511057883502E-4</v>
      </c>
      <c r="L1497" s="79">
        <v>7.29929373026141</v>
      </c>
      <c r="M1497" s="79">
        <v>3.8201536984774302E-3</v>
      </c>
      <c r="N1497" s="79">
        <v>-4.21474567767953</v>
      </c>
      <c r="O1497" s="79">
        <v>-3.1379685878985901E-3</v>
      </c>
      <c r="P1497" s="79">
        <v>-4.1520449735508098</v>
      </c>
      <c r="Q1497" s="79">
        <v>-4.1520449735508</v>
      </c>
      <c r="R1497" s="79">
        <v>0</v>
      </c>
      <c r="S1497" s="79">
        <v>1.2360705340532601E-3</v>
      </c>
      <c r="T1497" s="79" t="s">
        <v>160</v>
      </c>
      <c r="U1497" s="112">
        <v>-1.3863029139632601</v>
      </c>
      <c r="V1497" s="112">
        <v>-0.52956415576125304</v>
      </c>
      <c r="W1497" s="108">
        <v>-0.85674021520389898</v>
      </c>
    </row>
    <row r="1498" spans="2:23">
      <c r="B1498" s="56" t="s">
        <v>141</v>
      </c>
      <c r="C1498" s="77" t="s">
        <v>164</v>
      </c>
      <c r="D1498" s="56" t="s">
        <v>80</v>
      </c>
      <c r="E1498" s="56" t="s">
        <v>165</v>
      </c>
      <c r="F1498" s="78">
        <v>438.6</v>
      </c>
      <c r="G1498" s="79">
        <v>50000</v>
      </c>
      <c r="H1498" s="79">
        <v>439.42</v>
      </c>
      <c r="I1498" s="79">
        <v>1</v>
      </c>
      <c r="J1498" s="79">
        <v>9.1598893997377608</v>
      </c>
      <c r="K1498" s="79">
        <v>7.9960105846103094E-3</v>
      </c>
      <c r="L1498" s="79">
        <v>-5.2024310366378099</v>
      </c>
      <c r="M1498" s="79">
        <v>2.5793220122496598E-3</v>
      </c>
      <c r="N1498" s="79">
        <v>14.362320436375599</v>
      </c>
      <c r="O1498" s="79">
        <v>5.4166885723606504E-3</v>
      </c>
      <c r="P1498" s="79">
        <v>8.7399284079146202</v>
      </c>
      <c r="Q1498" s="79">
        <v>8.7399284079146202</v>
      </c>
      <c r="R1498" s="79">
        <v>0</v>
      </c>
      <c r="S1498" s="79">
        <v>7.2796190192425799E-3</v>
      </c>
      <c r="T1498" s="79" t="s">
        <v>166</v>
      </c>
      <c r="U1498" s="112">
        <v>-9.4626333032445196</v>
      </c>
      <c r="V1498" s="112">
        <v>-3.6147016399071101</v>
      </c>
      <c r="W1498" s="108">
        <v>-5.8479416085481404</v>
      </c>
    </row>
    <row r="1499" spans="2:23">
      <c r="B1499" s="56" t="s">
        <v>141</v>
      </c>
      <c r="C1499" s="77" t="s">
        <v>164</v>
      </c>
      <c r="D1499" s="56" t="s">
        <v>80</v>
      </c>
      <c r="E1499" s="56" t="s">
        <v>167</v>
      </c>
      <c r="F1499" s="78">
        <v>453.8</v>
      </c>
      <c r="G1499" s="79">
        <v>56050</v>
      </c>
      <c r="H1499" s="79">
        <v>455.21</v>
      </c>
      <c r="I1499" s="79">
        <v>1</v>
      </c>
      <c r="J1499" s="79">
        <v>29.252726036548999</v>
      </c>
      <c r="K1499" s="79">
        <v>4.8947297288569197E-2</v>
      </c>
      <c r="L1499" s="79">
        <v>34.306672822425597</v>
      </c>
      <c r="M1499" s="79">
        <v>6.7321414168291502E-2</v>
      </c>
      <c r="N1499" s="79">
        <v>-5.0539467858766001</v>
      </c>
      <c r="O1499" s="79">
        <v>-1.8374116879722201E-2</v>
      </c>
      <c r="P1499" s="79">
        <v>-4.9760926705018598</v>
      </c>
      <c r="Q1499" s="79">
        <v>-4.97609267050185</v>
      </c>
      <c r="R1499" s="79">
        <v>0</v>
      </c>
      <c r="S1499" s="79">
        <v>1.41635770078216E-3</v>
      </c>
      <c r="T1499" s="79" t="s">
        <v>166</v>
      </c>
      <c r="U1499" s="112">
        <v>-1.2456911894187901</v>
      </c>
      <c r="V1499" s="112">
        <v>-0.475850837807066</v>
      </c>
      <c r="W1499" s="108">
        <v>-0.76984166083094596</v>
      </c>
    </row>
    <row r="1500" spans="2:23">
      <c r="B1500" s="56" t="s">
        <v>141</v>
      </c>
      <c r="C1500" s="77" t="s">
        <v>164</v>
      </c>
      <c r="D1500" s="56" t="s">
        <v>80</v>
      </c>
      <c r="E1500" s="56" t="s">
        <v>178</v>
      </c>
      <c r="F1500" s="78">
        <v>452.93</v>
      </c>
      <c r="G1500" s="79">
        <v>58350</v>
      </c>
      <c r="H1500" s="79">
        <v>450.06</v>
      </c>
      <c r="I1500" s="79">
        <v>1</v>
      </c>
      <c r="J1500" s="79">
        <v>-50.695282232127603</v>
      </c>
      <c r="K1500" s="79">
        <v>0.18298482881036901</v>
      </c>
      <c r="L1500" s="79">
        <v>-44.746391811004898</v>
      </c>
      <c r="M1500" s="79">
        <v>0.14255945810340201</v>
      </c>
      <c r="N1500" s="79">
        <v>-5.9488904211227398</v>
      </c>
      <c r="O1500" s="79">
        <v>4.0425370706967001E-2</v>
      </c>
      <c r="P1500" s="79">
        <v>-5.8714084850776898</v>
      </c>
      <c r="Q1500" s="79">
        <v>-5.87140848507768</v>
      </c>
      <c r="R1500" s="79">
        <v>0</v>
      </c>
      <c r="S1500" s="79">
        <v>2.4545087570233301E-3</v>
      </c>
      <c r="T1500" s="79" t="s">
        <v>166</v>
      </c>
      <c r="U1500" s="112">
        <v>1.1629437944057399</v>
      </c>
      <c r="V1500" s="112">
        <v>-0.44424154524902598</v>
      </c>
      <c r="W1500" s="108">
        <v>1.60718260641542</v>
      </c>
    </row>
    <row r="1501" spans="2:23">
      <c r="B1501" s="56" t="s">
        <v>141</v>
      </c>
      <c r="C1501" s="77" t="s">
        <v>164</v>
      </c>
      <c r="D1501" s="56" t="s">
        <v>80</v>
      </c>
      <c r="E1501" s="56" t="s">
        <v>179</v>
      </c>
      <c r="F1501" s="78">
        <v>439.42</v>
      </c>
      <c r="G1501" s="79">
        <v>50050</v>
      </c>
      <c r="H1501" s="79">
        <v>441.29</v>
      </c>
      <c r="I1501" s="79">
        <v>1</v>
      </c>
      <c r="J1501" s="79">
        <v>41.929697135692599</v>
      </c>
      <c r="K1501" s="79">
        <v>0.101793961159483</v>
      </c>
      <c r="L1501" s="79">
        <v>33.3619370183211</v>
      </c>
      <c r="M1501" s="79">
        <v>6.4443790929475303E-2</v>
      </c>
      <c r="N1501" s="79">
        <v>8.5677601173714102</v>
      </c>
      <c r="O1501" s="79">
        <v>3.7350170230008098E-2</v>
      </c>
      <c r="P1501" s="79">
        <v>5.2439245712926601</v>
      </c>
      <c r="Q1501" s="79">
        <v>5.2439245712926503</v>
      </c>
      <c r="R1501" s="79">
        <v>0</v>
      </c>
      <c r="S1501" s="79">
        <v>1.5921773302546599E-3</v>
      </c>
      <c r="T1501" s="79" t="s">
        <v>180</v>
      </c>
      <c r="U1501" s="112">
        <v>0.42562279215062598</v>
      </c>
      <c r="V1501" s="112">
        <v>-0.16258681441678499</v>
      </c>
      <c r="W1501" s="108">
        <v>0.58820860623621196</v>
      </c>
    </row>
    <row r="1502" spans="2:23">
      <c r="B1502" s="56" t="s">
        <v>141</v>
      </c>
      <c r="C1502" s="77" t="s">
        <v>164</v>
      </c>
      <c r="D1502" s="56" t="s">
        <v>80</v>
      </c>
      <c r="E1502" s="56" t="s">
        <v>179</v>
      </c>
      <c r="F1502" s="78">
        <v>439.42</v>
      </c>
      <c r="G1502" s="79">
        <v>51150</v>
      </c>
      <c r="H1502" s="79">
        <v>436.09</v>
      </c>
      <c r="I1502" s="79">
        <v>1</v>
      </c>
      <c r="J1502" s="79">
        <v>-113.690901089224</v>
      </c>
      <c r="K1502" s="79">
        <v>0.45239673466678698</v>
      </c>
      <c r="L1502" s="79">
        <v>-119.48773268104</v>
      </c>
      <c r="M1502" s="79">
        <v>0.49970613914394502</v>
      </c>
      <c r="N1502" s="79">
        <v>5.7968315918159901</v>
      </c>
      <c r="O1502" s="79">
        <v>-4.7309404477158402E-2</v>
      </c>
      <c r="P1502" s="79">
        <v>3.49600383659909</v>
      </c>
      <c r="Q1502" s="79">
        <v>3.49600383659909</v>
      </c>
      <c r="R1502" s="79">
        <v>0</v>
      </c>
      <c r="S1502" s="79">
        <v>4.2777149889304501E-4</v>
      </c>
      <c r="T1502" s="79" t="s">
        <v>180</v>
      </c>
      <c r="U1502" s="112">
        <v>-1.4064791561510099</v>
      </c>
      <c r="V1502" s="112">
        <v>-0.53727142850299903</v>
      </c>
      <c r="W1502" s="108">
        <v>-0.86920920585509998</v>
      </c>
    </row>
    <row r="1503" spans="2:23">
      <c r="B1503" s="56" t="s">
        <v>141</v>
      </c>
      <c r="C1503" s="77" t="s">
        <v>164</v>
      </c>
      <c r="D1503" s="56" t="s">
        <v>80</v>
      </c>
      <c r="E1503" s="56" t="s">
        <v>179</v>
      </c>
      <c r="F1503" s="78">
        <v>439.42</v>
      </c>
      <c r="G1503" s="79">
        <v>51200</v>
      </c>
      <c r="H1503" s="79">
        <v>439.42</v>
      </c>
      <c r="I1503" s="79">
        <v>1</v>
      </c>
      <c r="J1503" s="79">
        <v>0</v>
      </c>
      <c r="K1503" s="79">
        <v>0</v>
      </c>
      <c r="L1503" s="79">
        <v>0</v>
      </c>
      <c r="M1503" s="79">
        <v>0</v>
      </c>
      <c r="N1503" s="79">
        <v>0</v>
      </c>
      <c r="O1503" s="79">
        <v>0</v>
      </c>
      <c r="P1503" s="79">
        <v>0</v>
      </c>
      <c r="Q1503" s="79">
        <v>0</v>
      </c>
      <c r="R1503" s="79">
        <v>0</v>
      </c>
      <c r="S1503" s="79">
        <v>0</v>
      </c>
      <c r="T1503" s="79" t="s">
        <v>181</v>
      </c>
      <c r="U1503" s="112">
        <v>0</v>
      </c>
      <c r="V1503" s="112">
        <v>0</v>
      </c>
      <c r="W1503" s="108">
        <v>0</v>
      </c>
    </row>
    <row r="1504" spans="2:23">
      <c r="B1504" s="56" t="s">
        <v>141</v>
      </c>
      <c r="C1504" s="77" t="s">
        <v>164</v>
      </c>
      <c r="D1504" s="56" t="s">
        <v>80</v>
      </c>
      <c r="E1504" s="56" t="s">
        <v>145</v>
      </c>
      <c r="F1504" s="78">
        <v>441.29</v>
      </c>
      <c r="G1504" s="79">
        <v>50054</v>
      </c>
      <c r="H1504" s="79">
        <v>441.29</v>
      </c>
      <c r="I1504" s="79">
        <v>1</v>
      </c>
      <c r="J1504" s="79">
        <v>88.8786997645295</v>
      </c>
      <c r="K1504" s="79">
        <v>0</v>
      </c>
      <c r="L1504" s="79">
        <v>88.878699986159802</v>
      </c>
      <c r="M1504" s="79">
        <v>0</v>
      </c>
      <c r="N1504" s="79">
        <v>-2.21630314101E-7</v>
      </c>
      <c r="O1504" s="79">
        <v>0</v>
      </c>
      <c r="P1504" s="79">
        <v>4.6310499999999997E-13</v>
      </c>
      <c r="Q1504" s="79">
        <v>4.6310799999999999E-13</v>
      </c>
      <c r="R1504" s="79">
        <v>0</v>
      </c>
      <c r="S1504" s="79">
        <v>0</v>
      </c>
      <c r="T1504" s="79" t="s">
        <v>181</v>
      </c>
      <c r="U1504" s="112">
        <v>0</v>
      </c>
      <c r="V1504" s="112">
        <v>0</v>
      </c>
      <c r="W1504" s="108">
        <v>0</v>
      </c>
    </row>
    <row r="1505" spans="2:23">
      <c r="B1505" s="56" t="s">
        <v>141</v>
      </c>
      <c r="C1505" s="77" t="s">
        <v>164</v>
      </c>
      <c r="D1505" s="56" t="s">
        <v>80</v>
      </c>
      <c r="E1505" s="56" t="s">
        <v>145</v>
      </c>
      <c r="F1505" s="78">
        <v>441.29</v>
      </c>
      <c r="G1505" s="79">
        <v>50100</v>
      </c>
      <c r="H1505" s="79">
        <v>440</v>
      </c>
      <c r="I1505" s="79">
        <v>1</v>
      </c>
      <c r="J1505" s="79">
        <v>-168.87300139687099</v>
      </c>
      <c r="K1505" s="79">
        <v>0.227289182088276</v>
      </c>
      <c r="L1505" s="79">
        <v>-180.346210444246</v>
      </c>
      <c r="M1505" s="79">
        <v>0.25922230230415499</v>
      </c>
      <c r="N1505" s="79">
        <v>11.4732090473758</v>
      </c>
      <c r="O1505" s="79">
        <v>-3.1933120215879102E-2</v>
      </c>
      <c r="P1505" s="79">
        <v>5.1952675651913101</v>
      </c>
      <c r="Q1505" s="79">
        <v>5.1952675651913003</v>
      </c>
      <c r="R1505" s="79">
        <v>0</v>
      </c>
      <c r="S1505" s="79">
        <v>2.15116716439212E-4</v>
      </c>
      <c r="T1505" s="79" t="s">
        <v>180</v>
      </c>
      <c r="U1505" s="112">
        <v>0.72926991358892801</v>
      </c>
      <c r="V1505" s="112">
        <v>-0.27857923562154302</v>
      </c>
      <c r="W1505" s="108">
        <v>1.0078474352246101</v>
      </c>
    </row>
    <row r="1506" spans="2:23">
      <c r="B1506" s="56" t="s">
        <v>141</v>
      </c>
      <c r="C1506" s="77" t="s">
        <v>164</v>
      </c>
      <c r="D1506" s="56" t="s">
        <v>80</v>
      </c>
      <c r="E1506" s="56" t="s">
        <v>145</v>
      </c>
      <c r="F1506" s="78">
        <v>441.29</v>
      </c>
      <c r="G1506" s="79">
        <v>50900</v>
      </c>
      <c r="H1506" s="79">
        <v>445.45</v>
      </c>
      <c r="I1506" s="79">
        <v>1</v>
      </c>
      <c r="J1506" s="79">
        <v>69.369311136447394</v>
      </c>
      <c r="K1506" s="79">
        <v>0.33925314359193998</v>
      </c>
      <c r="L1506" s="79">
        <v>64.521677583360002</v>
      </c>
      <c r="M1506" s="79">
        <v>0.29349480491106</v>
      </c>
      <c r="N1506" s="79">
        <v>4.84763355308736</v>
      </c>
      <c r="O1506" s="79">
        <v>4.5758338680879598E-2</v>
      </c>
      <c r="P1506" s="79">
        <v>3.9900826576563602</v>
      </c>
      <c r="Q1506" s="79">
        <v>3.99008265765635</v>
      </c>
      <c r="R1506" s="79">
        <v>0</v>
      </c>
      <c r="S1506" s="79">
        <v>1.12241355285257E-3</v>
      </c>
      <c r="T1506" s="79" t="s">
        <v>180</v>
      </c>
      <c r="U1506" s="112">
        <v>0.121719040098344</v>
      </c>
      <c r="V1506" s="112">
        <v>-4.6496360976024199E-2</v>
      </c>
      <c r="W1506" s="108">
        <v>0.16821511500098199</v>
      </c>
    </row>
    <row r="1507" spans="2:23">
      <c r="B1507" s="56" t="s">
        <v>141</v>
      </c>
      <c r="C1507" s="77" t="s">
        <v>164</v>
      </c>
      <c r="D1507" s="56" t="s">
        <v>80</v>
      </c>
      <c r="E1507" s="56" t="s">
        <v>182</v>
      </c>
      <c r="F1507" s="78">
        <v>441.29</v>
      </c>
      <c r="G1507" s="79">
        <v>50454</v>
      </c>
      <c r="H1507" s="79">
        <v>441.29</v>
      </c>
      <c r="I1507" s="79">
        <v>1</v>
      </c>
      <c r="J1507" s="79">
        <v>7.0380200000000003E-13</v>
      </c>
      <c r="K1507" s="79">
        <v>0</v>
      </c>
      <c r="L1507" s="79">
        <v>3.6883300000000002E-13</v>
      </c>
      <c r="M1507" s="79">
        <v>0</v>
      </c>
      <c r="N1507" s="79">
        <v>3.3496900000000001E-13</v>
      </c>
      <c r="O1507" s="79">
        <v>0</v>
      </c>
      <c r="P1507" s="79">
        <v>2.9404400000000001E-13</v>
      </c>
      <c r="Q1507" s="79">
        <v>2.9404299999999999E-13</v>
      </c>
      <c r="R1507" s="79">
        <v>0</v>
      </c>
      <c r="S1507" s="79">
        <v>0</v>
      </c>
      <c r="T1507" s="79" t="s">
        <v>181</v>
      </c>
      <c r="U1507" s="112">
        <v>0</v>
      </c>
      <c r="V1507" s="112">
        <v>0</v>
      </c>
      <c r="W1507" s="108">
        <v>0</v>
      </c>
    </row>
    <row r="1508" spans="2:23">
      <c r="B1508" s="56" t="s">
        <v>141</v>
      </c>
      <c r="C1508" s="77" t="s">
        <v>164</v>
      </c>
      <c r="D1508" s="56" t="s">
        <v>80</v>
      </c>
      <c r="E1508" s="56" t="s">
        <v>182</v>
      </c>
      <c r="F1508" s="78">
        <v>441.29</v>
      </c>
      <c r="G1508" s="79">
        <v>50604</v>
      </c>
      <c r="H1508" s="79">
        <v>441.29</v>
      </c>
      <c r="I1508" s="79">
        <v>1</v>
      </c>
      <c r="J1508" s="79">
        <v>3.5190100000000002E-13</v>
      </c>
      <c r="K1508" s="79">
        <v>0</v>
      </c>
      <c r="L1508" s="79">
        <v>1.84416E-13</v>
      </c>
      <c r="M1508" s="79">
        <v>0</v>
      </c>
      <c r="N1508" s="79">
        <v>1.6748499999999999E-13</v>
      </c>
      <c r="O1508" s="79">
        <v>0</v>
      </c>
      <c r="P1508" s="79">
        <v>1.4702200000000001E-13</v>
      </c>
      <c r="Q1508" s="79">
        <v>1.4701999999999999E-13</v>
      </c>
      <c r="R1508" s="79">
        <v>0</v>
      </c>
      <c r="S1508" s="79">
        <v>0</v>
      </c>
      <c r="T1508" s="79" t="s">
        <v>181</v>
      </c>
      <c r="U1508" s="112">
        <v>0</v>
      </c>
      <c r="V1508" s="112">
        <v>0</v>
      </c>
      <c r="W1508" s="108">
        <v>0</v>
      </c>
    </row>
    <row r="1509" spans="2:23">
      <c r="B1509" s="56" t="s">
        <v>141</v>
      </c>
      <c r="C1509" s="77" t="s">
        <v>164</v>
      </c>
      <c r="D1509" s="56" t="s">
        <v>80</v>
      </c>
      <c r="E1509" s="56" t="s">
        <v>116</v>
      </c>
      <c r="F1509" s="78">
        <v>440</v>
      </c>
      <c r="G1509" s="79">
        <v>50103</v>
      </c>
      <c r="H1509" s="79">
        <v>439.88</v>
      </c>
      <c r="I1509" s="79">
        <v>1</v>
      </c>
      <c r="J1509" s="79">
        <v>-27.030573787876399</v>
      </c>
      <c r="K1509" s="79">
        <v>3.6532595965091501E-3</v>
      </c>
      <c r="L1509" s="79">
        <v>-27.030573394805199</v>
      </c>
      <c r="M1509" s="79">
        <v>3.6532594902597602E-3</v>
      </c>
      <c r="N1509" s="79">
        <v>-3.93071153404E-7</v>
      </c>
      <c r="O1509" s="79">
        <v>1.06249388E-10</v>
      </c>
      <c r="P1509" s="79">
        <v>0</v>
      </c>
      <c r="Q1509" s="79">
        <v>0</v>
      </c>
      <c r="R1509" s="79">
        <v>0</v>
      </c>
      <c r="S1509" s="79">
        <v>0</v>
      </c>
      <c r="T1509" s="79" t="s">
        <v>181</v>
      </c>
      <c r="U1509" s="112">
        <v>-4.2518279299999998E-10</v>
      </c>
      <c r="V1509" s="112">
        <v>0</v>
      </c>
      <c r="W1509" s="108">
        <v>-4.2518351608000001E-10</v>
      </c>
    </row>
    <row r="1510" spans="2:23">
      <c r="B1510" s="56" t="s">
        <v>141</v>
      </c>
      <c r="C1510" s="77" t="s">
        <v>164</v>
      </c>
      <c r="D1510" s="56" t="s">
        <v>80</v>
      </c>
      <c r="E1510" s="56" t="s">
        <v>116</v>
      </c>
      <c r="F1510" s="78">
        <v>440</v>
      </c>
      <c r="G1510" s="79">
        <v>50200</v>
      </c>
      <c r="H1510" s="79">
        <v>440.33</v>
      </c>
      <c r="I1510" s="79">
        <v>1</v>
      </c>
      <c r="J1510" s="79">
        <v>32.587489822374202</v>
      </c>
      <c r="K1510" s="79">
        <v>1.7628278582527499E-2</v>
      </c>
      <c r="L1510" s="79">
        <v>27.214977897068501</v>
      </c>
      <c r="M1510" s="79">
        <v>1.22948733641695E-2</v>
      </c>
      <c r="N1510" s="79">
        <v>5.3725119253057603</v>
      </c>
      <c r="O1510" s="79">
        <v>5.3334052183579396E-3</v>
      </c>
      <c r="P1510" s="79">
        <v>4.1952675651986002</v>
      </c>
      <c r="Q1510" s="79">
        <v>4.1952675651985896</v>
      </c>
      <c r="R1510" s="79">
        <v>0</v>
      </c>
      <c r="S1510" s="79">
        <v>2.9216448106388201E-4</v>
      </c>
      <c r="T1510" s="79" t="s">
        <v>180</v>
      </c>
      <c r="U1510" s="112">
        <v>0.57464937258770898</v>
      </c>
      <c r="V1510" s="112">
        <v>-0.219514585728707</v>
      </c>
      <c r="W1510" s="108">
        <v>0.794162607731564</v>
      </c>
    </row>
    <row r="1511" spans="2:23">
      <c r="B1511" s="56" t="s">
        <v>141</v>
      </c>
      <c r="C1511" s="77" t="s">
        <v>164</v>
      </c>
      <c r="D1511" s="56" t="s">
        <v>80</v>
      </c>
      <c r="E1511" s="56" t="s">
        <v>183</v>
      </c>
      <c r="F1511" s="78">
        <v>440.93</v>
      </c>
      <c r="G1511" s="79">
        <v>50800</v>
      </c>
      <c r="H1511" s="79">
        <v>448.33</v>
      </c>
      <c r="I1511" s="79">
        <v>1</v>
      </c>
      <c r="J1511" s="79">
        <v>133.019723789126</v>
      </c>
      <c r="K1511" s="79">
        <v>0.89815997350363797</v>
      </c>
      <c r="L1511" s="79">
        <v>129.48414428910999</v>
      </c>
      <c r="M1511" s="79">
        <v>0.851049450267091</v>
      </c>
      <c r="N1511" s="79">
        <v>3.5355795000156198</v>
      </c>
      <c r="O1511" s="79">
        <v>4.7110523236546499E-2</v>
      </c>
      <c r="P1511" s="79">
        <v>3.67800275173501</v>
      </c>
      <c r="Q1511" s="79">
        <v>3.6780027517349998</v>
      </c>
      <c r="R1511" s="79">
        <v>0</v>
      </c>
      <c r="S1511" s="79">
        <v>6.8666626731225995E-4</v>
      </c>
      <c r="T1511" s="79" t="s">
        <v>180</v>
      </c>
      <c r="U1511" s="112">
        <v>-5.2165363534498201</v>
      </c>
      <c r="V1511" s="112">
        <v>-1.99270350093612</v>
      </c>
      <c r="W1511" s="108">
        <v>-3.2238383350840998</v>
      </c>
    </row>
    <row r="1512" spans="2:23">
      <c r="B1512" s="56" t="s">
        <v>141</v>
      </c>
      <c r="C1512" s="77" t="s">
        <v>164</v>
      </c>
      <c r="D1512" s="56" t="s">
        <v>80</v>
      </c>
      <c r="E1512" s="56" t="s">
        <v>117</v>
      </c>
      <c r="F1512" s="78">
        <v>440.33</v>
      </c>
      <c r="G1512" s="79">
        <v>50150</v>
      </c>
      <c r="H1512" s="79">
        <v>440.93</v>
      </c>
      <c r="I1512" s="79">
        <v>1</v>
      </c>
      <c r="J1512" s="79">
        <v>97.673703019862501</v>
      </c>
      <c r="K1512" s="79">
        <v>4.9799594805616097E-2</v>
      </c>
      <c r="L1512" s="79">
        <v>94.112786316922396</v>
      </c>
      <c r="M1512" s="79">
        <v>4.6234670382307101E-2</v>
      </c>
      <c r="N1512" s="79">
        <v>3.5609167029400899</v>
      </c>
      <c r="O1512" s="79">
        <v>3.5649244233090598E-3</v>
      </c>
      <c r="P1512" s="79">
        <v>3.6780027517471701</v>
      </c>
      <c r="Q1512" s="79">
        <v>3.6780027517471701</v>
      </c>
      <c r="R1512" s="79">
        <v>0</v>
      </c>
      <c r="S1512" s="79">
        <v>7.0614616142507998E-5</v>
      </c>
      <c r="T1512" s="79" t="s">
        <v>180</v>
      </c>
      <c r="U1512" s="112">
        <v>-0.56573737312146299</v>
      </c>
      <c r="V1512" s="112">
        <v>-0.216110224801559</v>
      </c>
      <c r="W1512" s="108">
        <v>-0.349627742908874</v>
      </c>
    </row>
    <row r="1513" spans="2:23">
      <c r="B1513" s="56" t="s">
        <v>141</v>
      </c>
      <c r="C1513" s="77" t="s">
        <v>164</v>
      </c>
      <c r="D1513" s="56" t="s">
        <v>80</v>
      </c>
      <c r="E1513" s="56" t="s">
        <v>117</v>
      </c>
      <c r="F1513" s="78">
        <v>440.33</v>
      </c>
      <c r="G1513" s="79">
        <v>50250</v>
      </c>
      <c r="H1513" s="79">
        <v>436.13</v>
      </c>
      <c r="I1513" s="79">
        <v>1</v>
      </c>
      <c r="J1513" s="79">
        <v>-91.056517762571801</v>
      </c>
      <c r="K1513" s="79">
        <v>0.40934095901323903</v>
      </c>
      <c r="L1513" s="79">
        <v>-85.257757458123706</v>
      </c>
      <c r="M1513" s="79">
        <v>0.35886486265913597</v>
      </c>
      <c r="N1513" s="79">
        <v>-5.7987603044481402</v>
      </c>
      <c r="O1513" s="79">
        <v>5.0476096354103502E-2</v>
      </c>
      <c r="P1513" s="79">
        <v>-3.4960038365965098</v>
      </c>
      <c r="Q1513" s="79">
        <v>-3.4960038365965098</v>
      </c>
      <c r="R1513" s="79">
        <v>0</v>
      </c>
      <c r="S1513" s="79">
        <v>6.03402254294814E-4</v>
      </c>
      <c r="T1513" s="79" t="s">
        <v>180</v>
      </c>
      <c r="U1513" s="112">
        <v>-2.2346535734233202</v>
      </c>
      <c r="V1513" s="112">
        <v>-0.85363193073411603</v>
      </c>
      <c r="W1513" s="108">
        <v>-1.38102399130612</v>
      </c>
    </row>
    <row r="1514" spans="2:23">
      <c r="B1514" s="56" t="s">
        <v>141</v>
      </c>
      <c r="C1514" s="77" t="s">
        <v>164</v>
      </c>
      <c r="D1514" s="56" t="s">
        <v>80</v>
      </c>
      <c r="E1514" s="56" t="s">
        <v>117</v>
      </c>
      <c r="F1514" s="78">
        <v>440.33</v>
      </c>
      <c r="G1514" s="79">
        <v>50900</v>
      </c>
      <c r="H1514" s="79">
        <v>445.45</v>
      </c>
      <c r="I1514" s="79">
        <v>1</v>
      </c>
      <c r="J1514" s="79">
        <v>71.817347982207494</v>
      </c>
      <c r="K1514" s="79">
        <v>0.49256335549935898</v>
      </c>
      <c r="L1514" s="79">
        <v>70.509452315343196</v>
      </c>
      <c r="M1514" s="79">
        <v>0.47478616368482202</v>
      </c>
      <c r="N1514" s="79">
        <v>1.3078956668642401</v>
      </c>
      <c r="O1514" s="79">
        <v>1.77771918145368E-2</v>
      </c>
      <c r="P1514" s="79">
        <v>1.6940676916050801</v>
      </c>
      <c r="Q1514" s="79">
        <v>1.6940676916050701</v>
      </c>
      <c r="R1514" s="79">
        <v>0</v>
      </c>
      <c r="S1514" s="79">
        <v>2.7407214032718503E-4</v>
      </c>
      <c r="T1514" s="79" t="s">
        <v>181</v>
      </c>
      <c r="U1514" s="112">
        <v>1.17691466839526</v>
      </c>
      <c r="V1514" s="112">
        <v>-0.449578383262556</v>
      </c>
      <c r="W1514" s="108">
        <v>1.6264902855830601</v>
      </c>
    </row>
    <row r="1515" spans="2:23">
      <c r="B1515" s="56" t="s">
        <v>141</v>
      </c>
      <c r="C1515" s="77" t="s">
        <v>164</v>
      </c>
      <c r="D1515" s="56" t="s">
        <v>80</v>
      </c>
      <c r="E1515" s="56" t="s">
        <v>117</v>
      </c>
      <c r="F1515" s="78">
        <v>440.33</v>
      </c>
      <c r="G1515" s="79">
        <v>53050</v>
      </c>
      <c r="H1515" s="79">
        <v>457.01</v>
      </c>
      <c r="I1515" s="79">
        <v>1</v>
      </c>
      <c r="J1515" s="79">
        <v>106.461031119758</v>
      </c>
      <c r="K1515" s="79">
        <v>2.2747239952193801</v>
      </c>
      <c r="L1515" s="79">
        <v>104.244021602777</v>
      </c>
      <c r="M1515" s="79">
        <v>2.1809699792120099</v>
      </c>
      <c r="N1515" s="79">
        <v>2.21700951698078</v>
      </c>
      <c r="O1515" s="79">
        <v>9.3754016007373306E-2</v>
      </c>
      <c r="P1515" s="79">
        <v>2.3192009584460398</v>
      </c>
      <c r="Q1515" s="79">
        <v>2.31920095844603</v>
      </c>
      <c r="R1515" s="79">
        <v>0</v>
      </c>
      <c r="S1515" s="79">
        <v>1.0795037022913599E-3</v>
      </c>
      <c r="T1515" s="79" t="s">
        <v>180</v>
      </c>
      <c r="U1515" s="112">
        <v>5.0848956187886696</v>
      </c>
      <c r="V1515" s="112">
        <v>-1.94241707809703</v>
      </c>
      <c r="W1515" s="108">
        <v>7.0273007459755803</v>
      </c>
    </row>
    <row r="1516" spans="2:23">
      <c r="B1516" s="56" t="s">
        <v>141</v>
      </c>
      <c r="C1516" s="77" t="s">
        <v>164</v>
      </c>
      <c r="D1516" s="56" t="s">
        <v>80</v>
      </c>
      <c r="E1516" s="56" t="s">
        <v>184</v>
      </c>
      <c r="F1516" s="78">
        <v>436.13</v>
      </c>
      <c r="G1516" s="79">
        <v>50300</v>
      </c>
      <c r="H1516" s="79">
        <v>435.97</v>
      </c>
      <c r="I1516" s="79">
        <v>1</v>
      </c>
      <c r="J1516" s="79">
        <v>-8.0209337577657092</v>
      </c>
      <c r="K1516" s="79">
        <v>8.94261759015872E-4</v>
      </c>
      <c r="L1516" s="79">
        <v>-2.19652332630706</v>
      </c>
      <c r="M1516" s="79">
        <v>6.7063534649854003E-5</v>
      </c>
      <c r="N1516" s="79">
        <v>-5.8244104314586496</v>
      </c>
      <c r="O1516" s="79">
        <v>8.2719822436601797E-4</v>
      </c>
      <c r="P1516" s="79">
        <v>-3.4960038366113002</v>
      </c>
      <c r="Q1516" s="79">
        <v>-3.49600383661129</v>
      </c>
      <c r="R1516" s="79">
        <v>0</v>
      </c>
      <c r="S1516" s="79">
        <v>1.6988639527585299E-4</v>
      </c>
      <c r="T1516" s="79" t="s">
        <v>180</v>
      </c>
      <c r="U1516" s="112">
        <v>-0.57120588329839606</v>
      </c>
      <c r="V1516" s="112">
        <v>-0.218199181656479</v>
      </c>
      <c r="W1516" s="108">
        <v>-0.35300730197828201</v>
      </c>
    </row>
    <row r="1517" spans="2:23">
      <c r="B1517" s="56" t="s">
        <v>141</v>
      </c>
      <c r="C1517" s="77" t="s">
        <v>164</v>
      </c>
      <c r="D1517" s="56" t="s">
        <v>80</v>
      </c>
      <c r="E1517" s="56" t="s">
        <v>185</v>
      </c>
      <c r="F1517" s="78">
        <v>435.97</v>
      </c>
      <c r="G1517" s="79">
        <v>51150</v>
      </c>
      <c r="H1517" s="79">
        <v>436.09</v>
      </c>
      <c r="I1517" s="79">
        <v>1</v>
      </c>
      <c r="J1517" s="79">
        <v>10.107158579947001</v>
      </c>
      <c r="K1517" s="79">
        <v>2.9216231204216201E-3</v>
      </c>
      <c r="L1517" s="79">
        <v>15.9298144048942</v>
      </c>
      <c r="M1517" s="79">
        <v>7.25750702746713E-3</v>
      </c>
      <c r="N1517" s="79">
        <v>-5.8226558249471996</v>
      </c>
      <c r="O1517" s="79">
        <v>-4.3358839070455103E-3</v>
      </c>
      <c r="P1517" s="79">
        <v>-3.4960038366014601</v>
      </c>
      <c r="Q1517" s="79">
        <v>-3.4960038366014601</v>
      </c>
      <c r="R1517" s="79">
        <v>0</v>
      </c>
      <c r="S1517" s="79">
        <v>3.4955042481022E-4</v>
      </c>
      <c r="T1517" s="79" t="s">
        <v>180</v>
      </c>
      <c r="U1517" s="112">
        <v>-1.19185676099569</v>
      </c>
      <c r="V1517" s="112">
        <v>-0.45528622429322302</v>
      </c>
      <c r="W1517" s="108">
        <v>-0.73657178934180101</v>
      </c>
    </row>
    <row r="1518" spans="2:23">
      <c r="B1518" s="56" t="s">
        <v>141</v>
      </c>
      <c r="C1518" s="77" t="s">
        <v>164</v>
      </c>
      <c r="D1518" s="56" t="s">
        <v>80</v>
      </c>
      <c r="E1518" s="56" t="s">
        <v>186</v>
      </c>
      <c r="F1518" s="78">
        <v>446.91</v>
      </c>
      <c r="G1518" s="79">
        <v>50354</v>
      </c>
      <c r="H1518" s="79">
        <v>446.91</v>
      </c>
      <c r="I1518" s="79">
        <v>1</v>
      </c>
      <c r="J1518" s="79">
        <v>1.3791900000000001E-13</v>
      </c>
      <c r="K1518" s="79">
        <v>0</v>
      </c>
      <c r="L1518" s="79">
        <v>6.9191000000000003E-14</v>
      </c>
      <c r="M1518" s="79">
        <v>0</v>
      </c>
      <c r="N1518" s="79">
        <v>6.8727999999999995E-14</v>
      </c>
      <c r="O1518" s="79">
        <v>0</v>
      </c>
      <c r="P1518" s="79">
        <v>6.0298E-14</v>
      </c>
      <c r="Q1518" s="79">
        <v>6.0298E-14</v>
      </c>
      <c r="R1518" s="79">
        <v>0</v>
      </c>
      <c r="S1518" s="79">
        <v>0</v>
      </c>
      <c r="T1518" s="79" t="s">
        <v>181</v>
      </c>
      <c r="U1518" s="112">
        <v>0</v>
      </c>
      <c r="V1518" s="112">
        <v>0</v>
      </c>
      <c r="W1518" s="108">
        <v>0</v>
      </c>
    </row>
    <row r="1519" spans="2:23">
      <c r="B1519" s="56" t="s">
        <v>141</v>
      </c>
      <c r="C1519" s="77" t="s">
        <v>164</v>
      </c>
      <c r="D1519" s="56" t="s">
        <v>80</v>
      </c>
      <c r="E1519" s="56" t="s">
        <v>186</v>
      </c>
      <c r="F1519" s="78">
        <v>446.91</v>
      </c>
      <c r="G1519" s="79">
        <v>50900</v>
      </c>
      <c r="H1519" s="79">
        <v>445.45</v>
      </c>
      <c r="I1519" s="79">
        <v>1</v>
      </c>
      <c r="J1519" s="79">
        <v>-209.488096167197</v>
      </c>
      <c r="K1519" s="79">
        <v>0.34669357324247801</v>
      </c>
      <c r="L1519" s="79">
        <v>-205.784725135511</v>
      </c>
      <c r="M1519" s="79">
        <v>0.33454408948287301</v>
      </c>
      <c r="N1519" s="79">
        <v>-3.7033710316857</v>
      </c>
      <c r="O1519" s="79">
        <v>1.21494837596048E-2</v>
      </c>
      <c r="P1519" s="79">
        <v>-3.43070037503003</v>
      </c>
      <c r="Q1519" s="79">
        <v>-3.4307003750300198</v>
      </c>
      <c r="R1519" s="79">
        <v>0</v>
      </c>
      <c r="S1519" s="79">
        <v>9.2980669999526001E-5</v>
      </c>
      <c r="T1519" s="79" t="s">
        <v>180</v>
      </c>
      <c r="U1519" s="112">
        <v>1.3934957599227801E-2</v>
      </c>
      <c r="V1519" s="112">
        <v>-5.3231180446032898E-3</v>
      </c>
      <c r="W1519" s="108">
        <v>1.92580428928293E-2</v>
      </c>
    </row>
    <row r="1520" spans="2:23">
      <c r="B1520" s="56" t="s">
        <v>141</v>
      </c>
      <c r="C1520" s="77" t="s">
        <v>164</v>
      </c>
      <c r="D1520" s="56" t="s">
        <v>80</v>
      </c>
      <c r="E1520" s="56" t="s">
        <v>186</v>
      </c>
      <c r="F1520" s="78">
        <v>446.91</v>
      </c>
      <c r="G1520" s="79">
        <v>53200</v>
      </c>
      <c r="H1520" s="79">
        <v>453.37</v>
      </c>
      <c r="I1520" s="79">
        <v>1</v>
      </c>
      <c r="J1520" s="79">
        <v>150.471155624906</v>
      </c>
      <c r="K1520" s="79">
        <v>1.0935877670070799</v>
      </c>
      <c r="L1520" s="79">
        <v>146.80021328994701</v>
      </c>
      <c r="M1520" s="79">
        <v>1.0408796166413401</v>
      </c>
      <c r="N1520" s="79">
        <v>3.67094233495953</v>
      </c>
      <c r="O1520" s="79">
        <v>5.2708150365739698E-2</v>
      </c>
      <c r="P1520" s="79">
        <v>3.43070037501725</v>
      </c>
      <c r="Q1520" s="79">
        <v>3.43070037501725</v>
      </c>
      <c r="R1520" s="79">
        <v>0</v>
      </c>
      <c r="S1520" s="79">
        <v>5.6847675454983196E-4</v>
      </c>
      <c r="T1520" s="79" t="s">
        <v>180</v>
      </c>
      <c r="U1520" s="112">
        <v>1.1759321795623501E-2</v>
      </c>
      <c r="V1520" s="112">
        <v>-4.4920307504953596E-3</v>
      </c>
      <c r="W1520" s="108">
        <v>1.6251324908462501E-2</v>
      </c>
    </row>
    <row r="1521" spans="2:23">
      <c r="B1521" s="56" t="s">
        <v>141</v>
      </c>
      <c r="C1521" s="77" t="s">
        <v>164</v>
      </c>
      <c r="D1521" s="56" t="s">
        <v>80</v>
      </c>
      <c r="E1521" s="56" t="s">
        <v>187</v>
      </c>
      <c r="F1521" s="78">
        <v>446.91</v>
      </c>
      <c r="G1521" s="79">
        <v>50404</v>
      </c>
      <c r="H1521" s="79">
        <v>446.91</v>
      </c>
      <c r="I1521" s="79">
        <v>1</v>
      </c>
      <c r="J1521" s="79">
        <v>0</v>
      </c>
      <c r="K1521" s="79">
        <v>0</v>
      </c>
      <c r="L1521" s="79">
        <v>0</v>
      </c>
      <c r="M1521" s="79">
        <v>0</v>
      </c>
      <c r="N1521" s="79">
        <v>0</v>
      </c>
      <c r="O1521" s="79">
        <v>0</v>
      </c>
      <c r="P1521" s="79">
        <v>0</v>
      </c>
      <c r="Q1521" s="79">
        <v>0</v>
      </c>
      <c r="R1521" s="79">
        <v>0</v>
      </c>
      <c r="S1521" s="79">
        <v>0</v>
      </c>
      <c r="T1521" s="79" t="s">
        <v>181</v>
      </c>
      <c r="U1521" s="112">
        <v>0</v>
      </c>
      <c r="V1521" s="112">
        <v>0</v>
      </c>
      <c r="W1521" s="108">
        <v>0</v>
      </c>
    </row>
    <row r="1522" spans="2:23">
      <c r="B1522" s="56" t="s">
        <v>141</v>
      </c>
      <c r="C1522" s="77" t="s">
        <v>164</v>
      </c>
      <c r="D1522" s="56" t="s">
        <v>80</v>
      </c>
      <c r="E1522" s="56" t="s">
        <v>188</v>
      </c>
      <c r="F1522" s="78">
        <v>441.29</v>
      </c>
      <c r="G1522" s="79">
        <v>50499</v>
      </c>
      <c r="H1522" s="79">
        <v>441.29</v>
      </c>
      <c r="I1522" s="79">
        <v>1</v>
      </c>
      <c r="J1522" s="79">
        <v>0</v>
      </c>
      <c r="K1522" s="79">
        <v>0</v>
      </c>
      <c r="L1522" s="79">
        <v>0</v>
      </c>
      <c r="M1522" s="79">
        <v>0</v>
      </c>
      <c r="N1522" s="79">
        <v>0</v>
      </c>
      <c r="O1522" s="79">
        <v>0</v>
      </c>
      <c r="P1522" s="79">
        <v>0</v>
      </c>
      <c r="Q1522" s="79">
        <v>0</v>
      </c>
      <c r="R1522" s="79">
        <v>0</v>
      </c>
      <c r="S1522" s="79">
        <v>0</v>
      </c>
      <c r="T1522" s="79" t="s">
        <v>181</v>
      </c>
      <c r="U1522" s="112">
        <v>0</v>
      </c>
      <c r="V1522" s="112">
        <v>0</v>
      </c>
      <c r="W1522" s="108">
        <v>0</v>
      </c>
    </row>
    <row r="1523" spans="2:23">
      <c r="B1523" s="56" t="s">
        <v>141</v>
      </c>
      <c r="C1523" s="77" t="s">
        <v>164</v>
      </c>
      <c r="D1523" s="56" t="s">
        <v>80</v>
      </c>
      <c r="E1523" s="56" t="s">
        <v>188</v>
      </c>
      <c r="F1523" s="78">
        <v>441.29</v>
      </c>
      <c r="G1523" s="79">
        <v>50554</v>
      </c>
      <c r="H1523" s="79">
        <v>441.29</v>
      </c>
      <c r="I1523" s="79">
        <v>1</v>
      </c>
      <c r="J1523" s="79">
        <v>0</v>
      </c>
      <c r="K1523" s="79">
        <v>0</v>
      </c>
      <c r="L1523" s="79">
        <v>0</v>
      </c>
      <c r="M1523" s="79">
        <v>0</v>
      </c>
      <c r="N1523" s="79">
        <v>0</v>
      </c>
      <c r="O1523" s="79">
        <v>0</v>
      </c>
      <c r="P1523" s="79">
        <v>0</v>
      </c>
      <c r="Q1523" s="79">
        <v>0</v>
      </c>
      <c r="R1523" s="79">
        <v>0</v>
      </c>
      <c r="S1523" s="79">
        <v>0</v>
      </c>
      <c r="T1523" s="79" t="s">
        <v>181</v>
      </c>
      <c r="U1523" s="112">
        <v>0</v>
      </c>
      <c r="V1523" s="112">
        <v>0</v>
      </c>
      <c r="W1523" s="108">
        <v>0</v>
      </c>
    </row>
    <row r="1524" spans="2:23">
      <c r="B1524" s="56" t="s">
        <v>141</v>
      </c>
      <c r="C1524" s="77" t="s">
        <v>164</v>
      </c>
      <c r="D1524" s="56" t="s">
        <v>80</v>
      </c>
      <c r="E1524" s="56" t="s">
        <v>189</v>
      </c>
      <c r="F1524" s="78">
        <v>441.29</v>
      </c>
      <c r="G1524" s="79">
        <v>50604</v>
      </c>
      <c r="H1524" s="79">
        <v>441.29</v>
      </c>
      <c r="I1524" s="79">
        <v>1</v>
      </c>
      <c r="J1524" s="79">
        <v>-8.5674000000000002E-14</v>
      </c>
      <c r="K1524" s="79">
        <v>0</v>
      </c>
      <c r="L1524" s="79">
        <v>-4.4897999999999997E-14</v>
      </c>
      <c r="M1524" s="79">
        <v>0</v>
      </c>
      <c r="N1524" s="79">
        <v>-4.0775999999999998E-14</v>
      </c>
      <c r="O1524" s="79">
        <v>0</v>
      </c>
      <c r="P1524" s="79">
        <v>-3.5793999999999997E-14</v>
      </c>
      <c r="Q1524" s="79">
        <v>-3.5793999999999997E-14</v>
      </c>
      <c r="R1524" s="79">
        <v>0</v>
      </c>
      <c r="S1524" s="79">
        <v>0</v>
      </c>
      <c r="T1524" s="79" t="s">
        <v>181</v>
      </c>
      <c r="U1524" s="112">
        <v>0</v>
      </c>
      <c r="V1524" s="112">
        <v>0</v>
      </c>
      <c r="W1524" s="108">
        <v>0</v>
      </c>
    </row>
    <row r="1525" spans="2:23">
      <c r="B1525" s="56" t="s">
        <v>141</v>
      </c>
      <c r="C1525" s="77" t="s">
        <v>164</v>
      </c>
      <c r="D1525" s="56" t="s">
        <v>80</v>
      </c>
      <c r="E1525" s="56" t="s">
        <v>190</v>
      </c>
      <c r="F1525" s="78">
        <v>449.44</v>
      </c>
      <c r="G1525" s="79">
        <v>50750</v>
      </c>
      <c r="H1525" s="79">
        <v>450.81</v>
      </c>
      <c r="I1525" s="79">
        <v>1</v>
      </c>
      <c r="J1525" s="79">
        <v>56.116831754493099</v>
      </c>
      <c r="K1525" s="79">
        <v>7.5263461467273807E-2</v>
      </c>
      <c r="L1525" s="79">
        <v>53.183899845038397</v>
      </c>
      <c r="M1525" s="79">
        <v>6.7601800145176999E-2</v>
      </c>
      <c r="N1525" s="79">
        <v>2.9329319094547301</v>
      </c>
      <c r="O1525" s="79">
        <v>7.6616613220967999E-3</v>
      </c>
      <c r="P1525" s="79">
        <v>2.98554128891488</v>
      </c>
      <c r="Q1525" s="79">
        <v>2.98554128891488</v>
      </c>
      <c r="R1525" s="79">
        <v>0</v>
      </c>
      <c r="S1525" s="79">
        <v>2.13031617228792E-4</v>
      </c>
      <c r="T1525" s="79" t="s">
        <v>180</v>
      </c>
      <c r="U1525" s="112">
        <v>-0.569411413344169</v>
      </c>
      <c r="V1525" s="112">
        <v>-0.217513698738729</v>
      </c>
      <c r="W1525" s="108">
        <v>-0.35189831305581998</v>
      </c>
    </row>
    <row r="1526" spans="2:23">
      <c r="B1526" s="56" t="s">
        <v>141</v>
      </c>
      <c r="C1526" s="77" t="s">
        <v>164</v>
      </c>
      <c r="D1526" s="56" t="s">
        <v>80</v>
      </c>
      <c r="E1526" s="56" t="s">
        <v>190</v>
      </c>
      <c r="F1526" s="78">
        <v>449.44</v>
      </c>
      <c r="G1526" s="79">
        <v>50800</v>
      </c>
      <c r="H1526" s="79">
        <v>448.33</v>
      </c>
      <c r="I1526" s="79">
        <v>1</v>
      </c>
      <c r="J1526" s="79">
        <v>-58.629002645638799</v>
      </c>
      <c r="K1526" s="79">
        <v>6.4278631087857502E-2</v>
      </c>
      <c r="L1526" s="79">
        <v>-55.6890976628356</v>
      </c>
      <c r="M1526" s="79">
        <v>5.7993853691965802E-2</v>
      </c>
      <c r="N1526" s="79">
        <v>-2.9399049828032102</v>
      </c>
      <c r="O1526" s="79">
        <v>6.2847773958916997E-3</v>
      </c>
      <c r="P1526" s="79">
        <v>-2.98554128891293</v>
      </c>
      <c r="Q1526" s="79">
        <v>-2.98554128891293</v>
      </c>
      <c r="R1526" s="79">
        <v>0</v>
      </c>
      <c r="S1526" s="79">
        <v>1.66681641931933E-4</v>
      </c>
      <c r="T1526" s="79" t="s">
        <v>180</v>
      </c>
      <c r="U1526" s="112">
        <v>-0.44215222955675598</v>
      </c>
      <c r="V1526" s="112">
        <v>-0.16890101708996599</v>
      </c>
      <c r="W1526" s="108">
        <v>-0.27325167716799398</v>
      </c>
    </row>
    <row r="1527" spans="2:23">
      <c r="B1527" s="56" t="s">
        <v>141</v>
      </c>
      <c r="C1527" s="77" t="s">
        <v>164</v>
      </c>
      <c r="D1527" s="56" t="s">
        <v>80</v>
      </c>
      <c r="E1527" s="56" t="s">
        <v>191</v>
      </c>
      <c r="F1527" s="78">
        <v>451.2</v>
      </c>
      <c r="G1527" s="79">
        <v>50750</v>
      </c>
      <c r="H1527" s="79">
        <v>450.81</v>
      </c>
      <c r="I1527" s="79">
        <v>1</v>
      </c>
      <c r="J1527" s="79">
        <v>-48.564038074530501</v>
      </c>
      <c r="K1527" s="79">
        <v>1.79243400351938E-2</v>
      </c>
      <c r="L1527" s="79">
        <v>-45.635984914102401</v>
      </c>
      <c r="M1527" s="79">
        <v>1.5828087705009399E-2</v>
      </c>
      <c r="N1527" s="79">
        <v>-2.9280531604281599</v>
      </c>
      <c r="O1527" s="79">
        <v>2.0962523301844599E-3</v>
      </c>
      <c r="P1527" s="79">
        <v>-2.9855412889219899</v>
      </c>
      <c r="Q1527" s="79">
        <v>-2.9855412889219801</v>
      </c>
      <c r="R1527" s="79">
        <v>0</v>
      </c>
      <c r="S1527" s="79">
        <v>6.7742271587720998E-5</v>
      </c>
      <c r="T1527" s="79" t="s">
        <v>180</v>
      </c>
      <c r="U1527" s="112">
        <v>-0.19652045039209701</v>
      </c>
      <c r="V1527" s="112">
        <v>-7.5070307761374397E-2</v>
      </c>
      <c r="W1527" s="108">
        <v>-0.121450349173365</v>
      </c>
    </row>
    <row r="1528" spans="2:23">
      <c r="B1528" s="56" t="s">
        <v>141</v>
      </c>
      <c r="C1528" s="77" t="s">
        <v>164</v>
      </c>
      <c r="D1528" s="56" t="s">
        <v>80</v>
      </c>
      <c r="E1528" s="56" t="s">
        <v>191</v>
      </c>
      <c r="F1528" s="78">
        <v>451.2</v>
      </c>
      <c r="G1528" s="79">
        <v>50950</v>
      </c>
      <c r="H1528" s="79">
        <v>451.82</v>
      </c>
      <c r="I1528" s="79">
        <v>1</v>
      </c>
      <c r="J1528" s="79">
        <v>69.687908163070205</v>
      </c>
      <c r="K1528" s="79">
        <v>4.2736359988471702E-2</v>
      </c>
      <c r="L1528" s="79">
        <v>66.762658984414699</v>
      </c>
      <c r="M1528" s="79">
        <v>3.92238231850894E-2</v>
      </c>
      <c r="N1528" s="79">
        <v>2.9252491786554899</v>
      </c>
      <c r="O1528" s="79">
        <v>3.5125368033822502E-3</v>
      </c>
      <c r="P1528" s="79">
        <v>2.9855412889087098</v>
      </c>
      <c r="Q1528" s="79">
        <v>2.9855412889087001</v>
      </c>
      <c r="R1528" s="79">
        <v>0</v>
      </c>
      <c r="S1528" s="79">
        <v>7.8438419732451998E-5</v>
      </c>
      <c r="T1528" s="79" t="s">
        <v>180</v>
      </c>
      <c r="U1528" s="112">
        <v>-0.22770899867129299</v>
      </c>
      <c r="V1528" s="112">
        <v>-8.6984253171525597E-2</v>
      </c>
      <c r="W1528" s="108">
        <v>-0.14072498482151899</v>
      </c>
    </row>
    <row r="1529" spans="2:23">
      <c r="B1529" s="56" t="s">
        <v>141</v>
      </c>
      <c r="C1529" s="77" t="s">
        <v>164</v>
      </c>
      <c r="D1529" s="56" t="s">
        <v>80</v>
      </c>
      <c r="E1529" s="56" t="s">
        <v>192</v>
      </c>
      <c r="F1529" s="78">
        <v>448.33</v>
      </c>
      <c r="G1529" s="79">
        <v>51300</v>
      </c>
      <c r="H1529" s="79">
        <v>449.54</v>
      </c>
      <c r="I1529" s="79">
        <v>1</v>
      </c>
      <c r="J1529" s="79">
        <v>66.895545863553806</v>
      </c>
      <c r="K1529" s="79">
        <v>6.8512465203221101E-2</v>
      </c>
      <c r="L1529" s="79">
        <v>66.327148419626994</v>
      </c>
      <c r="M1529" s="79">
        <v>6.7353139353606997E-2</v>
      </c>
      <c r="N1529" s="79">
        <v>0.56839744392677105</v>
      </c>
      <c r="O1529" s="79">
        <v>1.1593258496140799E-3</v>
      </c>
      <c r="P1529" s="79">
        <v>0.69246146283626497</v>
      </c>
      <c r="Q1529" s="79">
        <v>0.69246146283626497</v>
      </c>
      <c r="R1529" s="79">
        <v>0</v>
      </c>
      <c r="S1529" s="79">
        <v>7.3411890547290002E-6</v>
      </c>
      <c r="T1529" s="79" t="s">
        <v>180</v>
      </c>
      <c r="U1529" s="112">
        <v>-0.167298956854917</v>
      </c>
      <c r="V1529" s="112">
        <v>-6.3907772215041805E-2</v>
      </c>
      <c r="W1529" s="108">
        <v>-0.103391360470781</v>
      </c>
    </row>
    <row r="1530" spans="2:23">
      <c r="B1530" s="56" t="s">
        <v>141</v>
      </c>
      <c r="C1530" s="77" t="s">
        <v>164</v>
      </c>
      <c r="D1530" s="56" t="s">
        <v>80</v>
      </c>
      <c r="E1530" s="56" t="s">
        <v>193</v>
      </c>
      <c r="F1530" s="78">
        <v>445.45</v>
      </c>
      <c r="G1530" s="79">
        <v>54750</v>
      </c>
      <c r="H1530" s="79">
        <v>456.75</v>
      </c>
      <c r="I1530" s="79">
        <v>1</v>
      </c>
      <c r="J1530" s="79">
        <v>129.603925064755</v>
      </c>
      <c r="K1530" s="79">
        <v>1.78537198501595</v>
      </c>
      <c r="L1530" s="79">
        <v>127.22211578865</v>
      </c>
      <c r="M1530" s="79">
        <v>1.72035326040478</v>
      </c>
      <c r="N1530" s="79">
        <v>2.3818092761049598</v>
      </c>
      <c r="O1530" s="79">
        <v>6.5018724611165493E-2</v>
      </c>
      <c r="P1530" s="79">
        <v>2.2534499742434702</v>
      </c>
      <c r="Q1530" s="79">
        <v>2.2534499742434702</v>
      </c>
      <c r="R1530" s="79">
        <v>0</v>
      </c>
      <c r="S1530" s="79">
        <v>5.3974453002835995E-4</v>
      </c>
      <c r="T1530" s="79" t="s">
        <v>181</v>
      </c>
      <c r="U1530" s="112">
        <v>2.4155018521106602</v>
      </c>
      <c r="V1530" s="112">
        <v>-0.922715509120418</v>
      </c>
      <c r="W1530" s="108">
        <v>3.3382116841341101</v>
      </c>
    </row>
    <row r="1531" spans="2:23">
      <c r="B1531" s="56" t="s">
        <v>141</v>
      </c>
      <c r="C1531" s="77" t="s">
        <v>164</v>
      </c>
      <c r="D1531" s="56" t="s">
        <v>80</v>
      </c>
      <c r="E1531" s="56" t="s">
        <v>194</v>
      </c>
      <c r="F1531" s="78">
        <v>451.82</v>
      </c>
      <c r="G1531" s="79">
        <v>53150</v>
      </c>
      <c r="H1531" s="79">
        <v>456.75</v>
      </c>
      <c r="I1531" s="79">
        <v>1</v>
      </c>
      <c r="J1531" s="79">
        <v>113.927744878239</v>
      </c>
      <c r="K1531" s="79">
        <v>0.57109936633381198</v>
      </c>
      <c r="L1531" s="79">
        <v>113.969076458796</v>
      </c>
      <c r="M1531" s="79">
        <v>0.57151381711031801</v>
      </c>
      <c r="N1531" s="79">
        <v>-4.1331580556569499E-2</v>
      </c>
      <c r="O1531" s="79">
        <v>-4.1445077650593601E-4</v>
      </c>
      <c r="P1531" s="79">
        <v>3.3796569152715103E-2</v>
      </c>
      <c r="Q1531" s="79">
        <v>3.3796569152715103E-2</v>
      </c>
      <c r="R1531" s="79">
        <v>0</v>
      </c>
      <c r="S1531" s="79">
        <v>5.0257155806000002E-8</v>
      </c>
      <c r="T1531" s="79" t="s">
        <v>180</v>
      </c>
      <c r="U1531" s="112">
        <v>1.54859211388886E-2</v>
      </c>
      <c r="V1531" s="112">
        <v>0</v>
      </c>
      <c r="W1531" s="108">
        <v>1.5485894802953501E-2</v>
      </c>
    </row>
    <row r="1532" spans="2:23">
      <c r="B1532" s="56" t="s">
        <v>141</v>
      </c>
      <c r="C1532" s="77" t="s">
        <v>164</v>
      </c>
      <c r="D1532" s="56" t="s">
        <v>80</v>
      </c>
      <c r="E1532" s="56" t="s">
        <v>194</v>
      </c>
      <c r="F1532" s="78">
        <v>451.82</v>
      </c>
      <c r="G1532" s="79">
        <v>54500</v>
      </c>
      <c r="H1532" s="79">
        <v>450.66</v>
      </c>
      <c r="I1532" s="79">
        <v>1</v>
      </c>
      <c r="J1532" s="79">
        <v>-20.952507996400598</v>
      </c>
      <c r="K1532" s="79">
        <v>2.4307850332453199E-2</v>
      </c>
      <c r="L1532" s="79">
        <v>-23.921228318392998</v>
      </c>
      <c r="M1532" s="79">
        <v>3.1684107345114197E-2</v>
      </c>
      <c r="N1532" s="79">
        <v>2.9687203219924201</v>
      </c>
      <c r="O1532" s="79">
        <v>-7.3762570126610699E-3</v>
      </c>
      <c r="P1532" s="79">
        <v>2.95174471975719</v>
      </c>
      <c r="Q1532" s="79">
        <v>2.9517447197571798</v>
      </c>
      <c r="R1532" s="79">
        <v>0</v>
      </c>
      <c r="S1532" s="79">
        <v>4.82427563833322E-4</v>
      </c>
      <c r="T1532" s="79" t="s">
        <v>180</v>
      </c>
      <c r="U1532" s="112">
        <v>0.115253359117933</v>
      </c>
      <c r="V1532" s="112">
        <v>-4.4026487433001499E-2</v>
      </c>
      <c r="W1532" s="108">
        <v>0.159279575673685</v>
      </c>
    </row>
    <row r="1533" spans="2:23">
      <c r="B1533" s="56" t="s">
        <v>141</v>
      </c>
      <c r="C1533" s="77" t="s">
        <v>164</v>
      </c>
      <c r="D1533" s="56" t="s">
        <v>80</v>
      </c>
      <c r="E1533" s="56" t="s">
        <v>195</v>
      </c>
      <c r="F1533" s="78">
        <v>439.42</v>
      </c>
      <c r="G1533" s="79">
        <v>51250</v>
      </c>
      <c r="H1533" s="79">
        <v>439.42</v>
      </c>
      <c r="I1533" s="79">
        <v>1</v>
      </c>
      <c r="J1533" s="79">
        <v>0</v>
      </c>
      <c r="K1533" s="79">
        <v>0</v>
      </c>
      <c r="L1533" s="79">
        <v>0</v>
      </c>
      <c r="M1533" s="79">
        <v>0</v>
      </c>
      <c r="N1533" s="79">
        <v>0</v>
      </c>
      <c r="O1533" s="79">
        <v>0</v>
      </c>
      <c r="P1533" s="79">
        <v>0</v>
      </c>
      <c r="Q1533" s="79">
        <v>0</v>
      </c>
      <c r="R1533" s="79">
        <v>0</v>
      </c>
      <c r="S1533" s="79">
        <v>0</v>
      </c>
      <c r="T1533" s="79" t="s">
        <v>181</v>
      </c>
      <c r="U1533" s="112">
        <v>0</v>
      </c>
      <c r="V1533" s="112">
        <v>0</v>
      </c>
      <c r="W1533" s="108">
        <v>0</v>
      </c>
    </row>
    <row r="1534" spans="2:23">
      <c r="B1534" s="56" t="s">
        <v>141</v>
      </c>
      <c r="C1534" s="77" t="s">
        <v>164</v>
      </c>
      <c r="D1534" s="56" t="s">
        <v>80</v>
      </c>
      <c r="E1534" s="56" t="s">
        <v>196</v>
      </c>
      <c r="F1534" s="78">
        <v>449.54</v>
      </c>
      <c r="G1534" s="79">
        <v>53200</v>
      </c>
      <c r="H1534" s="79">
        <v>453.37</v>
      </c>
      <c r="I1534" s="79">
        <v>1</v>
      </c>
      <c r="J1534" s="79">
        <v>66.747702883308406</v>
      </c>
      <c r="K1534" s="79">
        <v>0.22717349529171699</v>
      </c>
      <c r="L1534" s="79">
        <v>66.181802958514197</v>
      </c>
      <c r="M1534" s="79">
        <v>0.22333778287439099</v>
      </c>
      <c r="N1534" s="79">
        <v>0.56589992479417806</v>
      </c>
      <c r="O1534" s="79">
        <v>3.8357124173259501E-3</v>
      </c>
      <c r="P1534" s="79">
        <v>0.69246146283710597</v>
      </c>
      <c r="Q1534" s="79">
        <v>0.69246146283710597</v>
      </c>
      <c r="R1534" s="79">
        <v>0</v>
      </c>
      <c r="S1534" s="79">
        <v>2.4449851724465E-5</v>
      </c>
      <c r="T1534" s="79" t="s">
        <v>181</v>
      </c>
      <c r="U1534" s="112">
        <v>-0.43574516259780399</v>
      </c>
      <c r="V1534" s="112">
        <v>-0.16645353395273299</v>
      </c>
      <c r="W1534" s="108">
        <v>-0.26929208661246001</v>
      </c>
    </row>
    <row r="1535" spans="2:23">
      <c r="B1535" s="56" t="s">
        <v>141</v>
      </c>
      <c r="C1535" s="77" t="s">
        <v>164</v>
      </c>
      <c r="D1535" s="56" t="s">
        <v>80</v>
      </c>
      <c r="E1535" s="56" t="s">
        <v>197</v>
      </c>
      <c r="F1535" s="78">
        <v>458.13</v>
      </c>
      <c r="G1535" s="79">
        <v>53100</v>
      </c>
      <c r="H1535" s="79">
        <v>458.13</v>
      </c>
      <c r="I1535" s="79">
        <v>1</v>
      </c>
      <c r="J1535" s="79">
        <v>1.4279729999999999E-12</v>
      </c>
      <c r="K1535" s="79">
        <v>0</v>
      </c>
      <c r="L1535" s="79">
        <v>8.2182300000000004E-13</v>
      </c>
      <c r="M1535" s="79">
        <v>0</v>
      </c>
      <c r="N1535" s="79">
        <v>6.0615E-13</v>
      </c>
      <c r="O1535" s="79">
        <v>0</v>
      </c>
      <c r="P1535" s="79">
        <v>5.3213200000000002E-13</v>
      </c>
      <c r="Q1535" s="79">
        <v>5.3212999999999998E-13</v>
      </c>
      <c r="R1535" s="79">
        <v>0</v>
      </c>
      <c r="S1535" s="79">
        <v>0</v>
      </c>
      <c r="T1535" s="79" t="s">
        <v>181</v>
      </c>
      <c r="U1535" s="112">
        <v>0</v>
      </c>
      <c r="V1535" s="112">
        <v>0</v>
      </c>
      <c r="W1535" s="108">
        <v>0</v>
      </c>
    </row>
    <row r="1536" spans="2:23">
      <c r="B1536" s="56" t="s">
        <v>141</v>
      </c>
      <c r="C1536" s="77" t="s">
        <v>164</v>
      </c>
      <c r="D1536" s="56" t="s">
        <v>80</v>
      </c>
      <c r="E1536" s="56" t="s">
        <v>198</v>
      </c>
      <c r="F1536" s="78">
        <v>458.13</v>
      </c>
      <c r="G1536" s="79">
        <v>52000</v>
      </c>
      <c r="H1536" s="79">
        <v>458.13</v>
      </c>
      <c r="I1536" s="79">
        <v>1</v>
      </c>
      <c r="J1536" s="79">
        <v>1.1423785E-11</v>
      </c>
      <c r="K1536" s="79">
        <v>0</v>
      </c>
      <c r="L1536" s="79">
        <v>6.5745829999999998E-12</v>
      </c>
      <c r="M1536" s="79">
        <v>0</v>
      </c>
      <c r="N1536" s="79">
        <v>4.8492020000000003E-12</v>
      </c>
      <c r="O1536" s="79">
        <v>0</v>
      </c>
      <c r="P1536" s="79">
        <v>4.2570539999999998E-12</v>
      </c>
      <c r="Q1536" s="79">
        <v>4.2570539999999998E-12</v>
      </c>
      <c r="R1536" s="79">
        <v>0</v>
      </c>
      <c r="S1536" s="79">
        <v>0</v>
      </c>
      <c r="T1536" s="79" t="s">
        <v>181</v>
      </c>
      <c r="U1536" s="112">
        <v>0</v>
      </c>
      <c r="V1536" s="112">
        <v>0</v>
      </c>
      <c r="W1536" s="108">
        <v>0</v>
      </c>
    </row>
    <row r="1537" spans="2:23">
      <c r="B1537" s="56" t="s">
        <v>141</v>
      </c>
      <c r="C1537" s="77" t="s">
        <v>164</v>
      </c>
      <c r="D1537" s="56" t="s">
        <v>80</v>
      </c>
      <c r="E1537" s="56" t="s">
        <v>198</v>
      </c>
      <c r="F1537" s="78">
        <v>458.13</v>
      </c>
      <c r="G1537" s="79">
        <v>53050</v>
      </c>
      <c r="H1537" s="79">
        <v>457.01</v>
      </c>
      <c r="I1537" s="79">
        <v>1</v>
      </c>
      <c r="J1537" s="79">
        <v>-132.62158814105399</v>
      </c>
      <c r="K1537" s="79">
        <v>0.16533176502592201</v>
      </c>
      <c r="L1537" s="79">
        <v>-133.12818739288301</v>
      </c>
      <c r="M1537" s="79">
        <v>0.16659727421803699</v>
      </c>
      <c r="N1537" s="79">
        <v>0.50659925182865395</v>
      </c>
      <c r="O1537" s="79">
        <v>-1.26550919211578E-3</v>
      </c>
      <c r="P1537" s="79">
        <v>0.46036996749339698</v>
      </c>
      <c r="Q1537" s="79">
        <v>0.46036996749339598</v>
      </c>
      <c r="R1537" s="79">
        <v>0</v>
      </c>
      <c r="S1537" s="79">
        <v>1.9922407655169998E-6</v>
      </c>
      <c r="T1537" s="79" t="s">
        <v>180</v>
      </c>
      <c r="U1537" s="112">
        <v>-1.16678789883239E-2</v>
      </c>
      <c r="V1537" s="112">
        <v>-4.4570998327570404E-3</v>
      </c>
      <c r="W1537" s="108">
        <v>-7.2107914184869502E-3</v>
      </c>
    </row>
    <row r="1538" spans="2:23">
      <c r="B1538" s="56" t="s">
        <v>141</v>
      </c>
      <c r="C1538" s="77" t="s">
        <v>164</v>
      </c>
      <c r="D1538" s="56" t="s">
        <v>80</v>
      </c>
      <c r="E1538" s="56" t="s">
        <v>198</v>
      </c>
      <c r="F1538" s="78">
        <v>458.13</v>
      </c>
      <c r="G1538" s="79">
        <v>53050</v>
      </c>
      <c r="H1538" s="79">
        <v>457.01</v>
      </c>
      <c r="I1538" s="79">
        <v>2</v>
      </c>
      <c r="J1538" s="79">
        <v>-117.756821694415</v>
      </c>
      <c r="K1538" s="79">
        <v>0.11786668697234801</v>
      </c>
      <c r="L1538" s="79">
        <v>-118.206639243765</v>
      </c>
      <c r="M1538" s="79">
        <v>0.118768881271097</v>
      </c>
      <c r="N1538" s="79">
        <v>0.44981754934945201</v>
      </c>
      <c r="O1538" s="79">
        <v>-9.0219429874944103E-4</v>
      </c>
      <c r="P1538" s="79">
        <v>0.408769831033933</v>
      </c>
      <c r="Q1538" s="79">
        <v>0.408769831033933</v>
      </c>
      <c r="R1538" s="79">
        <v>0</v>
      </c>
      <c r="S1538" s="79">
        <v>1.4202885854900001E-6</v>
      </c>
      <c r="T1538" s="79" t="s">
        <v>180</v>
      </c>
      <c r="U1538" s="112">
        <v>9.0978609992605999E-2</v>
      </c>
      <c r="V1538" s="112">
        <v>-3.4753595558224097E-2</v>
      </c>
      <c r="W1538" s="108">
        <v>0.12573199172595101</v>
      </c>
    </row>
    <row r="1539" spans="2:23">
      <c r="B1539" s="56" t="s">
        <v>141</v>
      </c>
      <c r="C1539" s="77" t="s">
        <v>164</v>
      </c>
      <c r="D1539" s="56" t="s">
        <v>80</v>
      </c>
      <c r="E1539" s="56" t="s">
        <v>198</v>
      </c>
      <c r="F1539" s="78">
        <v>458.13</v>
      </c>
      <c r="G1539" s="79">
        <v>53100</v>
      </c>
      <c r="H1539" s="79">
        <v>458.13</v>
      </c>
      <c r="I1539" s="79">
        <v>2</v>
      </c>
      <c r="J1539" s="79">
        <v>9.9958120000000003E-12</v>
      </c>
      <c r="K1539" s="79">
        <v>0</v>
      </c>
      <c r="L1539" s="79">
        <v>5.7527599999999998E-12</v>
      </c>
      <c r="M1539" s="79">
        <v>0</v>
      </c>
      <c r="N1539" s="79">
        <v>4.243051E-12</v>
      </c>
      <c r="O1539" s="79">
        <v>0</v>
      </c>
      <c r="P1539" s="79">
        <v>3.7249219999999998E-12</v>
      </c>
      <c r="Q1539" s="79">
        <v>3.7249219999999998E-12</v>
      </c>
      <c r="R1539" s="79">
        <v>0</v>
      </c>
      <c r="S1539" s="79">
        <v>0</v>
      </c>
      <c r="T1539" s="79" t="s">
        <v>181</v>
      </c>
      <c r="U1539" s="112">
        <v>0</v>
      </c>
      <c r="V1539" s="112">
        <v>0</v>
      </c>
      <c r="W1539" s="108">
        <v>0</v>
      </c>
    </row>
    <row r="1540" spans="2:23">
      <c r="B1540" s="56" t="s">
        <v>141</v>
      </c>
      <c r="C1540" s="77" t="s">
        <v>164</v>
      </c>
      <c r="D1540" s="56" t="s">
        <v>80</v>
      </c>
      <c r="E1540" s="56" t="s">
        <v>199</v>
      </c>
      <c r="F1540" s="78">
        <v>458.29</v>
      </c>
      <c r="G1540" s="79">
        <v>53000</v>
      </c>
      <c r="H1540" s="79">
        <v>458.13</v>
      </c>
      <c r="I1540" s="79">
        <v>1</v>
      </c>
      <c r="J1540" s="79">
        <v>-41.758300927316</v>
      </c>
      <c r="K1540" s="79">
        <v>0</v>
      </c>
      <c r="L1540" s="79">
        <v>-41.387426299199099</v>
      </c>
      <c r="M1540" s="79">
        <v>0</v>
      </c>
      <c r="N1540" s="79">
        <v>-0.37087462811694599</v>
      </c>
      <c r="O1540" s="79">
        <v>0</v>
      </c>
      <c r="P1540" s="79">
        <v>-0.370514963799424</v>
      </c>
      <c r="Q1540" s="79">
        <v>-0.370514963799424</v>
      </c>
      <c r="R1540" s="79">
        <v>0</v>
      </c>
      <c r="S1540" s="79">
        <v>0</v>
      </c>
      <c r="T1540" s="79" t="s">
        <v>180</v>
      </c>
      <c r="U1540" s="112">
        <v>-5.93399404987206E-2</v>
      </c>
      <c r="V1540" s="112">
        <v>-2.2667704999111599E-2</v>
      </c>
      <c r="W1540" s="108">
        <v>-3.6672297865780697E-2</v>
      </c>
    </row>
    <row r="1541" spans="2:23">
      <c r="B1541" s="56" t="s">
        <v>141</v>
      </c>
      <c r="C1541" s="77" t="s">
        <v>164</v>
      </c>
      <c r="D1541" s="56" t="s">
        <v>80</v>
      </c>
      <c r="E1541" s="56" t="s">
        <v>199</v>
      </c>
      <c r="F1541" s="78">
        <v>458.29</v>
      </c>
      <c r="G1541" s="79">
        <v>53000</v>
      </c>
      <c r="H1541" s="79">
        <v>458.13</v>
      </c>
      <c r="I1541" s="79">
        <v>2</v>
      </c>
      <c r="J1541" s="79">
        <v>-36.886499152461802</v>
      </c>
      <c r="K1541" s="79">
        <v>0</v>
      </c>
      <c r="L1541" s="79">
        <v>-36.558893230958802</v>
      </c>
      <c r="M1541" s="79">
        <v>0</v>
      </c>
      <c r="N1541" s="79">
        <v>-0.32760592150300999</v>
      </c>
      <c r="O1541" s="79">
        <v>0</v>
      </c>
      <c r="P1541" s="79">
        <v>-0.32728821802251901</v>
      </c>
      <c r="Q1541" s="79">
        <v>-0.32728821802251801</v>
      </c>
      <c r="R1541" s="79">
        <v>0</v>
      </c>
      <c r="S1541" s="79">
        <v>0</v>
      </c>
      <c r="T1541" s="79" t="s">
        <v>180</v>
      </c>
      <c r="U1541" s="112">
        <v>-5.2416947440489803E-2</v>
      </c>
      <c r="V1541" s="112">
        <v>-2.0023139415863998E-2</v>
      </c>
      <c r="W1541" s="108">
        <v>-3.2393863114744001E-2</v>
      </c>
    </row>
    <row r="1542" spans="2:23">
      <c r="B1542" s="56" t="s">
        <v>141</v>
      </c>
      <c r="C1542" s="77" t="s">
        <v>164</v>
      </c>
      <c r="D1542" s="56" t="s">
        <v>80</v>
      </c>
      <c r="E1542" s="56" t="s">
        <v>199</v>
      </c>
      <c r="F1542" s="78">
        <v>458.29</v>
      </c>
      <c r="G1542" s="79">
        <v>53000</v>
      </c>
      <c r="H1542" s="79">
        <v>458.13</v>
      </c>
      <c r="I1542" s="79">
        <v>3</v>
      </c>
      <c r="J1542" s="79">
        <v>-36.886499152461802</v>
      </c>
      <c r="K1542" s="79">
        <v>0</v>
      </c>
      <c r="L1542" s="79">
        <v>-36.558893230958802</v>
      </c>
      <c r="M1542" s="79">
        <v>0</v>
      </c>
      <c r="N1542" s="79">
        <v>-0.32760592150300999</v>
      </c>
      <c r="O1542" s="79">
        <v>0</v>
      </c>
      <c r="P1542" s="79">
        <v>-0.32728821802251901</v>
      </c>
      <c r="Q1542" s="79">
        <v>-0.32728821802251801</v>
      </c>
      <c r="R1542" s="79">
        <v>0</v>
      </c>
      <c r="S1542" s="79">
        <v>0</v>
      </c>
      <c r="T1542" s="79" t="s">
        <v>180</v>
      </c>
      <c r="U1542" s="112">
        <v>-5.2416947440489803E-2</v>
      </c>
      <c r="V1542" s="112">
        <v>-2.0023139415863998E-2</v>
      </c>
      <c r="W1542" s="108">
        <v>-3.2393863114744001E-2</v>
      </c>
    </row>
    <row r="1543" spans="2:23">
      <c r="B1543" s="56" t="s">
        <v>141</v>
      </c>
      <c r="C1543" s="77" t="s">
        <v>164</v>
      </c>
      <c r="D1543" s="56" t="s">
        <v>80</v>
      </c>
      <c r="E1543" s="56" t="s">
        <v>199</v>
      </c>
      <c r="F1543" s="78">
        <v>458.29</v>
      </c>
      <c r="G1543" s="79">
        <v>53000</v>
      </c>
      <c r="H1543" s="79">
        <v>458.13</v>
      </c>
      <c r="I1543" s="79">
        <v>4</v>
      </c>
      <c r="J1543" s="79">
        <v>-40.485181996602201</v>
      </c>
      <c r="K1543" s="79">
        <v>0</v>
      </c>
      <c r="L1543" s="79">
        <v>-40.125614521782701</v>
      </c>
      <c r="M1543" s="79">
        <v>0</v>
      </c>
      <c r="N1543" s="79">
        <v>-0.35956747481947199</v>
      </c>
      <c r="O1543" s="79">
        <v>0</v>
      </c>
      <c r="P1543" s="79">
        <v>-0.35921877587762202</v>
      </c>
      <c r="Q1543" s="79">
        <v>-0.35921877587762102</v>
      </c>
      <c r="R1543" s="79">
        <v>0</v>
      </c>
      <c r="S1543" s="79">
        <v>0</v>
      </c>
      <c r="T1543" s="79" t="s">
        <v>180</v>
      </c>
      <c r="U1543" s="112">
        <v>-5.7530795971124503E-2</v>
      </c>
      <c r="V1543" s="112">
        <v>-2.19766164319906E-2</v>
      </c>
      <c r="W1543" s="108">
        <v>-3.5554240003897897E-2</v>
      </c>
    </row>
    <row r="1544" spans="2:23">
      <c r="B1544" s="56" t="s">
        <v>141</v>
      </c>
      <c r="C1544" s="77" t="s">
        <v>164</v>
      </c>
      <c r="D1544" s="56" t="s">
        <v>80</v>
      </c>
      <c r="E1544" s="56" t="s">
        <v>199</v>
      </c>
      <c r="F1544" s="78">
        <v>458.29</v>
      </c>
      <c r="G1544" s="79">
        <v>53204</v>
      </c>
      <c r="H1544" s="79">
        <v>456.11</v>
      </c>
      <c r="I1544" s="79">
        <v>1</v>
      </c>
      <c r="J1544" s="79">
        <v>-9.2161525729130105</v>
      </c>
      <c r="K1544" s="79">
        <v>1.0855008441993601E-2</v>
      </c>
      <c r="L1544" s="79">
        <v>-8.8252509629068605</v>
      </c>
      <c r="M1544" s="79">
        <v>9.9537099725492597E-3</v>
      </c>
      <c r="N1544" s="79">
        <v>-0.39090161000615598</v>
      </c>
      <c r="O1544" s="79">
        <v>9.0129846944432405E-4</v>
      </c>
      <c r="P1544" s="79">
        <v>-0.38770615438176498</v>
      </c>
      <c r="Q1544" s="79">
        <v>-0.38770615438176398</v>
      </c>
      <c r="R1544" s="79">
        <v>0</v>
      </c>
      <c r="S1544" s="79">
        <v>1.9210392742195001E-5</v>
      </c>
      <c r="T1544" s="79" t="s">
        <v>180</v>
      </c>
      <c r="U1544" s="112">
        <v>-0.44009184958347702</v>
      </c>
      <c r="V1544" s="112">
        <v>-0.168113957227286</v>
      </c>
      <c r="W1544" s="108">
        <v>-0.271978354891939</v>
      </c>
    </row>
    <row r="1545" spans="2:23">
      <c r="B1545" s="56" t="s">
        <v>141</v>
      </c>
      <c r="C1545" s="77" t="s">
        <v>164</v>
      </c>
      <c r="D1545" s="56" t="s">
        <v>80</v>
      </c>
      <c r="E1545" s="56" t="s">
        <v>199</v>
      </c>
      <c r="F1545" s="78">
        <v>458.29</v>
      </c>
      <c r="G1545" s="79">
        <v>53304</v>
      </c>
      <c r="H1545" s="79">
        <v>460.63</v>
      </c>
      <c r="I1545" s="79">
        <v>1</v>
      </c>
      <c r="J1545" s="79">
        <v>33.213643344936798</v>
      </c>
      <c r="K1545" s="79">
        <v>0.10226164386348</v>
      </c>
      <c r="L1545" s="79">
        <v>33.463212933008002</v>
      </c>
      <c r="M1545" s="79">
        <v>0.10380421965544399</v>
      </c>
      <c r="N1545" s="79">
        <v>-0.24956958807118601</v>
      </c>
      <c r="O1545" s="79">
        <v>-1.5425757919641E-3</v>
      </c>
      <c r="P1545" s="79">
        <v>-0.24768717262731599</v>
      </c>
      <c r="Q1545" s="79">
        <v>-0.24768717262731499</v>
      </c>
      <c r="R1545" s="79">
        <v>0</v>
      </c>
      <c r="S1545" s="79">
        <v>5.6870463193769999E-6</v>
      </c>
      <c r="T1545" s="79" t="s">
        <v>181</v>
      </c>
      <c r="U1545" s="112">
        <v>-0.124759037289257</v>
      </c>
      <c r="V1545" s="112">
        <v>-4.7657632102058298E-2</v>
      </c>
      <c r="W1545" s="108">
        <v>-7.7101536308725196E-2</v>
      </c>
    </row>
    <row r="1546" spans="2:23">
      <c r="B1546" s="56" t="s">
        <v>141</v>
      </c>
      <c r="C1546" s="77" t="s">
        <v>164</v>
      </c>
      <c r="D1546" s="56" t="s">
        <v>80</v>
      </c>
      <c r="E1546" s="56" t="s">
        <v>199</v>
      </c>
      <c r="F1546" s="78">
        <v>458.29</v>
      </c>
      <c r="G1546" s="79">
        <v>53354</v>
      </c>
      <c r="H1546" s="79">
        <v>459.39</v>
      </c>
      <c r="I1546" s="79">
        <v>1</v>
      </c>
      <c r="J1546" s="79">
        <v>52.820062762296999</v>
      </c>
      <c r="K1546" s="79">
        <v>5.8589139634473E-2</v>
      </c>
      <c r="L1546" s="79">
        <v>52.194612906037499</v>
      </c>
      <c r="M1546" s="79">
        <v>5.7209829944633001E-2</v>
      </c>
      <c r="N1546" s="79">
        <v>0.62544985625956295</v>
      </c>
      <c r="O1546" s="79">
        <v>1.37930968984E-3</v>
      </c>
      <c r="P1546" s="79">
        <v>0.62568834464232304</v>
      </c>
      <c r="Q1546" s="79">
        <v>0.62568834464232204</v>
      </c>
      <c r="R1546" s="79">
        <v>0</v>
      </c>
      <c r="S1546" s="79">
        <v>8.2212039970460008E-6</v>
      </c>
      <c r="T1546" s="79" t="s">
        <v>181</v>
      </c>
      <c r="U1546" s="112">
        <v>-5.5112383799312201E-2</v>
      </c>
      <c r="V1546" s="112">
        <v>-2.1052789188212299E-2</v>
      </c>
      <c r="W1546" s="108">
        <v>-3.4059652534117003E-2</v>
      </c>
    </row>
    <row r="1547" spans="2:23">
      <c r="B1547" s="56" t="s">
        <v>141</v>
      </c>
      <c r="C1547" s="77" t="s">
        <v>164</v>
      </c>
      <c r="D1547" s="56" t="s">
        <v>80</v>
      </c>
      <c r="E1547" s="56" t="s">
        <v>199</v>
      </c>
      <c r="F1547" s="78">
        <v>458.29</v>
      </c>
      <c r="G1547" s="79">
        <v>53454</v>
      </c>
      <c r="H1547" s="79">
        <v>460.84</v>
      </c>
      <c r="I1547" s="79">
        <v>1</v>
      </c>
      <c r="J1547" s="79">
        <v>43.282583353696197</v>
      </c>
      <c r="K1547" s="79">
        <v>0.12776465388469099</v>
      </c>
      <c r="L1547" s="79">
        <v>42.676070928519003</v>
      </c>
      <c r="M1547" s="79">
        <v>0.124209047438906</v>
      </c>
      <c r="N1547" s="79">
        <v>0.60651242517723603</v>
      </c>
      <c r="O1547" s="79">
        <v>3.5556064457848498E-3</v>
      </c>
      <c r="P1547" s="79">
        <v>0.60734224534818704</v>
      </c>
      <c r="Q1547" s="79">
        <v>0.60734224534818704</v>
      </c>
      <c r="R1547" s="79">
        <v>0</v>
      </c>
      <c r="S1547" s="79">
        <v>2.5156565923548002E-5</v>
      </c>
      <c r="T1547" s="79" t="s">
        <v>181</v>
      </c>
      <c r="U1547" s="112">
        <v>8.7425592055191806E-2</v>
      </c>
      <c r="V1547" s="112">
        <v>-3.3396351823482003E-2</v>
      </c>
      <c r="W1547" s="108">
        <v>0.12082173840436899</v>
      </c>
    </row>
    <row r="1548" spans="2:23">
      <c r="B1548" s="56" t="s">
        <v>141</v>
      </c>
      <c r="C1548" s="77" t="s">
        <v>164</v>
      </c>
      <c r="D1548" s="56" t="s">
        <v>80</v>
      </c>
      <c r="E1548" s="56" t="s">
        <v>199</v>
      </c>
      <c r="F1548" s="78">
        <v>458.29</v>
      </c>
      <c r="G1548" s="79">
        <v>53604</v>
      </c>
      <c r="H1548" s="79">
        <v>460.26</v>
      </c>
      <c r="I1548" s="79">
        <v>1</v>
      </c>
      <c r="J1548" s="79">
        <v>42.4650825137632</v>
      </c>
      <c r="K1548" s="79">
        <v>7.8442820631181104E-2</v>
      </c>
      <c r="L1548" s="79">
        <v>42.1557484345605</v>
      </c>
      <c r="M1548" s="79">
        <v>7.7304159984390705E-2</v>
      </c>
      <c r="N1548" s="79">
        <v>0.30933407920270001</v>
      </c>
      <c r="O1548" s="79">
        <v>1.1386606467903701E-3</v>
      </c>
      <c r="P1548" s="79">
        <v>0.30742927227697597</v>
      </c>
      <c r="Q1548" s="79">
        <v>0.30742927227697597</v>
      </c>
      <c r="R1548" s="79">
        <v>0</v>
      </c>
      <c r="S1548" s="79">
        <v>4.1113049491949997E-6</v>
      </c>
      <c r="T1548" s="79" t="s">
        <v>181</v>
      </c>
      <c r="U1548" s="112">
        <v>-8.6429767474661107E-2</v>
      </c>
      <c r="V1548" s="112">
        <v>-3.3015949389090901E-2</v>
      </c>
      <c r="W1548" s="108">
        <v>-5.3413908923101702E-2</v>
      </c>
    </row>
    <row r="1549" spans="2:23">
      <c r="B1549" s="56" t="s">
        <v>141</v>
      </c>
      <c r="C1549" s="77" t="s">
        <v>164</v>
      </c>
      <c r="D1549" s="56" t="s">
        <v>80</v>
      </c>
      <c r="E1549" s="56" t="s">
        <v>199</v>
      </c>
      <c r="F1549" s="78">
        <v>458.29</v>
      </c>
      <c r="G1549" s="79">
        <v>53654</v>
      </c>
      <c r="H1549" s="79">
        <v>458.58</v>
      </c>
      <c r="I1549" s="79">
        <v>1</v>
      </c>
      <c r="J1549" s="79">
        <v>-6.7388021644842198</v>
      </c>
      <c r="K1549" s="79">
        <v>2.21471664143003E-3</v>
      </c>
      <c r="L1549" s="79">
        <v>-7.2210789708035303</v>
      </c>
      <c r="M1549" s="79">
        <v>2.5430619778808701E-3</v>
      </c>
      <c r="N1549" s="79">
        <v>0.48227680631930803</v>
      </c>
      <c r="O1549" s="79">
        <v>-3.28345336450843E-4</v>
      </c>
      <c r="P1549" s="79">
        <v>0.47924364046479001</v>
      </c>
      <c r="Q1549" s="79">
        <v>0.47924364046479001</v>
      </c>
      <c r="R1549" s="79">
        <v>0</v>
      </c>
      <c r="S1549" s="79">
        <v>1.1201223751978E-5</v>
      </c>
      <c r="T1549" s="79" t="s">
        <v>181</v>
      </c>
      <c r="U1549" s="112">
        <v>-0.29038526814842303</v>
      </c>
      <c r="V1549" s="112">
        <v>-0.110926427279082</v>
      </c>
      <c r="W1549" s="108">
        <v>-0.17945914606374</v>
      </c>
    </row>
    <row r="1550" spans="2:23">
      <c r="B1550" s="56" t="s">
        <v>141</v>
      </c>
      <c r="C1550" s="77" t="s">
        <v>164</v>
      </c>
      <c r="D1550" s="56" t="s">
        <v>80</v>
      </c>
      <c r="E1550" s="56" t="s">
        <v>200</v>
      </c>
      <c r="F1550" s="78">
        <v>457.01</v>
      </c>
      <c r="G1550" s="79">
        <v>53150</v>
      </c>
      <c r="H1550" s="79">
        <v>456.75</v>
      </c>
      <c r="I1550" s="79">
        <v>1</v>
      </c>
      <c r="J1550" s="79">
        <v>7.5650001798578499</v>
      </c>
      <c r="K1550" s="79">
        <v>1.5657916704533801E-3</v>
      </c>
      <c r="L1550" s="79">
        <v>5.61155348286995</v>
      </c>
      <c r="M1550" s="79">
        <v>8.6155360895676699E-4</v>
      </c>
      <c r="N1550" s="79">
        <v>1.9534466969878901</v>
      </c>
      <c r="O1550" s="79">
        <v>7.0423806149661297E-4</v>
      </c>
      <c r="P1550" s="79">
        <v>1.93500876330911</v>
      </c>
      <c r="Q1550" s="79">
        <v>1.93500876330911</v>
      </c>
      <c r="R1550" s="79">
        <v>0</v>
      </c>
      <c r="S1550" s="79">
        <v>1.02442923889313E-4</v>
      </c>
      <c r="T1550" s="79" t="s">
        <v>180</v>
      </c>
      <c r="U1550" s="112">
        <v>0.829648426753406</v>
      </c>
      <c r="V1550" s="112">
        <v>-0.31692357007046101</v>
      </c>
      <c r="W1550" s="108">
        <v>1.14657004692075</v>
      </c>
    </row>
    <row r="1551" spans="2:23">
      <c r="B1551" s="56" t="s">
        <v>141</v>
      </c>
      <c r="C1551" s="77" t="s">
        <v>164</v>
      </c>
      <c r="D1551" s="56" t="s">
        <v>80</v>
      </c>
      <c r="E1551" s="56" t="s">
        <v>200</v>
      </c>
      <c r="F1551" s="78">
        <v>457.01</v>
      </c>
      <c r="G1551" s="79">
        <v>53150</v>
      </c>
      <c r="H1551" s="79">
        <v>456.75</v>
      </c>
      <c r="I1551" s="79">
        <v>2</v>
      </c>
      <c r="J1551" s="79">
        <v>7.5427883905307596</v>
      </c>
      <c r="K1551" s="79">
        <v>1.55831725713148E-3</v>
      </c>
      <c r="L1551" s="79">
        <v>5.59507725804266</v>
      </c>
      <c r="M1551" s="79">
        <v>8.5744092404773699E-4</v>
      </c>
      <c r="N1551" s="79">
        <v>1.9477111324881</v>
      </c>
      <c r="O1551" s="79">
        <v>7.0087633308374105E-4</v>
      </c>
      <c r="P1551" s="79">
        <v>1.92932733489416</v>
      </c>
      <c r="Q1551" s="79">
        <v>1.92932733489415</v>
      </c>
      <c r="R1551" s="79">
        <v>0</v>
      </c>
      <c r="S1551" s="79">
        <v>1.01953905606001E-4</v>
      </c>
      <c r="T1551" s="79" t="s">
        <v>180</v>
      </c>
      <c r="U1551" s="112">
        <v>0.82662127350618797</v>
      </c>
      <c r="V1551" s="112">
        <v>-0.31576720529795899</v>
      </c>
      <c r="W1551" s="108">
        <v>1.14238653601568</v>
      </c>
    </row>
    <row r="1552" spans="2:23">
      <c r="B1552" s="56" t="s">
        <v>141</v>
      </c>
      <c r="C1552" s="77" t="s">
        <v>164</v>
      </c>
      <c r="D1552" s="56" t="s">
        <v>80</v>
      </c>
      <c r="E1552" s="56" t="s">
        <v>200</v>
      </c>
      <c r="F1552" s="78">
        <v>457.01</v>
      </c>
      <c r="G1552" s="79">
        <v>53900</v>
      </c>
      <c r="H1552" s="79">
        <v>456.05</v>
      </c>
      <c r="I1552" s="79">
        <v>1</v>
      </c>
      <c r="J1552" s="79">
        <v>-16.661709930765799</v>
      </c>
      <c r="K1552" s="79">
        <v>1.3020029899616399E-2</v>
      </c>
      <c r="L1552" s="79">
        <v>-18.043334750523101</v>
      </c>
      <c r="M1552" s="79">
        <v>1.52688544663214E-2</v>
      </c>
      <c r="N1552" s="79">
        <v>1.38162481975727</v>
      </c>
      <c r="O1552" s="79">
        <v>-2.24882456670508E-3</v>
      </c>
      <c r="P1552" s="79">
        <v>1.40512785164181</v>
      </c>
      <c r="Q1552" s="79">
        <v>1.40512785164181</v>
      </c>
      <c r="R1552" s="79">
        <v>0</v>
      </c>
      <c r="S1552" s="79">
        <v>9.2598622706652E-5</v>
      </c>
      <c r="T1552" s="79" t="s">
        <v>180</v>
      </c>
      <c r="U1552" s="112">
        <v>0.29970394752907897</v>
      </c>
      <c r="V1552" s="112">
        <v>-0.114486138889958</v>
      </c>
      <c r="W1552" s="108">
        <v>0.41418938203192601</v>
      </c>
    </row>
    <row r="1553" spans="2:23">
      <c r="B1553" s="56" t="s">
        <v>141</v>
      </c>
      <c r="C1553" s="77" t="s">
        <v>164</v>
      </c>
      <c r="D1553" s="56" t="s">
        <v>80</v>
      </c>
      <c r="E1553" s="56" t="s">
        <v>200</v>
      </c>
      <c r="F1553" s="78">
        <v>457.01</v>
      </c>
      <c r="G1553" s="79">
        <v>53900</v>
      </c>
      <c r="H1553" s="79">
        <v>456.05</v>
      </c>
      <c r="I1553" s="79">
        <v>2</v>
      </c>
      <c r="J1553" s="79">
        <v>-16.679703726880799</v>
      </c>
      <c r="K1553" s="79">
        <v>1.3037038519278199E-2</v>
      </c>
      <c r="L1553" s="79">
        <v>-18.062820630906199</v>
      </c>
      <c r="M1553" s="79">
        <v>1.5288800821301501E-2</v>
      </c>
      <c r="N1553" s="79">
        <v>1.3831169040253699</v>
      </c>
      <c r="O1553" s="79">
        <v>-2.2517623020232398E-3</v>
      </c>
      <c r="P1553" s="79">
        <v>1.40664531798476</v>
      </c>
      <c r="Q1553" s="79">
        <v>1.40664531798475</v>
      </c>
      <c r="R1553" s="79">
        <v>0</v>
      </c>
      <c r="S1553" s="79">
        <v>9.2719588231511993E-5</v>
      </c>
      <c r="T1553" s="79" t="s">
        <v>180</v>
      </c>
      <c r="U1553" s="112">
        <v>0.29979518412166201</v>
      </c>
      <c r="V1553" s="112">
        <v>-0.114520991034204</v>
      </c>
      <c r="W1553" s="108">
        <v>0.414315470554323</v>
      </c>
    </row>
    <row r="1554" spans="2:23">
      <c r="B1554" s="56" t="s">
        <v>141</v>
      </c>
      <c r="C1554" s="77" t="s">
        <v>164</v>
      </c>
      <c r="D1554" s="56" t="s">
        <v>80</v>
      </c>
      <c r="E1554" s="56" t="s">
        <v>201</v>
      </c>
      <c r="F1554" s="78">
        <v>456.75</v>
      </c>
      <c r="G1554" s="79">
        <v>53550</v>
      </c>
      <c r="H1554" s="79">
        <v>456.04</v>
      </c>
      <c r="I1554" s="79">
        <v>1</v>
      </c>
      <c r="J1554" s="79">
        <v>-14.8137091535071</v>
      </c>
      <c r="K1554" s="79">
        <v>5.3917877011971102E-3</v>
      </c>
      <c r="L1554" s="79">
        <v>-16.6739911348226</v>
      </c>
      <c r="M1554" s="79">
        <v>6.8310000575470004E-3</v>
      </c>
      <c r="N1554" s="79">
        <v>1.8602819813154801</v>
      </c>
      <c r="O1554" s="79">
        <v>-1.43921235634989E-3</v>
      </c>
      <c r="P1554" s="79">
        <v>1.8689230390195</v>
      </c>
      <c r="Q1554" s="79">
        <v>1.86892303901949</v>
      </c>
      <c r="R1554" s="79">
        <v>0</v>
      </c>
      <c r="S1554" s="79">
        <v>8.5819897614362002E-5</v>
      </c>
      <c r="T1554" s="79" t="s">
        <v>181</v>
      </c>
      <c r="U1554" s="112">
        <v>0.66395088335764196</v>
      </c>
      <c r="V1554" s="112">
        <v>-0.253627533687451</v>
      </c>
      <c r="W1554" s="108">
        <v>0.91757685657700905</v>
      </c>
    </row>
    <row r="1555" spans="2:23">
      <c r="B1555" s="56" t="s">
        <v>141</v>
      </c>
      <c r="C1555" s="77" t="s">
        <v>164</v>
      </c>
      <c r="D1555" s="56" t="s">
        <v>80</v>
      </c>
      <c r="E1555" s="56" t="s">
        <v>201</v>
      </c>
      <c r="F1555" s="78">
        <v>456.75</v>
      </c>
      <c r="G1555" s="79">
        <v>54200</v>
      </c>
      <c r="H1555" s="79">
        <v>456.66</v>
      </c>
      <c r="I1555" s="79">
        <v>1</v>
      </c>
      <c r="J1555" s="79">
        <v>2.1186333410586702</v>
      </c>
      <c r="K1555" s="79">
        <v>2.9624807743380001E-5</v>
      </c>
      <c r="L1555" s="79">
        <v>0.22669632758943001</v>
      </c>
      <c r="M1555" s="79">
        <v>3.3918208462100002E-7</v>
      </c>
      <c r="N1555" s="79">
        <v>1.8919370134692399</v>
      </c>
      <c r="O1555" s="79">
        <v>2.9285625658758998E-5</v>
      </c>
      <c r="P1555" s="79">
        <v>1.90126412988405</v>
      </c>
      <c r="Q1555" s="79">
        <v>1.90126412988404</v>
      </c>
      <c r="R1555" s="79">
        <v>0</v>
      </c>
      <c r="S1555" s="79">
        <v>2.3857714924453001E-5</v>
      </c>
      <c r="T1555" s="79" t="s">
        <v>181</v>
      </c>
      <c r="U1555" s="112">
        <v>0.183649222878668</v>
      </c>
      <c r="V1555" s="112">
        <v>-7.0153531879923306E-2</v>
      </c>
      <c r="W1555" s="108">
        <v>0.253802323132159</v>
      </c>
    </row>
    <row r="1556" spans="2:23">
      <c r="B1556" s="56" t="s">
        <v>141</v>
      </c>
      <c r="C1556" s="77" t="s">
        <v>164</v>
      </c>
      <c r="D1556" s="56" t="s">
        <v>80</v>
      </c>
      <c r="E1556" s="56" t="s">
        <v>202</v>
      </c>
      <c r="F1556" s="78">
        <v>456.78</v>
      </c>
      <c r="G1556" s="79">
        <v>53150</v>
      </c>
      <c r="H1556" s="79">
        <v>456.75</v>
      </c>
      <c r="I1556" s="79">
        <v>1</v>
      </c>
      <c r="J1556" s="79">
        <v>-34.580567523030403</v>
      </c>
      <c r="K1556" s="79">
        <v>0</v>
      </c>
      <c r="L1556" s="79">
        <v>-34.542960216241298</v>
      </c>
      <c r="M1556" s="79">
        <v>0</v>
      </c>
      <c r="N1556" s="79">
        <v>-3.76073067890614E-2</v>
      </c>
      <c r="O1556" s="79">
        <v>0</v>
      </c>
      <c r="P1556" s="79">
        <v>-4.4628311991956202E-2</v>
      </c>
      <c r="Q1556" s="79">
        <v>-4.4628311991956097E-2</v>
      </c>
      <c r="R1556" s="79">
        <v>0</v>
      </c>
      <c r="S1556" s="79">
        <v>0</v>
      </c>
      <c r="T1556" s="79" t="s">
        <v>181</v>
      </c>
      <c r="U1556" s="112">
        <v>-1.12821920367081E-3</v>
      </c>
      <c r="V1556" s="112">
        <v>0</v>
      </c>
      <c r="W1556" s="108">
        <v>-1.12822112236248E-3</v>
      </c>
    </row>
    <row r="1557" spans="2:23">
      <c r="B1557" s="56" t="s">
        <v>141</v>
      </c>
      <c r="C1557" s="77" t="s">
        <v>164</v>
      </c>
      <c r="D1557" s="56" t="s">
        <v>80</v>
      </c>
      <c r="E1557" s="56" t="s">
        <v>202</v>
      </c>
      <c r="F1557" s="78">
        <v>456.78</v>
      </c>
      <c r="G1557" s="79">
        <v>53150</v>
      </c>
      <c r="H1557" s="79">
        <v>456.75</v>
      </c>
      <c r="I1557" s="79">
        <v>2</v>
      </c>
      <c r="J1557" s="79">
        <v>-29.034172453088399</v>
      </c>
      <c r="K1557" s="79">
        <v>0</v>
      </c>
      <c r="L1557" s="79">
        <v>-29.002597001641998</v>
      </c>
      <c r="M1557" s="79">
        <v>0</v>
      </c>
      <c r="N1557" s="79">
        <v>-3.1575451446369501E-2</v>
      </c>
      <c r="O1557" s="79">
        <v>0</v>
      </c>
      <c r="P1557" s="79">
        <v>-3.7470354001642697E-2</v>
      </c>
      <c r="Q1557" s="79">
        <v>-3.7470354001642697E-2</v>
      </c>
      <c r="R1557" s="79">
        <v>0</v>
      </c>
      <c r="S1557" s="79">
        <v>0</v>
      </c>
      <c r="T1557" s="79" t="s">
        <v>181</v>
      </c>
      <c r="U1557" s="112">
        <v>-9.4726354339022404E-4</v>
      </c>
      <c r="V1557" s="112">
        <v>0</v>
      </c>
      <c r="W1557" s="108">
        <v>-9.4726515434194198E-4</v>
      </c>
    </row>
    <row r="1558" spans="2:23">
      <c r="B1558" s="56" t="s">
        <v>141</v>
      </c>
      <c r="C1558" s="77" t="s">
        <v>164</v>
      </c>
      <c r="D1558" s="56" t="s">
        <v>80</v>
      </c>
      <c r="E1558" s="56" t="s">
        <v>202</v>
      </c>
      <c r="F1558" s="78">
        <v>456.78</v>
      </c>
      <c r="G1558" s="79">
        <v>53150</v>
      </c>
      <c r="H1558" s="79">
        <v>456.75</v>
      </c>
      <c r="I1558" s="79">
        <v>3</v>
      </c>
      <c r="J1558" s="79">
        <v>-35.524746841065102</v>
      </c>
      <c r="K1558" s="79">
        <v>0</v>
      </c>
      <c r="L1558" s="79">
        <v>-35.486112713612897</v>
      </c>
      <c r="M1558" s="79">
        <v>0</v>
      </c>
      <c r="N1558" s="79">
        <v>-3.8634127452197298E-2</v>
      </c>
      <c r="O1558" s="79">
        <v>0</v>
      </c>
      <c r="P1558" s="79">
        <v>-4.5846832455810997E-2</v>
      </c>
      <c r="Q1558" s="79">
        <v>-4.5846832455810997E-2</v>
      </c>
      <c r="R1558" s="79">
        <v>0</v>
      </c>
      <c r="S1558" s="79">
        <v>0</v>
      </c>
      <c r="T1558" s="79" t="s">
        <v>181</v>
      </c>
      <c r="U1558" s="112">
        <v>-1.1590238235648601E-3</v>
      </c>
      <c r="V1558" s="112">
        <v>0</v>
      </c>
      <c r="W1558" s="108">
        <v>-1.15902579464401E-3</v>
      </c>
    </row>
    <row r="1559" spans="2:23">
      <c r="B1559" s="56" t="s">
        <v>141</v>
      </c>
      <c r="C1559" s="77" t="s">
        <v>164</v>
      </c>
      <c r="D1559" s="56" t="s">
        <v>80</v>
      </c>
      <c r="E1559" s="56" t="s">
        <v>202</v>
      </c>
      <c r="F1559" s="78">
        <v>456.78</v>
      </c>
      <c r="G1559" s="79">
        <v>53654</v>
      </c>
      <c r="H1559" s="79">
        <v>458.58</v>
      </c>
      <c r="I1559" s="79">
        <v>1</v>
      </c>
      <c r="J1559" s="79">
        <v>72.048907375770895</v>
      </c>
      <c r="K1559" s="79">
        <v>0.162998814696932</v>
      </c>
      <c r="L1559" s="79">
        <v>72.446064443982394</v>
      </c>
      <c r="M1559" s="79">
        <v>0.16480077275744001</v>
      </c>
      <c r="N1559" s="79">
        <v>-0.39715706821147301</v>
      </c>
      <c r="O1559" s="79">
        <v>-1.8019580605078999E-3</v>
      </c>
      <c r="P1559" s="79">
        <v>-0.39333645636987902</v>
      </c>
      <c r="Q1559" s="79">
        <v>-0.39333645636987802</v>
      </c>
      <c r="R1559" s="79">
        <v>0</v>
      </c>
      <c r="S1559" s="79">
        <v>4.8580060323619996E-6</v>
      </c>
      <c r="T1559" s="79" t="s">
        <v>181</v>
      </c>
      <c r="U1559" s="112">
        <v>-0.109837442352597</v>
      </c>
      <c r="V1559" s="112">
        <v>-4.1957621126352297E-2</v>
      </c>
      <c r="W1559" s="108">
        <v>-6.7879936665201396E-2</v>
      </c>
    </row>
    <row r="1560" spans="2:23">
      <c r="B1560" s="56" t="s">
        <v>141</v>
      </c>
      <c r="C1560" s="77" t="s">
        <v>164</v>
      </c>
      <c r="D1560" s="56" t="s">
        <v>80</v>
      </c>
      <c r="E1560" s="56" t="s">
        <v>202</v>
      </c>
      <c r="F1560" s="78">
        <v>456.78</v>
      </c>
      <c r="G1560" s="79">
        <v>53654</v>
      </c>
      <c r="H1560" s="79">
        <v>458.58</v>
      </c>
      <c r="I1560" s="79">
        <v>2</v>
      </c>
      <c r="J1560" s="79">
        <v>72.048907375770895</v>
      </c>
      <c r="K1560" s="79">
        <v>0.162998814696932</v>
      </c>
      <c r="L1560" s="79">
        <v>72.446064443982394</v>
      </c>
      <c r="M1560" s="79">
        <v>0.16480077275744001</v>
      </c>
      <c r="N1560" s="79">
        <v>-0.39715706821147301</v>
      </c>
      <c r="O1560" s="79">
        <v>-1.8019580605078999E-3</v>
      </c>
      <c r="P1560" s="79">
        <v>-0.39333645636987902</v>
      </c>
      <c r="Q1560" s="79">
        <v>-0.39333645636987802</v>
      </c>
      <c r="R1560" s="79">
        <v>0</v>
      </c>
      <c r="S1560" s="79">
        <v>4.8580060323619996E-6</v>
      </c>
      <c r="T1560" s="79" t="s">
        <v>181</v>
      </c>
      <c r="U1560" s="112">
        <v>-0.109837442352597</v>
      </c>
      <c r="V1560" s="112">
        <v>-4.1957621126352297E-2</v>
      </c>
      <c r="W1560" s="108">
        <v>-6.7879936665201396E-2</v>
      </c>
    </row>
    <row r="1561" spans="2:23">
      <c r="B1561" s="56" t="s">
        <v>141</v>
      </c>
      <c r="C1561" s="77" t="s">
        <v>164</v>
      </c>
      <c r="D1561" s="56" t="s">
        <v>80</v>
      </c>
      <c r="E1561" s="56" t="s">
        <v>202</v>
      </c>
      <c r="F1561" s="78">
        <v>456.78</v>
      </c>
      <c r="G1561" s="79">
        <v>53704</v>
      </c>
      <c r="H1561" s="79">
        <v>457.69</v>
      </c>
      <c r="I1561" s="79">
        <v>1</v>
      </c>
      <c r="J1561" s="79">
        <v>14.832923024530499</v>
      </c>
      <c r="K1561" s="79">
        <v>9.1966523078788297E-3</v>
      </c>
      <c r="L1561" s="79">
        <v>14.4159725245944</v>
      </c>
      <c r="M1561" s="79">
        <v>8.6868870280882096E-3</v>
      </c>
      <c r="N1561" s="79">
        <v>0.41695049993605798</v>
      </c>
      <c r="O1561" s="79">
        <v>5.0976527979062201E-4</v>
      </c>
      <c r="P1561" s="79">
        <v>0.42150873713463</v>
      </c>
      <c r="Q1561" s="79">
        <v>0.42150873713463</v>
      </c>
      <c r="R1561" s="79">
        <v>0</v>
      </c>
      <c r="S1561" s="79">
        <v>7.4265899270990001E-6</v>
      </c>
      <c r="T1561" s="79" t="s">
        <v>181</v>
      </c>
      <c r="U1561" s="112">
        <v>-0.146342427236758</v>
      </c>
      <c r="V1561" s="112">
        <v>-5.59024316771655E-2</v>
      </c>
      <c r="W1561" s="108">
        <v>-9.0440149365223099E-2</v>
      </c>
    </row>
    <row r="1562" spans="2:23">
      <c r="B1562" s="56" t="s">
        <v>141</v>
      </c>
      <c r="C1562" s="77" t="s">
        <v>164</v>
      </c>
      <c r="D1562" s="56" t="s">
        <v>80</v>
      </c>
      <c r="E1562" s="56" t="s">
        <v>202</v>
      </c>
      <c r="F1562" s="78">
        <v>456.78</v>
      </c>
      <c r="G1562" s="79">
        <v>58004</v>
      </c>
      <c r="H1562" s="79">
        <v>447.23</v>
      </c>
      <c r="I1562" s="79">
        <v>1</v>
      </c>
      <c r="J1562" s="79">
        <v>-60.344478296584199</v>
      </c>
      <c r="K1562" s="79">
        <v>0.77126039369585098</v>
      </c>
      <c r="L1562" s="79">
        <v>-60.837533356061698</v>
      </c>
      <c r="M1562" s="79">
        <v>0.78391531745521303</v>
      </c>
      <c r="N1562" s="79">
        <v>0.493055059477432</v>
      </c>
      <c r="O1562" s="79">
        <v>-1.26549237593613E-2</v>
      </c>
      <c r="P1562" s="79">
        <v>0.49310967405546502</v>
      </c>
      <c r="Q1562" s="79">
        <v>0.49310967405546502</v>
      </c>
      <c r="R1562" s="79">
        <v>0</v>
      </c>
      <c r="S1562" s="79">
        <v>5.1500684507053E-5</v>
      </c>
      <c r="T1562" s="79" t="s">
        <v>181</v>
      </c>
      <c r="U1562" s="112">
        <v>-1.0114129958406599</v>
      </c>
      <c r="V1562" s="112">
        <v>-0.38635716903824902</v>
      </c>
      <c r="W1562" s="108">
        <v>-0.62505688979567098</v>
      </c>
    </row>
    <row r="1563" spans="2:23">
      <c r="B1563" s="56" t="s">
        <v>141</v>
      </c>
      <c r="C1563" s="77" t="s">
        <v>164</v>
      </c>
      <c r="D1563" s="56" t="s">
        <v>80</v>
      </c>
      <c r="E1563" s="56" t="s">
        <v>203</v>
      </c>
      <c r="F1563" s="78">
        <v>453.37</v>
      </c>
      <c r="G1563" s="79">
        <v>53050</v>
      </c>
      <c r="H1563" s="79">
        <v>457.01</v>
      </c>
      <c r="I1563" s="79">
        <v>1</v>
      </c>
      <c r="J1563" s="79">
        <v>174.56600834901499</v>
      </c>
      <c r="K1563" s="79">
        <v>0.73440631962889502</v>
      </c>
      <c r="L1563" s="79">
        <v>171.01450058171201</v>
      </c>
      <c r="M1563" s="79">
        <v>0.70482762176201497</v>
      </c>
      <c r="N1563" s="79">
        <v>3.5515077673037498</v>
      </c>
      <c r="O1563" s="79">
        <v>2.9578697866879899E-2</v>
      </c>
      <c r="P1563" s="79">
        <v>3.48776851085815</v>
      </c>
      <c r="Q1563" s="79">
        <v>3.4877685108581402</v>
      </c>
      <c r="R1563" s="79">
        <v>0</v>
      </c>
      <c r="S1563" s="79">
        <v>2.93165153366541E-4</v>
      </c>
      <c r="T1563" s="79" t="s">
        <v>180</v>
      </c>
      <c r="U1563" s="112">
        <v>0.53643920903944597</v>
      </c>
      <c r="V1563" s="112">
        <v>-0.20491840130384201</v>
      </c>
      <c r="W1563" s="108">
        <v>0.74135634956287999</v>
      </c>
    </row>
    <row r="1564" spans="2:23">
      <c r="B1564" s="56" t="s">
        <v>141</v>
      </c>
      <c r="C1564" s="77" t="s">
        <v>164</v>
      </c>
      <c r="D1564" s="56" t="s">
        <v>80</v>
      </c>
      <c r="E1564" s="56" t="s">
        <v>203</v>
      </c>
      <c r="F1564" s="78">
        <v>453.37</v>
      </c>
      <c r="G1564" s="79">
        <v>53204</v>
      </c>
      <c r="H1564" s="79">
        <v>456.11</v>
      </c>
      <c r="I1564" s="79">
        <v>1</v>
      </c>
      <c r="J1564" s="79">
        <v>33.036833373010197</v>
      </c>
      <c r="K1564" s="79">
        <v>0</v>
      </c>
      <c r="L1564" s="79">
        <v>32.715696589168701</v>
      </c>
      <c r="M1564" s="79">
        <v>0</v>
      </c>
      <c r="N1564" s="79">
        <v>0.32113678384148597</v>
      </c>
      <c r="O1564" s="79">
        <v>0</v>
      </c>
      <c r="P1564" s="79">
        <v>0.31769666350454301</v>
      </c>
      <c r="Q1564" s="79">
        <v>0.31769666350454201</v>
      </c>
      <c r="R1564" s="79">
        <v>0</v>
      </c>
      <c r="S1564" s="79">
        <v>0</v>
      </c>
      <c r="T1564" s="79" t="s">
        <v>181</v>
      </c>
      <c r="U1564" s="112">
        <v>-0.879914787725673</v>
      </c>
      <c r="V1564" s="112">
        <v>-0.33612519097405402</v>
      </c>
      <c r="W1564" s="108">
        <v>-0.54379052154049301</v>
      </c>
    </row>
    <row r="1565" spans="2:23">
      <c r="B1565" s="56" t="s">
        <v>141</v>
      </c>
      <c r="C1565" s="77" t="s">
        <v>164</v>
      </c>
      <c r="D1565" s="56" t="s">
        <v>80</v>
      </c>
      <c r="E1565" s="56" t="s">
        <v>203</v>
      </c>
      <c r="F1565" s="78">
        <v>453.37</v>
      </c>
      <c r="G1565" s="79">
        <v>53204</v>
      </c>
      <c r="H1565" s="79">
        <v>456.11</v>
      </c>
      <c r="I1565" s="79">
        <v>2</v>
      </c>
      <c r="J1565" s="79">
        <v>33.036833373010197</v>
      </c>
      <c r="K1565" s="79">
        <v>0</v>
      </c>
      <c r="L1565" s="79">
        <v>32.715696589168701</v>
      </c>
      <c r="M1565" s="79">
        <v>0</v>
      </c>
      <c r="N1565" s="79">
        <v>0.32113678384148597</v>
      </c>
      <c r="O1565" s="79">
        <v>0</v>
      </c>
      <c r="P1565" s="79">
        <v>0.31769666350454301</v>
      </c>
      <c r="Q1565" s="79">
        <v>0.31769666350454201</v>
      </c>
      <c r="R1565" s="79">
        <v>0</v>
      </c>
      <c r="S1565" s="79">
        <v>0</v>
      </c>
      <c r="T1565" s="79" t="s">
        <v>181</v>
      </c>
      <c r="U1565" s="112">
        <v>-0.879914787725673</v>
      </c>
      <c r="V1565" s="112">
        <v>-0.33612519097405402</v>
      </c>
      <c r="W1565" s="108">
        <v>-0.54379052154049301</v>
      </c>
    </row>
    <row r="1566" spans="2:23">
      <c r="B1566" s="56" t="s">
        <v>141</v>
      </c>
      <c r="C1566" s="77" t="s">
        <v>164</v>
      </c>
      <c r="D1566" s="56" t="s">
        <v>80</v>
      </c>
      <c r="E1566" s="56" t="s">
        <v>204</v>
      </c>
      <c r="F1566" s="78">
        <v>456.11</v>
      </c>
      <c r="G1566" s="79">
        <v>53254</v>
      </c>
      <c r="H1566" s="79">
        <v>459.13</v>
      </c>
      <c r="I1566" s="79">
        <v>1</v>
      </c>
      <c r="J1566" s="79">
        <v>31.026137140780399</v>
      </c>
      <c r="K1566" s="79">
        <v>0.101460272991595</v>
      </c>
      <c r="L1566" s="79">
        <v>31.026137173686902</v>
      </c>
      <c r="M1566" s="79">
        <v>0.101460273206814</v>
      </c>
      <c r="N1566" s="79">
        <v>-3.2906533054000003E-8</v>
      </c>
      <c r="O1566" s="79">
        <v>-2.1521892300000001E-10</v>
      </c>
      <c r="P1566" s="79">
        <v>0</v>
      </c>
      <c r="Q1566" s="79">
        <v>0</v>
      </c>
      <c r="R1566" s="79">
        <v>0</v>
      </c>
      <c r="S1566" s="79">
        <v>0</v>
      </c>
      <c r="T1566" s="79" t="s">
        <v>181</v>
      </c>
      <c r="U1566" s="112">
        <v>8.89246091E-10</v>
      </c>
      <c r="V1566" s="112">
        <v>0</v>
      </c>
      <c r="W1566" s="108">
        <v>8.8924457871E-10</v>
      </c>
    </row>
    <row r="1567" spans="2:23">
      <c r="B1567" s="56" t="s">
        <v>141</v>
      </c>
      <c r="C1567" s="77" t="s">
        <v>164</v>
      </c>
      <c r="D1567" s="56" t="s">
        <v>80</v>
      </c>
      <c r="E1567" s="56" t="s">
        <v>204</v>
      </c>
      <c r="F1567" s="78">
        <v>456.11</v>
      </c>
      <c r="G1567" s="79">
        <v>53304</v>
      </c>
      <c r="H1567" s="79">
        <v>460.63</v>
      </c>
      <c r="I1567" s="79">
        <v>1</v>
      </c>
      <c r="J1567" s="79">
        <v>38.281012230987002</v>
      </c>
      <c r="K1567" s="79">
        <v>0.163249558973588</v>
      </c>
      <c r="L1567" s="79">
        <v>38.031151901604197</v>
      </c>
      <c r="M1567" s="79">
        <v>0.161125452566866</v>
      </c>
      <c r="N1567" s="79">
        <v>0.249860329382812</v>
      </c>
      <c r="O1567" s="79">
        <v>2.12410640672181E-3</v>
      </c>
      <c r="P1567" s="79">
        <v>0.247687172627059</v>
      </c>
      <c r="Q1567" s="79">
        <v>0.247687172627059</v>
      </c>
      <c r="R1567" s="79">
        <v>0</v>
      </c>
      <c r="S1567" s="79">
        <v>6.8342714129160001E-6</v>
      </c>
      <c r="T1567" s="79" t="s">
        <v>181</v>
      </c>
      <c r="U1567" s="112">
        <v>-0.155742035161229</v>
      </c>
      <c r="V1567" s="112">
        <v>-5.9493057784109502E-2</v>
      </c>
      <c r="W1567" s="108">
        <v>-9.6249141061720805E-2</v>
      </c>
    </row>
    <row r="1568" spans="2:23">
      <c r="B1568" s="56" t="s">
        <v>141</v>
      </c>
      <c r="C1568" s="77" t="s">
        <v>164</v>
      </c>
      <c r="D1568" s="56" t="s">
        <v>80</v>
      </c>
      <c r="E1568" s="56" t="s">
        <v>204</v>
      </c>
      <c r="F1568" s="78">
        <v>456.11</v>
      </c>
      <c r="G1568" s="79">
        <v>54104</v>
      </c>
      <c r="H1568" s="79">
        <v>458.78</v>
      </c>
      <c r="I1568" s="79">
        <v>1</v>
      </c>
      <c r="J1568" s="79">
        <v>29.416260894239301</v>
      </c>
      <c r="K1568" s="79">
        <v>8.6445108859295502E-2</v>
      </c>
      <c r="L1568" s="79">
        <v>29.416260930478298</v>
      </c>
      <c r="M1568" s="79">
        <v>8.64451090722856E-2</v>
      </c>
      <c r="N1568" s="79">
        <v>-3.6239022894000003E-8</v>
      </c>
      <c r="O1568" s="79">
        <v>-2.1299011800000001E-10</v>
      </c>
      <c r="P1568" s="79">
        <v>7.6469000000000005E-14</v>
      </c>
      <c r="Q1568" s="79">
        <v>7.6471999999999995E-14</v>
      </c>
      <c r="R1568" s="79">
        <v>0</v>
      </c>
      <c r="S1568" s="79">
        <v>0</v>
      </c>
      <c r="T1568" s="79" t="s">
        <v>181</v>
      </c>
      <c r="U1568" s="112">
        <v>-6.7307347800000004E-10</v>
      </c>
      <c r="V1568" s="112">
        <v>0</v>
      </c>
      <c r="W1568" s="108">
        <v>-6.7307462265E-10</v>
      </c>
    </row>
    <row r="1569" spans="2:23">
      <c r="B1569" s="56" t="s">
        <v>141</v>
      </c>
      <c r="C1569" s="77" t="s">
        <v>164</v>
      </c>
      <c r="D1569" s="56" t="s">
        <v>80</v>
      </c>
      <c r="E1569" s="56" t="s">
        <v>205</v>
      </c>
      <c r="F1569" s="78">
        <v>459.13</v>
      </c>
      <c r="G1569" s="79">
        <v>54104</v>
      </c>
      <c r="H1569" s="79">
        <v>458.78</v>
      </c>
      <c r="I1569" s="79">
        <v>1</v>
      </c>
      <c r="J1569" s="79">
        <v>-4.5898156706980799</v>
      </c>
      <c r="K1569" s="79">
        <v>1.8454173312503399E-3</v>
      </c>
      <c r="L1569" s="79">
        <v>-4.5898156696018102</v>
      </c>
      <c r="M1569" s="79">
        <v>1.8454173303687901E-3</v>
      </c>
      <c r="N1569" s="79">
        <v>-1.096270297E-9</v>
      </c>
      <c r="O1569" s="79">
        <v>8.8155000000000002E-13</v>
      </c>
      <c r="P1569" s="79">
        <v>0</v>
      </c>
      <c r="Q1569" s="79">
        <v>0</v>
      </c>
      <c r="R1569" s="79">
        <v>0</v>
      </c>
      <c r="S1569" s="79">
        <v>0</v>
      </c>
      <c r="T1569" s="79" t="s">
        <v>181</v>
      </c>
      <c r="U1569" s="112">
        <v>2.0897276000000001E-11</v>
      </c>
      <c r="V1569" s="112">
        <v>0</v>
      </c>
      <c r="W1569" s="108">
        <v>2.0897240460000001E-11</v>
      </c>
    </row>
    <row r="1570" spans="2:23">
      <c r="B1570" s="56" t="s">
        <v>141</v>
      </c>
      <c r="C1570" s="77" t="s">
        <v>164</v>
      </c>
      <c r="D1570" s="56" t="s">
        <v>80</v>
      </c>
      <c r="E1570" s="56" t="s">
        <v>206</v>
      </c>
      <c r="F1570" s="78">
        <v>459.39</v>
      </c>
      <c r="G1570" s="79">
        <v>53404</v>
      </c>
      <c r="H1570" s="79">
        <v>460.7</v>
      </c>
      <c r="I1570" s="79">
        <v>1</v>
      </c>
      <c r="J1570" s="79">
        <v>10.6076995686162</v>
      </c>
      <c r="K1570" s="79">
        <v>1.09372638014156E-2</v>
      </c>
      <c r="L1570" s="79">
        <v>9.9835639542466907</v>
      </c>
      <c r="M1570" s="79">
        <v>9.68807458501348E-3</v>
      </c>
      <c r="N1570" s="79">
        <v>0.62413561436954801</v>
      </c>
      <c r="O1570" s="79">
        <v>1.24918921640217E-3</v>
      </c>
      <c r="P1570" s="79">
        <v>0.62568834464327705</v>
      </c>
      <c r="Q1570" s="79">
        <v>0.62568834464327605</v>
      </c>
      <c r="R1570" s="79">
        <v>0</v>
      </c>
      <c r="S1570" s="79">
        <v>3.8052429929301999E-5</v>
      </c>
      <c r="T1570" s="79" t="s">
        <v>181</v>
      </c>
      <c r="U1570" s="112">
        <v>-0.242934401764373</v>
      </c>
      <c r="V1570" s="112">
        <v>-9.2800318083386193E-2</v>
      </c>
      <c r="W1570" s="108">
        <v>-0.15013433900461001</v>
      </c>
    </row>
    <row r="1571" spans="2:23">
      <c r="B1571" s="56" t="s">
        <v>141</v>
      </c>
      <c r="C1571" s="77" t="s">
        <v>164</v>
      </c>
      <c r="D1571" s="56" t="s">
        <v>80</v>
      </c>
      <c r="E1571" s="56" t="s">
        <v>207</v>
      </c>
      <c r="F1571" s="78">
        <v>460.7</v>
      </c>
      <c r="G1571" s="79">
        <v>53854</v>
      </c>
      <c r="H1571" s="79">
        <v>450.61</v>
      </c>
      <c r="I1571" s="79">
        <v>1</v>
      </c>
      <c r="J1571" s="79">
        <v>-60.191616538994197</v>
      </c>
      <c r="K1571" s="79">
        <v>0.71529495141241095</v>
      </c>
      <c r="L1571" s="79">
        <v>-60.822666028567802</v>
      </c>
      <c r="M1571" s="79">
        <v>0.73037189103828504</v>
      </c>
      <c r="N1571" s="79">
        <v>0.63104948957359897</v>
      </c>
      <c r="O1571" s="79">
        <v>-1.5076939625874501E-2</v>
      </c>
      <c r="P1571" s="79">
        <v>0.62568834464197698</v>
      </c>
      <c r="Q1571" s="79">
        <v>0.62568834464197598</v>
      </c>
      <c r="R1571" s="79">
        <v>0</v>
      </c>
      <c r="S1571" s="79">
        <v>7.7291062149287997E-5</v>
      </c>
      <c r="T1571" s="79" t="s">
        <v>181</v>
      </c>
      <c r="U1571" s="112">
        <v>-0.50259357543024297</v>
      </c>
      <c r="V1571" s="112">
        <v>-0.19198945611593801</v>
      </c>
      <c r="W1571" s="108">
        <v>-0.31060464753925698</v>
      </c>
    </row>
    <row r="1572" spans="2:23">
      <c r="B1572" s="56" t="s">
        <v>141</v>
      </c>
      <c r="C1572" s="77" t="s">
        <v>164</v>
      </c>
      <c r="D1572" s="56" t="s">
        <v>80</v>
      </c>
      <c r="E1572" s="56" t="s">
        <v>208</v>
      </c>
      <c r="F1572" s="78">
        <v>460.84</v>
      </c>
      <c r="G1572" s="79">
        <v>53754</v>
      </c>
      <c r="H1572" s="79">
        <v>452.75</v>
      </c>
      <c r="I1572" s="79">
        <v>1</v>
      </c>
      <c r="J1572" s="79">
        <v>-51.305978783767102</v>
      </c>
      <c r="K1572" s="79">
        <v>0.42695962104337098</v>
      </c>
      <c r="L1572" s="79">
        <v>-51.915818549894098</v>
      </c>
      <c r="M1572" s="79">
        <v>0.43716990938743699</v>
      </c>
      <c r="N1572" s="79">
        <v>0.60983976612702895</v>
      </c>
      <c r="O1572" s="79">
        <v>-1.0210288344066801E-2</v>
      </c>
      <c r="P1572" s="79">
        <v>0.60734224534837</v>
      </c>
      <c r="Q1572" s="79">
        <v>0.60734224534837</v>
      </c>
      <c r="R1572" s="79">
        <v>0</v>
      </c>
      <c r="S1572" s="79">
        <v>5.9829838604134999E-5</v>
      </c>
      <c r="T1572" s="79" t="s">
        <v>181</v>
      </c>
      <c r="U1572" s="112">
        <v>0.269595043839638</v>
      </c>
      <c r="V1572" s="112">
        <v>-0.102984614942632</v>
      </c>
      <c r="W1572" s="108">
        <v>0.372579025159404</v>
      </c>
    </row>
    <row r="1573" spans="2:23">
      <c r="B1573" s="56" t="s">
        <v>141</v>
      </c>
      <c r="C1573" s="77" t="s">
        <v>164</v>
      </c>
      <c r="D1573" s="56" t="s">
        <v>80</v>
      </c>
      <c r="E1573" s="56" t="s">
        <v>209</v>
      </c>
      <c r="F1573" s="78">
        <v>456.04</v>
      </c>
      <c r="G1573" s="79">
        <v>54050</v>
      </c>
      <c r="H1573" s="79">
        <v>454.52</v>
      </c>
      <c r="I1573" s="79">
        <v>1</v>
      </c>
      <c r="J1573" s="79">
        <v>-67.515114823792203</v>
      </c>
      <c r="K1573" s="79">
        <v>6.3542572771597694E-2</v>
      </c>
      <c r="L1573" s="79">
        <v>-72.147722029922903</v>
      </c>
      <c r="M1573" s="79">
        <v>7.2561795489851894E-2</v>
      </c>
      <c r="N1573" s="79">
        <v>4.6326072061306904</v>
      </c>
      <c r="O1573" s="79">
        <v>-9.0192227182542307E-3</v>
      </c>
      <c r="P1573" s="79">
        <v>4.6174564717304598</v>
      </c>
      <c r="Q1573" s="79">
        <v>4.61745647173045</v>
      </c>
      <c r="R1573" s="79">
        <v>0</v>
      </c>
      <c r="S1573" s="79">
        <v>2.97213405500457E-4</v>
      </c>
      <c r="T1573" s="79" t="s">
        <v>180</v>
      </c>
      <c r="U1573" s="112">
        <v>2.9352912341520399</v>
      </c>
      <c r="V1573" s="112">
        <v>-1.1212737192358799</v>
      </c>
      <c r="W1573" s="108">
        <v>4.05655805464224</v>
      </c>
    </row>
    <row r="1574" spans="2:23">
      <c r="B1574" s="56" t="s">
        <v>141</v>
      </c>
      <c r="C1574" s="77" t="s">
        <v>164</v>
      </c>
      <c r="D1574" s="56" t="s">
        <v>80</v>
      </c>
      <c r="E1574" s="56" t="s">
        <v>209</v>
      </c>
      <c r="F1574" s="78">
        <v>456.04</v>
      </c>
      <c r="G1574" s="79">
        <v>54850</v>
      </c>
      <c r="H1574" s="79">
        <v>456.14</v>
      </c>
      <c r="I1574" s="79">
        <v>1</v>
      </c>
      <c r="J1574" s="79">
        <v>-7.3378965783685004</v>
      </c>
      <c r="K1574" s="79">
        <v>1.39942443380369E-3</v>
      </c>
      <c r="L1574" s="79">
        <v>-6.4640676717670997</v>
      </c>
      <c r="M1574" s="79">
        <v>1.0859706007861499E-3</v>
      </c>
      <c r="N1574" s="79">
        <v>-0.873828906601405</v>
      </c>
      <c r="O1574" s="79">
        <v>3.1345383301754302E-4</v>
      </c>
      <c r="P1574" s="79">
        <v>-0.847269302820851</v>
      </c>
      <c r="Q1574" s="79">
        <v>-0.847269302820851</v>
      </c>
      <c r="R1574" s="79">
        <v>0</v>
      </c>
      <c r="S1574" s="79">
        <v>1.8657318406351E-5</v>
      </c>
      <c r="T1574" s="79" t="s">
        <v>181</v>
      </c>
      <c r="U1574" s="112">
        <v>0.23034604936108199</v>
      </c>
      <c r="V1574" s="112">
        <v>-8.7991599768125497E-2</v>
      </c>
      <c r="W1574" s="108">
        <v>0.31833710775232599</v>
      </c>
    </row>
    <row r="1575" spans="2:23">
      <c r="B1575" s="56" t="s">
        <v>141</v>
      </c>
      <c r="C1575" s="77" t="s">
        <v>164</v>
      </c>
      <c r="D1575" s="56" t="s">
        <v>80</v>
      </c>
      <c r="E1575" s="56" t="s">
        <v>210</v>
      </c>
      <c r="F1575" s="78">
        <v>460.26</v>
      </c>
      <c r="G1575" s="79">
        <v>53654</v>
      </c>
      <c r="H1575" s="79">
        <v>458.58</v>
      </c>
      <c r="I1575" s="79">
        <v>1</v>
      </c>
      <c r="J1575" s="79">
        <v>-53.427572655292103</v>
      </c>
      <c r="K1575" s="79">
        <v>0.112467517481559</v>
      </c>
      <c r="L1575" s="79">
        <v>-53.736990629420603</v>
      </c>
      <c r="M1575" s="79">
        <v>0.113773967979114</v>
      </c>
      <c r="N1575" s="79">
        <v>0.30941797412851202</v>
      </c>
      <c r="O1575" s="79">
        <v>-1.3064504975549599E-3</v>
      </c>
      <c r="P1575" s="79">
        <v>0.30742927227734501</v>
      </c>
      <c r="Q1575" s="79">
        <v>0.30742927227734501</v>
      </c>
      <c r="R1575" s="79">
        <v>0</v>
      </c>
      <c r="S1575" s="79">
        <v>3.723802643647E-6</v>
      </c>
      <c r="T1575" s="79" t="s">
        <v>181</v>
      </c>
      <c r="U1575" s="112">
        <v>-8.03872910507962E-2</v>
      </c>
      <c r="V1575" s="112">
        <v>-3.0707738900689601E-2</v>
      </c>
      <c r="W1575" s="108">
        <v>-4.96796366370061E-2</v>
      </c>
    </row>
    <row r="1576" spans="2:23">
      <c r="B1576" s="56" t="s">
        <v>141</v>
      </c>
      <c r="C1576" s="77" t="s">
        <v>164</v>
      </c>
      <c r="D1576" s="56" t="s">
        <v>80</v>
      </c>
      <c r="E1576" s="56" t="s">
        <v>211</v>
      </c>
      <c r="F1576" s="78">
        <v>457.69</v>
      </c>
      <c r="G1576" s="79">
        <v>58004</v>
      </c>
      <c r="H1576" s="79">
        <v>447.23</v>
      </c>
      <c r="I1576" s="79">
        <v>1</v>
      </c>
      <c r="J1576" s="79">
        <v>-65.059053014697099</v>
      </c>
      <c r="K1576" s="79">
        <v>0.87235542614676598</v>
      </c>
      <c r="L1576" s="79">
        <v>-65.4814305375685</v>
      </c>
      <c r="M1576" s="79">
        <v>0.88371923729528501</v>
      </c>
      <c r="N1576" s="79">
        <v>0.42237752287142</v>
      </c>
      <c r="O1576" s="79">
        <v>-1.13638111485197E-2</v>
      </c>
      <c r="P1576" s="79">
        <v>0.421508737134485</v>
      </c>
      <c r="Q1576" s="79">
        <v>0.421508737134484</v>
      </c>
      <c r="R1576" s="79">
        <v>0</v>
      </c>
      <c r="S1576" s="79">
        <v>3.6617707750574E-5</v>
      </c>
      <c r="T1576" s="79" t="s">
        <v>181</v>
      </c>
      <c r="U1576" s="112">
        <v>-0.72360110302418201</v>
      </c>
      <c r="V1576" s="112">
        <v>-0.27641376453246602</v>
      </c>
      <c r="W1576" s="108">
        <v>-0.44718809899518502</v>
      </c>
    </row>
    <row r="1577" spans="2:23">
      <c r="B1577" s="56" t="s">
        <v>141</v>
      </c>
      <c r="C1577" s="77" t="s">
        <v>164</v>
      </c>
      <c r="D1577" s="56" t="s">
        <v>80</v>
      </c>
      <c r="E1577" s="56" t="s">
        <v>212</v>
      </c>
      <c r="F1577" s="78">
        <v>452.75</v>
      </c>
      <c r="G1577" s="79">
        <v>53854</v>
      </c>
      <c r="H1577" s="79">
        <v>450.61</v>
      </c>
      <c r="I1577" s="79">
        <v>1</v>
      </c>
      <c r="J1577" s="79">
        <v>-52.481296775996398</v>
      </c>
      <c r="K1577" s="79">
        <v>0.13633718230886499</v>
      </c>
      <c r="L1577" s="79">
        <v>-53.181743053556403</v>
      </c>
      <c r="M1577" s="79">
        <v>0.14000074081361699</v>
      </c>
      <c r="N1577" s="79">
        <v>0.70044627755997402</v>
      </c>
      <c r="O1577" s="79">
        <v>-3.6635585047519498E-3</v>
      </c>
      <c r="P1577" s="79">
        <v>0.69104795839162703</v>
      </c>
      <c r="Q1577" s="79">
        <v>0.69104795839162703</v>
      </c>
      <c r="R1577" s="79">
        <v>0</v>
      </c>
      <c r="S1577" s="79">
        <v>2.3638590399463001E-5</v>
      </c>
      <c r="T1577" s="79" t="s">
        <v>180</v>
      </c>
      <c r="U1577" s="112">
        <v>-0.15580107144802399</v>
      </c>
      <c r="V1577" s="112">
        <v>-5.9515609494173102E-2</v>
      </c>
      <c r="W1577" s="108">
        <v>-9.6285625700499602E-2</v>
      </c>
    </row>
    <row r="1578" spans="2:23">
      <c r="B1578" s="56" t="s">
        <v>141</v>
      </c>
      <c r="C1578" s="77" t="s">
        <v>164</v>
      </c>
      <c r="D1578" s="56" t="s">
        <v>80</v>
      </c>
      <c r="E1578" s="56" t="s">
        <v>212</v>
      </c>
      <c r="F1578" s="78">
        <v>452.75</v>
      </c>
      <c r="G1578" s="79">
        <v>58104</v>
      </c>
      <c r="H1578" s="79">
        <v>444.5</v>
      </c>
      <c r="I1578" s="79">
        <v>1</v>
      </c>
      <c r="J1578" s="79">
        <v>-60.511709258928903</v>
      </c>
      <c r="K1578" s="79">
        <v>0.470158037334929</v>
      </c>
      <c r="L1578" s="79">
        <v>-60.427385113052601</v>
      </c>
      <c r="M1578" s="79">
        <v>0.468848603113591</v>
      </c>
      <c r="N1578" s="79">
        <v>-8.4324145876246703E-2</v>
      </c>
      <c r="O1578" s="79">
        <v>1.30943422133791E-3</v>
      </c>
      <c r="P1578" s="79">
        <v>-8.3705713043949498E-2</v>
      </c>
      <c r="Q1578" s="79">
        <v>-8.3705713043949401E-2</v>
      </c>
      <c r="R1578" s="79">
        <v>0</v>
      </c>
      <c r="S1578" s="79">
        <v>8.9965339727200004E-7</v>
      </c>
      <c r="T1578" s="79" t="s">
        <v>181</v>
      </c>
      <c r="U1578" s="112">
        <v>-0.108229275931314</v>
      </c>
      <c r="V1578" s="112">
        <v>0</v>
      </c>
      <c r="W1578" s="108">
        <v>-0.10822945999005799</v>
      </c>
    </row>
    <row r="1579" spans="2:23">
      <c r="B1579" s="56" t="s">
        <v>141</v>
      </c>
      <c r="C1579" s="77" t="s">
        <v>164</v>
      </c>
      <c r="D1579" s="56" t="s">
        <v>80</v>
      </c>
      <c r="E1579" s="56" t="s">
        <v>213</v>
      </c>
      <c r="F1579" s="78">
        <v>452.65</v>
      </c>
      <c r="G1579" s="79">
        <v>54050</v>
      </c>
      <c r="H1579" s="79">
        <v>454.52</v>
      </c>
      <c r="I1579" s="79">
        <v>1</v>
      </c>
      <c r="J1579" s="79">
        <v>65.690287333298997</v>
      </c>
      <c r="K1579" s="79">
        <v>9.1007860095052795E-2</v>
      </c>
      <c r="L1579" s="79">
        <v>70.672124617080698</v>
      </c>
      <c r="M1579" s="79">
        <v>0.10533504258354601</v>
      </c>
      <c r="N1579" s="79">
        <v>-4.9818372837816902</v>
      </c>
      <c r="O1579" s="79">
        <v>-1.43271824884932E-2</v>
      </c>
      <c r="P1579" s="79">
        <v>-4.8941037516637804</v>
      </c>
      <c r="Q1579" s="79">
        <v>-4.8941037516637804</v>
      </c>
      <c r="R1579" s="79">
        <v>0</v>
      </c>
      <c r="S1579" s="79">
        <v>5.0515298481092403E-4</v>
      </c>
      <c r="T1579" s="79" t="s">
        <v>180</v>
      </c>
      <c r="U1579" s="112">
        <v>2.8174406516285702</v>
      </c>
      <c r="V1579" s="112">
        <v>-1.07625509912666</v>
      </c>
      <c r="W1579" s="108">
        <v>3.8936891289909901</v>
      </c>
    </row>
    <row r="1580" spans="2:23">
      <c r="B1580" s="56" t="s">
        <v>141</v>
      </c>
      <c r="C1580" s="77" t="s">
        <v>164</v>
      </c>
      <c r="D1580" s="56" t="s">
        <v>80</v>
      </c>
      <c r="E1580" s="56" t="s">
        <v>213</v>
      </c>
      <c r="F1580" s="78">
        <v>452.65</v>
      </c>
      <c r="G1580" s="79">
        <v>56000</v>
      </c>
      <c r="H1580" s="79">
        <v>455.94</v>
      </c>
      <c r="I1580" s="79">
        <v>1</v>
      </c>
      <c r="J1580" s="79">
        <v>32.560762341287102</v>
      </c>
      <c r="K1580" s="79">
        <v>0.102383827296815</v>
      </c>
      <c r="L1580" s="79">
        <v>28.385902426527402</v>
      </c>
      <c r="M1580" s="79">
        <v>7.78121907208041E-2</v>
      </c>
      <c r="N1580" s="79">
        <v>4.1748599147597201</v>
      </c>
      <c r="O1580" s="79">
        <v>2.4571636576011101E-2</v>
      </c>
      <c r="P1580" s="79">
        <v>4.1220889875365501</v>
      </c>
      <c r="Q1580" s="79">
        <v>4.1220889875365403</v>
      </c>
      <c r="R1580" s="79">
        <v>0</v>
      </c>
      <c r="S1580" s="79">
        <v>1.6408805136764E-3</v>
      </c>
      <c r="T1580" s="79" t="s">
        <v>180</v>
      </c>
      <c r="U1580" s="112">
        <v>-2.57251748126059</v>
      </c>
      <c r="V1580" s="112">
        <v>-0.98269507654005905</v>
      </c>
      <c r="W1580" s="108">
        <v>-1.58982510843182</v>
      </c>
    </row>
    <row r="1581" spans="2:23">
      <c r="B1581" s="56" t="s">
        <v>141</v>
      </c>
      <c r="C1581" s="77" t="s">
        <v>164</v>
      </c>
      <c r="D1581" s="56" t="s">
        <v>80</v>
      </c>
      <c r="E1581" s="56" t="s">
        <v>213</v>
      </c>
      <c r="F1581" s="78">
        <v>452.65</v>
      </c>
      <c r="G1581" s="79">
        <v>58450</v>
      </c>
      <c r="H1581" s="79">
        <v>449.6</v>
      </c>
      <c r="I1581" s="79">
        <v>1</v>
      </c>
      <c r="J1581" s="79">
        <v>-124.95483970216701</v>
      </c>
      <c r="K1581" s="79">
        <v>0.399398752064551</v>
      </c>
      <c r="L1581" s="79">
        <v>-127.94531496062299</v>
      </c>
      <c r="M1581" s="79">
        <v>0.41874469260913999</v>
      </c>
      <c r="N1581" s="79">
        <v>2.9904752584560601</v>
      </c>
      <c r="O1581" s="79">
        <v>-1.9345940544589199E-2</v>
      </c>
      <c r="P1581" s="79">
        <v>2.9196637653057498</v>
      </c>
      <c r="Q1581" s="79">
        <v>2.91966376530574</v>
      </c>
      <c r="R1581" s="79">
        <v>0</v>
      </c>
      <c r="S1581" s="79">
        <v>2.18055085732398E-4</v>
      </c>
      <c r="T1581" s="79" t="s">
        <v>180</v>
      </c>
      <c r="U1581" s="112">
        <v>0.39351211011303799</v>
      </c>
      <c r="V1581" s="112">
        <v>-0.150320616277203</v>
      </c>
      <c r="W1581" s="108">
        <v>0.54383180152802002</v>
      </c>
    </row>
    <row r="1582" spans="2:23">
      <c r="B1582" s="56" t="s">
        <v>141</v>
      </c>
      <c r="C1582" s="77" t="s">
        <v>164</v>
      </c>
      <c r="D1582" s="56" t="s">
        <v>80</v>
      </c>
      <c r="E1582" s="56" t="s">
        <v>214</v>
      </c>
      <c r="F1582" s="78">
        <v>450.61</v>
      </c>
      <c r="G1582" s="79">
        <v>53850</v>
      </c>
      <c r="H1582" s="79">
        <v>452.65</v>
      </c>
      <c r="I1582" s="79">
        <v>1</v>
      </c>
      <c r="J1582" s="79">
        <v>-7.9708956678073299</v>
      </c>
      <c r="K1582" s="79">
        <v>0</v>
      </c>
      <c r="L1582" s="79">
        <v>-8.6285963041042901</v>
      </c>
      <c r="M1582" s="79">
        <v>0</v>
      </c>
      <c r="N1582" s="79">
        <v>0.65770063629696596</v>
      </c>
      <c r="O1582" s="79">
        <v>0</v>
      </c>
      <c r="P1582" s="79">
        <v>0.64825350035583695</v>
      </c>
      <c r="Q1582" s="79">
        <v>0.64825350035583595</v>
      </c>
      <c r="R1582" s="79">
        <v>0</v>
      </c>
      <c r="S1582" s="79">
        <v>0</v>
      </c>
      <c r="T1582" s="79" t="s">
        <v>180</v>
      </c>
      <c r="U1582" s="112">
        <v>-1.3417092980457801</v>
      </c>
      <c r="V1582" s="112">
        <v>-0.51252950891183902</v>
      </c>
      <c r="W1582" s="108">
        <v>-0.82918119926802902</v>
      </c>
    </row>
    <row r="1583" spans="2:23">
      <c r="B1583" s="56" t="s">
        <v>141</v>
      </c>
      <c r="C1583" s="77" t="s">
        <v>164</v>
      </c>
      <c r="D1583" s="56" t="s">
        <v>80</v>
      </c>
      <c r="E1583" s="56" t="s">
        <v>214</v>
      </c>
      <c r="F1583" s="78">
        <v>450.61</v>
      </c>
      <c r="G1583" s="79">
        <v>53850</v>
      </c>
      <c r="H1583" s="79">
        <v>452.65</v>
      </c>
      <c r="I1583" s="79">
        <v>2</v>
      </c>
      <c r="J1583" s="79">
        <v>-18.4364991400283</v>
      </c>
      <c r="K1583" s="79">
        <v>0</v>
      </c>
      <c r="L1583" s="79">
        <v>-19.957745649942499</v>
      </c>
      <c r="M1583" s="79">
        <v>0</v>
      </c>
      <c r="N1583" s="79">
        <v>1.5212465099142101</v>
      </c>
      <c r="O1583" s="79">
        <v>0</v>
      </c>
      <c r="P1583" s="79">
        <v>1.49939550082833</v>
      </c>
      <c r="Q1583" s="79">
        <v>1.49939550082833</v>
      </c>
      <c r="R1583" s="79">
        <v>0</v>
      </c>
      <c r="S1583" s="79">
        <v>0</v>
      </c>
      <c r="T1583" s="79" t="s">
        <v>180</v>
      </c>
      <c r="U1583" s="112">
        <v>-3.1033428802249201</v>
      </c>
      <c r="V1583" s="112">
        <v>-1.18546901680072</v>
      </c>
      <c r="W1583" s="108">
        <v>-1.9178771250320299</v>
      </c>
    </row>
    <row r="1584" spans="2:23">
      <c r="B1584" s="56" t="s">
        <v>141</v>
      </c>
      <c r="C1584" s="77" t="s">
        <v>164</v>
      </c>
      <c r="D1584" s="56" t="s">
        <v>80</v>
      </c>
      <c r="E1584" s="56" t="s">
        <v>214</v>
      </c>
      <c r="F1584" s="78">
        <v>450.61</v>
      </c>
      <c r="G1584" s="79">
        <v>58004</v>
      </c>
      <c r="H1584" s="79">
        <v>447.23</v>
      </c>
      <c r="I1584" s="79">
        <v>1</v>
      </c>
      <c r="J1584" s="79">
        <v>-87.241322271694301</v>
      </c>
      <c r="K1584" s="79">
        <v>0.25877564259826302</v>
      </c>
      <c r="L1584" s="79">
        <v>-86.400759989285504</v>
      </c>
      <c r="M1584" s="79">
        <v>0.25381310510868799</v>
      </c>
      <c r="N1584" s="79">
        <v>-0.84056228240887398</v>
      </c>
      <c r="O1584" s="79">
        <v>4.9625374895756096E-3</v>
      </c>
      <c r="P1584" s="79">
        <v>-0.830912698145721</v>
      </c>
      <c r="Q1584" s="79">
        <v>-0.83091269814572</v>
      </c>
      <c r="R1584" s="79">
        <v>0</v>
      </c>
      <c r="S1584" s="79">
        <v>2.3474141005953E-5</v>
      </c>
      <c r="T1584" s="79" t="s">
        <v>180</v>
      </c>
      <c r="U1584" s="112">
        <v>-0.61331818472170696</v>
      </c>
      <c r="V1584" s="112">
        <v>-0.23428597273639001</v>
      </c>
      <c r="W1584" s="108">
        <v>-0.37903285658163499</v>
      </c>
    </row>
    <row r="1585" spans="2:23">
      <c r="B1585" s="56" t="s">
        <v>141</v>
      </c>
      <c r="C1585" s="77" t="s">
        <v>164</v>
      </c>
      <c r="D1585" s="56" t="s">
        <v>80</v>
      </c>
      <c r="E1585" s="56" t="s">
        <v>215</v>
      </c>
      <c r="F1585" s="78">
        <v>456.05</v>
      </c>
      <c r="G1585" s="79">
        <v>54000</v>
      </c>
      <c r="H1585" s="79">
        <v>452.21</v>
      </c>
      <c r="I1585" s="79">
        <v>1</v>
      </c>
      <c r="J1585" s="79">
        <v>-65.992048955731306</v>
      </c>
      <c r="K1585" s="79">
        <v>0.26391000183776397</v>
      </c>
      <c r="L1585" s="79">
        <v>-67.892454762060396</v>
      </c>
      <c r="M1585" s="79">
        <v>0.27932875606527602</v>
      </c>
      <c r="N1585" s="79">
        <v>1.9004058063290901</v>
      </c>
      <c r="O1585" s="79">
        <v>-1.5418754227512399E-2</v>
      </c>
      <c r="P1585" s="79">
        <v>1.9645038668042201</v>
      </c>
      <c r="Q1585" s="79">
        <v>1.9645038668042101</v>
      </c>
      <c r="R1585" s="79">
        <v>0</v>
      </c>
      <c r="S1585" s="79">
        <v>2.3387209182693699E-4</v>
      </c>
      <c r="T1585" s="79" t="s">
        <v>180</v>
      </c>
      <c r="U1585" s="112">
        <v>0.29543943896353703</v>
      </c>
      <c r="V1585" s="112">
        <v>-0.11285710756101699</v>
      </c>
      <c r="W1585" s="108">
        <v>0.40829585216021702</v>
      </c>
    </row>
    <row r="1586" spans="2:23">
      <c r="B1586" s="56" t="s">
        <v>141</v>
      </c>
      <c r="C1586" s="77" t="s">
        <v>164</v>
      </c>
      <c r="D1586" s="56" t="s">
        <v>80</v>
      </c>
      <c r="E1586" s="56" t="s">
        <v>215</v>
      </c>
      <c r="F1586" s="78">
        <v>456.05</v>
      </c>
      <c r="G1586" s="79">
        <v>54850</v>
      </c>
      <c r="H1586" s="79">
        <v>456.14</v>
      </c>
      <c r="I1586" s="79">
        <v>1</v>
      </c>
      <c r="J1586" s="79">
        <v>22.993174026761402</v>
      </c>
      <c r="K1586" s="79">
        <v>4.1554723673439802E-3</v>
      </c>
      <c r="L1586" s="79">
        <v>22.119033416005198</v>
      </c>
      <c r="M1586" s="79">
        <v>3.8455178845706599E-3</v>
      </c>
      <c r="N1586" s="79">
        <v>0.87414061075620497</v>
      </c>
      <c r="O1586" s="79">
        <v>3.0995448277332401E-4</v>
      </c>
      <c r="P1586" s="79">
        <v>0.84726930281811397</v>
      </c>
      <c r="Q1586" s="79">
        <v>0.84726930281811297</v>
      </c>
      <c r="R1586" s="79">
        <v>0</v>
      </c>
      <c r="S1586" s="79">
        <v>5.6424210339730002E-6</v>
      </c>
      <c r="T1586" s="79" t="s">
        <v>181</v>
      </c>
      <c r="U1586" s="112">
        <v>6.2696034852462598E-2</v>
      </c>
      <c r="V1586" s="112">
        <v>-2.3949724430213801E-2</v>
      </c>
      <c r="W1586" s="108">
        <v>8.6645611929665994E-2</v>
      </c>
    </row>
    <row r="1587" spans="2:23">
      <c r="B1587" s="56" t="s">
        <v>141</v>
      </c>
      <c r="C1587" s="77" t="s">
        <v>164</v>
      </c>
      <c r="D1587" s="56" t="s">
        <v>80</v>
      </c>
      <c r="E1587" s="56" t="s">
        <v>162</v>
      </c>
      <c r="F1587" s="78">
        <v>452.21</v>
      </c>
      <c r="G1587" s="79">
        <v>54250</v>
      </c>
      <c r="H1587" s="79">
        <v>451.27</v>
      </c>
      <c r="I1587" s="79">
        <v>1</v>
      </c>
      <c r="J1587" s="79">
        <v>-80.113095284487201</v>
      </c>
      <c r="K1587" s="79">
        <v>8.7286269290433996E-2</v>
      </c>
      <c r="L1587" s="79">
        <v>-80.452490300257494</v>
      </c>
      <c r="M1587" s="79">
        <v>8.8027403458977097E-2</v>
      </c>
      <c r="N1587" s="79">
        <v>0.33939501577026099</v>
      </c>
      <c r="O1587" s="79">
        <v>-7.4113416854306303E-4</v>
      </c>
      <c r="P1587" s="79">
        <v>0.276647279940544</v>
      </c>
      <c r="Q1587" s="79">
        <v>0.276647279940544</v>
      </c>
      <c r="R1587" s="79">
        <v>0</v>
      </c>
      <c r="S1587" s="79">
        <v>1.0408585579799999E-6</v>
      </c>
      <c r="T1587" s="79" t="s">
        <v>180</v>
      </c>
      <c r="U1587" s="112">
        <v>-1.5768634473598799E-2</v>
      </c>
      <c r="V1587" s="112">
        <v>-6.0235779052401801E-3</v>
      </c>
      <c r="W1587" s="108">
        <v>-9.7450731411654005E-3</v>
      </c>
    </row>
    <row r="1588" spans="2:23">
      <c r="B1588" s="56" t="s">
        <v>141</v>
      </c>
      <c r="C1588" s="77" t="s">
        <v>164</v>
      </c>
      <c r="D1588" s="56" t="s">
        <v>80</v>
      </c>
      <c r="E1588" s="56" t="s">
        <v>216</v>
      </c>
      <c r="F1588" s="78">
        <v>454.52</v>
      </c>
      <c r="G1588" s="79">
        <v>54250</v>
      </c>
      <c r="H1588" s="79">
        <v>451.27</v>
      </c>
      <c r="I1588" s="79">
        <v>1</v>
      </c>
      <c r="J1588" s="79">
        <v>-55.488733192529303</v>
      </c>
      <c r="K1588" s="79">
        <v>0.18166097116739</v>
      </c>
      <c r="L1588" s="79">
        <v>-55.150070976588303</v>
      </c>
      <c r="M1588" s="79">
        <v>0.179450289394641</v>
      </c>
      <c r="N1588" s="79">
        <v>-0.33866221594100998</v>
      </c>
      <c r="O1588" s="79">
        <v>2.2106817727496199E-3</v>
      </c>
      <c r="P1588" s="79">
        <v>-0.27664727994014798</v>
      </c>
      <c r="Q1588" s="79">
        <v>-0.27664727994014798</v>
      </c>
      <c r="R1588" s="79">
        <v>0</v>
      </c>
      <c r="S1588" s="79">
        <v>4.515489332399E-6</v>
      </c>
      <c r="T1588" s="79" t="s">
        <v>180</v>
      </c>
      <c r="U1588" s="112">
        <v>-9.9445480338843401E-2</v>
      </c>
      <c r="V1588" s="112">
        <v>-3.7987918303767999E-2</v>
      </c>
      <c r="W1588" s="108">
        <v>-6.1457666552097903E-2</v>
      </c>
    </row>
    <row r="1589" spans="2:23">
      <c r="B1589" s="56" t="s">
        <v>141</v>
      </c>
      <c r="C1589" s="77" t="s">
        <v>164</v>
      </c>
      <c r="D1589" s="56" t="s">
        <v>80</v>
      </c>
      <c r="E1589" s="56" t="s">
        <v>217</v>
      </c>
      <c r="F1589" s="78">
        <v>456.66</v>
      </c>
      <c r="G1589" s="79">
        <v>53550</v>
      </c>
      <c r="H1589" s="79">
        <v>456.04</v>
      </c>
      <c r="I1589" s="79">
        <v>1</v>
      </c>
      <c r="J1589" s="79">
        <v>-21.463258413781801</v>
      </c>
      <c r="K1589" s="79">
        <v>8.1538848727409196E-3</v>
      </c>
      <c r="L1589" s="79">
        <v>-23.355931512902501</v>
      </c>
      <c r="M1589" s="79">
        <v>9.6553418019864092E-3</v>
      </c>
      <c r="N1589" s="79">
        <v>1.8926730991206699</v>
      </c>
      <c r="O1589" s="79">
        <v>-1.50145692924549E-3</v>
      </c>
      <c r="P1589" s="79">
        <v>1.9012641298836701</v>
      </c>
      <c r="Q1589" s="79">
        <v>1.9012641298836701</v>
      </c>
      <c r="R1589" s="79">
        <v>0</v>
      </c>
      <c r="S1589" s="79">
        <v>6.3982053661007006E-5</v>
      </c>
      <c r="T1589" s="79" t="s">
        <v>181</v>
      </c>
      <c r="U1589" s="112">
        <v>0.488267451793642</v>
      </c>
      <c r="V1589" s="112">
        <v>-0.186516913648824</v>
      </c>
      <c r="W1589" s="108">
        <v>0.67478321787900197</v>
      </c>
    </row>
    <row r="1590" spans="2:23">
      <c r="B1590" s="56" t="s">
        <v>141</v>
      </c>
      <c r="C1590" s="77" t="s">
        <v>164</v>
      </c>
      <c r="D1590" s="56" t="s">
        <v>80</v>
      </c>
      <c r="E1590" s="56" t="s">
        <v>218</v>
      </c>
      <c r="F1590" s="78">
        <v>450.66</v>
      </c>
      <c r="G1590" s="79">
        <v>58200</v>
      </c>
      <c r="H1590" s="79">
        <v>450.54</v>
      </c>
      <c r="I1590" s="79">
        <v>1</v>
      </c>
      <c r="J1590" s="79">
        <v>-5.7888572529405904</v>
      </c>
      <c r="K1590" s="79">
        <v>5.9113171672244003E-4</v>
      </c>
      <c r="L1590" s="79">
        <v>-8.7616474385116607</v>
      </c>
      <c r="M1590" s="79">
        <v>1.35416045736076E-3</v>
      </c>
      <c r="N1590" s="79">
        <v>2.9727901855710699</v>
      </c>
      <c r="O1590" s="79">
        <v>-7.6302874063832304E-4</v>
      </c>
      <c r="P1590" s="79">
        <v>2.9517447197573299</v>
      </c>
      <c r="Q1590" s="79">
        <v>2.9517447197573299</v>
      </c>
      <c r="R1590" s="79">
        <v>0</v>
      </c>
      <c r="S1590" s="79">
        <v>1.5369373715045401E-4</v>
      </c>
      <c r="T1590" s="79" t="s">
        <v>180</v>
      </c>
      <c r="U1590" s="112">
        <v>1.29140717369133E-2</v>
      </c>
      <c r="V1590" s="112">
        <v>-4.9331422648802303E-3</v>
      </c>
      <c r="W1590" s="108">
        <v>1.7847183650155599E-2</v>
      </c>
    </row>
    <row r="1591" spans="2:23">
      <c r="B1591" s="56" t="s">
        <v>141</v>
      </c>
      <c r="C1591" s="77" t="s">
        <v>164</v>
      </c>
      <c r="D1591" s="56" t="s">
        <v>80</v>
      </c>
      <c r="E1591" s="56" t="s">
        <v>219</v>
      </c>
      <c r="F1591" s="78">
        <v>456.75</v>
      </c>
      <c r="G1591" s="79">
        <v>53000</v>
      </c>
      <c r="H1591" s="79">
        <v>458.13</v>
      </c>
      <c r="I1591" s="79">
        <v>1</v>
      </c>
      <c r="J1591" s="79">
        <v>72.871204845804996</v>
      </c>
      <c r="K1591" s="79">
        <v>0.131268452893192</v>
      </c>
      <c r="L1591" s="79">
        <v>70.526061441220307</v>
      </c>
      <c r="M1591" s="79">
        <v>0.122955434464394</v>
      </c>
      <c r="N1591" s="79">
        <v>2.3451434045847401</v>
      </c>
      <c r="O1591" s="79">
        <v>8.3130184287972704E-3</v>
      </c>
      <c r="P1591" s="79">
        <v>2.2534499742448602</v>
      </c>
      <c r="Q1591" s="79">
        <v>2.2534499742448602</v>
      </c>
      <c r="R1591" s="79">
        <v>0</v>
      </c>
      <c r="S1591" s="79">
        <v>1.2552906936040599E-4</v>
      </c>
      <c r="T1591" s="79" t="s">
        <v>181</v>
      </c>
      <c r="U1591" s="112">
        <v>0.566409251742097</v>
      </c>
      <c r="V1591" s="112">
        <v>-0.216366880710543</v>
      </c>
      <c r="W1591" s="108">
        <v>0.78277480123434895</v>
      </c>
    </row>
    <row r="1592" spans="2:23">
      <c r="B1592" s="56" t="s">
        <v>141</v>
      </c>
      <c r="C1592" s="77" t="s">
        <v>164</v>
      </c>
      <c r="D1592" s="56" t="s">
        <v>80</v>
      </c>
      <c r="E1592" s="56" t="s">
        <v>220</v>
      </c>
      <c r="F1592" s="78">
        <v>455.94</v>
      </c>
      <c r="G1592" s="79">
        <v>56100</v>
      </c>
      <c r="H1592" s="79">
        <v>455.22</v>
      </c>
      <c r="I1592" s="79">
        <v>1</v>
      </c>
      <c r="J1592" s="79">
        <v>-13.3664641716614</v>
      </c>
      <c r="K1592" s="79">
        <v>1.6669198603400399E-2</v>
      </c>
      <c r="L1592" s="79">
        <v>-17.535047512459201</v>
      </c>
      <c r="M1592" s="79">
        <v>2.8687687254950099E-2</v>
      </c>
      <c r="N1592" s="79">
        <v>4.1685833407977801</v>
      </c>
      <c r="O1592" s="79">
        <v>-1.20184886515496E-2</v>
      </c>
      <c r="P1592" s="79">
        <v>4.1220889875368503</v>
      </c>
      <c r="Q1592" s="79">
        <v>4.1220889875368503</v>
      </c>
      <c r="R1592" s="79">
        <v>0</v>
      </c>
      <c r="S1592" s="79">
        <v>1.5853179240554001E-3</v>
      </c>
      <c r="T1592" s="79" t="s">
        <v>180</v>
      </c>
      <c r="U1592" s="112">
        <v>-2.4740030544987102</v>
      </c>
      <c r="V1592" s="112">
        <v>-0.94506281831352501</v>
      </c>
      <c r="W1592" s="108">
        <v>-1.52894283635798</v>
      </c>
    </row>
    <row r="1593" spans="2:23">
      <c r="B1593" s="56" t="s">
        <v>141</v>
      </c>
      <c r="C1593" s="77" t="s">
        <v>164</v>
      </c>
      <c r="D1593" s="56" t="s">
        <v>80</v>
      </c>
      <c r="E1593" s="56" t="s">
        <v>163</v>
      </c>
      <c r="F1593" s="78">
        <v>455.21</v>
      </c>
      <c r="G1593" s="79">
        <v>56100</v>
      </c>
      <c r="H1593" s="79">
        <v>455.22</v>
      </c>
      <c r="I1593" s="79">
        <v>1</v>
      </c>
      <c r="J1593" s="79">
        <v>3.1844690678057299</v>
      </c>
      <c r="K1593" s="79">
        <v>8.37633651938831E-4</v>
      </c>
      <c r="L1593" s="79">
        <v>7.5357474432815801</v>
      </c>
      <c r="M1593" s="79">
        <v>4.6906466350891901E-3</v>
      </c>
      <c r="N1593" s="79">
        <v>-4.3512783754758404</v>
      </c>
      <c r="O1593" s="79">
        <v>-3.85301298315036E-3</v>
      </c>
      <c r="P1593" s="79">
        <v>-4.2865465413702903</v>
      </c>
      <c r="Q1593" s="79">
        <v>-4.2865465413702903</v>
      </c>
      <c r="R1593" s="79">
        <v>0</v>
      </c>
      <c r="S1593" s="79">
        <v>1.51773215136016E-3</v>
      </c>
      <c r="T1593" s="79" t="s">
        <v>180</v>
      </c>
      <c r="U1593" s="112">
        <v>-1.7104365213698201</v>
      </c>
      <c r="V1593" s="112">
        <v>-0.65338236203579803</v>
      </c>
      <c r="W1593" s="108">
        <v>-1.05705595699976</v>
      </c>
    </row>
    <row r="1594" spans="2:23">
      <c r="B1594" s="56" t="s">
        <v>141</v>
      </c>
      <c r="C1594" s="77" t="s">
        <v>164</v>
      </c>
      <c r="D1594" s="56" t="s">
        <v>80</v>
      </c>
      <c r="E1594" s="56" t="s">
        <v>221</v>
      </c>
      <c r="F1594" s="78">
        <v>447.23</v>
      </c>
      <c r="G1594" s="79">
        <v>58054</v>
      </c>
      <c r="H1594" s="79">
        <v>445.62</v>
      </c>
      <c r="I1594" s="79">
        <v>1</v>
      </c>
      <c r="J1594" s="79">
        <v>-35.9077631436205</v>
      </c>
      <c r="K1594" s="79">
        <v>7.2462450913583207E-2</v>
      </c>
      <c r="L1594" s="79">
        <v>-35.950073513557101</v>
      </c>
      <c r="M1594" s="79">
        <v>7.2633317552414797E-2</v>
      </c>
      <c r="N1594" s="79">
        <v>4.2310369936571203E-2</v>
      </c>
      <c r="O1594" s="79">
        <v>-1.7086663883156299E-4</v>
      </c>
      <c r="P1594" s="79">
        <v>4.1875030220773497E-2</v>
      </c>
      <c r="Q1594" s="79">
        <v>4.1875030220773497E-2</v>
      </c>
      <c r="R1594" s="79">
        <v>0</v>
      </c>
      <c r="S1594" s="79">
        <v>9.8547720366999994E-8</v>
      </c>
      <c r="T1594" s="79" t="s">
        <v>180</v>
      </c>
      <c r="U1594" s="112">
        <v>-8.1594436425001405E-3</v>
      </c>
      <c r="V1594" s="112">
        <v>0</v>
      </c>
      <c r="W1594" s="108">
        <v>-8.1594575187543799E-3</v>
      </c>
    </row>
    <row r="1595" spans="2:23">
      <c r="B1595" s="56" t="s">
        <v>141</v>
      </c>
      <c r="C1595" s="77" t="s">
        <v>164</v>
      </c>
      <c r="D1595" s="56" t="s">
        <v>80</v>
      </c>
      <c r="E1595" s="56" t="s">
        <v>221</v>
      </c>
      <c r="F1595" s="78">
        <v>447.23</v>
      </c>
      <c r="G1595" s="79">
        <v>58104</v>
      </c>
      <c r="H1595" s="79">
        <v>444.5</v>
      </c>
      <c r="I1595" s="79">
        <v>1</v>
      </c>
      <c r="J1595" s="79">
        <v>-37.965946316119101</v>
      </c>
      <c r="K1595" s="79">
        <v>0.12886232932325301</v>
      </c>
      <c r="L1595" s="79">
        <v>-38.008265609115803</v>
      </c>
      <c r="M1595" s="79">
        <v>0.12914976596241001</v>
      </c>
      <c r="N1595" s="79">
        <v>4.2319292996617602E-2</v>
      </c>
      <c r="O1595" s="79">
        <v>-2.87436639157782E-4</v>
      </c>
      <c r="P1595" s="79">
        <v>4.1830682823141403E-2</v>
      </c>
      <c r="Q1595" s="79">
        <v>4.1830682823141403E-2</v>
      </c>
      <c r="R1595" s="79">
        <v>0</v>
      </c>
      <c r="S1595" s="79">
        <v>1.5643265867500001E-7</v>
      </c>
      <c r="T1595" s="79" t="s">
        <v>180</v>
      </c>
      <c r="U1595" s="112">
        <v>-1.26262672373174E-2</v>
      </c>
      <c r="V1595" s="112">
        <v>0</v>
      </c>
      <c r="W1595" s="108">
        <v>-1.26262887100185E-2</v>
      </c>
    </row>
    <row r="1596" spans="2:23">
      <c r="B1596" s="56" t="s">
        <v>141</v>
      </c>
      <c r="C1596" s="77" t="s">
        <v>164</v>
      </c>
      <c r="D1596" s="56" t="s">
        <v>80</v>
      </c>
      <c r="E1596" s="56" t="s">
        <v>222</v>
      </c>
      <c r="F1596" s="78">
        <v>445.62</v>
      </c>
      <c r="G1596" s="79">
        <v>58104</v>
      </c>
      <c r="H1596" s="79">
        <v>444.5</v>
      </c>
      <c r="I1596" s="79">
        <v>1</v>
      </c>
      <c r="J1596" s="79">
        <v>-41.542915382127497</v>
      </c>
      <c r="K1596" s="79">
        <v>5.76421815361167E-2</v>
      </c>
      <c r="L1596" s="79">
        <v>-41.585370196104897</v>
      </c>
      <c r="M1596" s="79">
        <v>5.77600566791929E-2</v>
      </c>
      <c r="N1596" s="79">
        <v>4.24548139774217E-2</v>
      </c>
      <c r="O1596" s="79">
        <v>-1.17875143076224E-4</v>
      </c>
      <c r="P1596" s="79">
        <v>4.1875030220682903E-2</v>
      </c>
      <c r="Q1596" s="79">
        <v>4.1875030220682903E-2</v>
      </c>
      <c r="R1596" s="79">
        <v>0</v>
      </c>
      <c r="S1596" s="79">
        <v>5.8567506409999998E-8</v>
      </c>
      <c r="T1596" s="79" t="s">
        <v>180</v>
      </c>
      <c r="U1596" s="112">
        <v>-4.9121195227917703E-3</v>
      </c>
      <c r="V1596" s="112">
        <v>0</v>
      </c>
      <c r="W1596" s="108">
        <v>-4.9121278765254699E-3</v>
      </c>
    </row>
    <row r="1597" spans="2:23">
      <c r="B1597" s="56" t="s">
        <v>141</v>
      </c>
      <c r="C1597" s="77" t="s">
        <v>164</v>
      </c>
      <c r="D1597" s="56" t="s">
        <v>80</v>
      </c>
      <c r="E1597" s="56" t="s">
        <v>223</v>
      </c>
      <c r="F1597" s="78">
        <v>448.62</v>
      </c>
      <c r="G1597" s="79">
        <v>58200</v>
      </c>
      <c r="H1597" s="79">
        <v>450.54</v>
      </c>
      <c r="I1597" s="79">
        <v>1</v>
      </c>
      <c r="J1597" s="79">
        <v>50.457982230014402</v>
      </c>
      <c r="K1597" s="79">
        <v>0.10425902640116599</v>
      </c>
      <c r="L1597" s="79">
        <v>53.437492217884703</v>
      </c>
      <c r="M1597" s="79">
        <v>0.116935410277269</v>
      </c>
      <c r="N1597" s="79">
        <v>-2.9795099878703701</v>
      </c>
      <c r="O1597" s="79">
        <v>-1.26763838761033E-2</v>
      </c>
      <c r="P1597" s="79">
        <v>-2.9517447197573299</v>
      </c>
      <c r="Q1597" s="79">
        <v>-2.9517447197573299</v>
      </c>
      <c r="R1597" s="79">
        <v>0</v>
      </c>
      <c r="S1597" s="79">
        <v>3.56789032670696E-4</v>
      </c>
      <c r="T1597" s="79" t="s">
        <v>180</v>
      </c>
      <c r="U1597" s="112">
        <v>2.16105136926436E-2</v>
      </c>
      <c r="V1597" s="112">
        <v>-8.2551607761499196E-3</v>
      </c>
      <c r="W1597" s="108">
        <v>2.98656236781134E-2</v>
      </c>
    </row>
    <row r="1598" spans="2:23">
      <c r="B1598" s="56" t="s">
        <v>141</v>
      </c>
      <c r="C1598" s="77" t="s">
        <v>164</v>
      </c>
      <c r="D1598" s="56" t="s">
        <v>80</v>
      </c>
      <c r="E1598" s="56" t="s">
        <v>223</v>
      </c>
      <c r="F1598" s="78">
        <v>448.62</v>
      </c>
      <c r="G1598" s="79">
        <v>58300</v>
      </c>
      <c r="H1598" s="79">
        <v>446.37</v>
      </c>
      <c r="I1598" s="79">
        <v>1</v>
      </c>
      <c r="J1598" s="79">
        <v>-60.590331107508199</v>
      </c>
      <c r="K1598" s="79">
        <v>0.14108376343746301</v>
      </c>
      <c r="L1598" s="79">
        <v>-63.9527074759255</v>
      </c>
      <c r="M1598" s="79">
        <v>0.15717673213425501</v>
      </c>
      <c r="N1598" s="79">
        <v>3.3623763684172601</v>
      </c>
      <c r="O1598" s="79">
        <v>-1.6092968696792099E-2</v>
      </c>
      <c r="P1598" s="79">
        <v>3.2881397991088699</v>
      </c>
      <c r="Q1598" s="79">
        <v>3.2881397991088699</v>
      </c>
      <c r="R1598" s="79">
        <v>0</v>
      </c>
      <c r="S1598" s="79">
        <v>4.1549990809793002E-4</v>
      </c>
      <c r="T1598" s="79" t="s">
        <v>180</v>
      </c>
      <c r="U1598" s="112">
        <v>0.36382380196786701</v>
      </c>
      <c r="V1598" s="112">
        <v>-0.13897975874850399</v>
      </c>
      <c r="W1598" s="108">
        <v>0.50280270562988005</v>
      </c>
    </row>
    <row r="1599" spans="2:23">
      <c r="B1599" s="56" t="s">
        <v>141</v>
      </c>
      <c r="C1599" s="77" t="s">
        <v>164</v>
      </c>
      <c r="D1599" s="56" t="s">
        <v>80</v>
      </c>
      <c r="E1599" s="56" t="s">
        <v>223</v>
      </c>
      <c r="F1599" s="78">
        <v>448.62</v>
      </c>
      <c r="G1599" s="79">
        <v>58500</v>
      </c>
      <c r="H1599" s="79">
        <v>448.54</v>
      </c>
      <c r="I1599" s="79">
        <v>1</v>
      </c>
      <c r="J1599" s="79">
        <v>-20.503817676456201</v>
      </c>
      <c r="K1599" s="79">
        <v>2.19031806980175E-3</v>
      </c>
      <c r="L1599" s="79">
        <v>-20.135296958791098</v>
      </c>
      <c r="M1599" s="79">
        <v>2.1122912566534399E-3</v>
      </c>
      <c r="N1599" s="79">
        <v>-0.36852071766507699</v>
      </c>
      <c r="O1599" s="79">
        <v>7.8026813148311002E-5</v>
      </c>
      <c r="P1599" s="79">
        <v>-0.33639507935013202</v>
      </c>
      <c r="Q1599" s="79">
        <v>-0.33639507935013102</v>
      </c>
      <c r="R1599" s="79">
        <v>0</v>
      </c>
      <c r="S1599" s="79">
        <v>5.8957219343099998E-7</v>
      </c>
      <c r="T1599" s="79" t="s">
        <v>180</v>
      </c>
      <c r="U1599" s="112">
        <v>5.5196104288690604E-3</v>
      </c>
      <c r="V1599" s="112">
        <v>-2.1084770200320798E-3</v>
      </c>
      <c r="W1599" s="108">
        <v>7.6280744762910798E-3</v>
      </c>
    </row>
    <row r="1600" spans="2:23">
      <c r="B1600" s="56" t="s">
        <v>141</v>
      </c>
      <c r="C1600" s="77" t="s">
        <v>164</v>
      </c>
      <c r="D1600" s="56" t="s">
        <v>80</v>
      </c>
      <c r="E1600" s="56" t="s">
        <v>224</v>
      </c>
      <c r="F1600" s="78">
        <v>446.37</v>
      </c>
      <c r="G1600" s="79">
        <v>58304</v>
      </c>
      <c r="H1600" s="79">
        <v>446.37</v>
      </c>
      <c r="I1600" s="79">
        <v>1</v>
      </c>
      <c r="J1600" s="79">
        <v>-87.743905549011401</v>
      </c>
      <c r="K1600" s="79">
        <v>0</v>
      </c>
      <c r="L1600" s="79">
        <v>-87.7439039681324</v>
      </c>
      <c r="M1600" s="79">
        <v>0</v>
      </c>
      <c r="N1600" s="79">
        <v>-1.5808789943779999E-6</v>
      </c>
      <c r="O1600" s="79">
        <v>0</v>
      </c>
      <c r="P1600" s="79">
        <v>0</v>
      </c>
      <c r="Q1600" s="79">
        <v>0</v>
      </c>
      <c r="R1600" s="79">
        <v>0</v>
      </c>
      <c r="S1600" s="79">
        <v>0</v>
      </c>
      <c r="T1600" s="79" t="s">
        <v>180</v>
      </c>
      <c r="U1600" s="112">
        <v>0</v>
      </c>
      <c r="V1600" s="112">
        <v>0</v>
      </c>
      <c r="W1600" s="108">
        <v>0</v>
      </c>
    </row>
    <row r="1601" spans="2:23">
      <c r="B1601" s="56" t="s">
        <v>141</v>
      </c>
      <c r="C1601" s="77" t="s">
        <v>164</v>
      </c>
      <c r="D1601" s="56" t="s">
        <v>80</v>
      </c>
      <c r="E1601" s="56" t="s">
        <v>224</v>
      </c>
      <c r="F1601" s="78">
        <v>446.37</v>
      </c>
      <c r="G1601" s="79">
        <v>58350</v>
      </c>
      <c r="H1601" s="79">
        <v>450.06</v>
      </c>
      <c r="I1601" s="79">
        <v>1</v>
      </c>
      <c r="J1601" s="79">
        <v>62.518870869623797</v>
      </c>
      <c r="K1601" s="79">
        <v>0.28259244623095697</v>
      </c>
      <c r="L1601" s="79">
        <v>56.523969311750101</v>
      </c>
      <c r="M1601" s="79">
        <v>0.23099554341843401</v>
      </c>
      <c r="N1601" s="79">
        <v>5.9949015578736899</v>
      </c>
      <c r="O1601" s="79">
        <v>5.1596902812523E-2</v>
      </c>
      <c r="P1601" s="79">
        <v>5.8714084850697601</v>
      </c>
      <c r="Q1601" s="79">
        <v>5.8714084850697503</v>
      </c>
      <c r="R1601" s="79">
        <v>0</v>
      </c>
      <c r="S1601" s="79">
        <v>2.4924295383751001E-3</v>
      </c>
      <c r="T1601" s="79" t="s">
        <v>180</v>
      </c>
      <c r="U1601" s="112">
        <v>1.0053190455611101</v>
      </c>
      <c r="V1601" s="112">
        <v>-0.38402929566906202</v>
      </c>
      <c r="W1601" s="108">
        <v>1.3893459784525499</v>
      </c>
    </row>
    <row r="1602" spans="2:23">
      <c r="B1602" s="56" t="s">
        <v>141</v>
      </c>
      <c r="C1602" s="77" t="s">
        <v>164</v>
      </c>
      <c r="D1602" s="56" t="s">
        <v>80</v>
      </c>
      <c r="E1602" s="56" t="s">
        <v>224</v>
      </c>
      <c r="F1602" s="78">
        <v>446.37</v>
      </c>
      <c r="G1602" s="79">
        <v>58600</v>
      </c>
      <c r="H1602" s="79">
        <v>446.56</v>
      </c>
      <c r="I1602" s="79">
        <v>1</v>
      </c>
      <c r="J1602" s="79">
        <v>51.493172172812599</v>
      </c>
      <c r="K1602" s="79">
        <v>1.01819396368087E-2</v>
      </c>
      <c r="L1602" s="79">
        <v>54.142908871287297</v>
      </c>
      <c r="M1602" s="79">
        <v>1.1256785591211E-2</v>
      </c>
      <c r="N1602" s="79">
        <v>-2.6497366984747401</v>
      </c>
      <c r="O1602" s="79">
        <v>-1.0748459544023101E-3</v>
      </c>
      <c r="P1602" s="79">
        <v>-2.58326868596194</v>
      </c>
      <c r="Q1602" s="79">
        <v>-2.5832686859619298</v>
      </c>
      <c r="R1602" s="79">
        <v>0</v>
      </c>
      <c r="S1602" s="79">
        <v>2.5625384078867E-5</v>
      </c>
      <c r="T1602" s="79" t="s">
        <v>181</v>
      </c>
      <c r="U1602" s="112">
        <v>2.3568873677964602E-2</v>
      </c>
      <c r="V1602" s="112">
        <v>-9.0032492652220904E-3</v>
      </c>
      <c r="W1602" s="108">
        <v>3.2572067549819297E-2</v>
      </c>
    </row>
    <row r="1603" spans="2:23">
      <c r="B1603" s="56" t="s">
        <v>141</v>
      </c>
      <c r="C1603" s="77" t="s">
        <v>164</v>
      </c>
      <c r="D1603" s="56" t="s">
        <v>80</v>
      </c>
      <c r="E1603" s="56" t="s">
        <v>225</v>
      </c>
      <c r="F1603" s="78">
        <v>446.37</v>
      </c>
      <c r="G1603" s="79">
        <v>58300</v>
      </c>
      <c r="H1603" s="79">
        <v>446.37</v>
      </c>
      <c r="I1603" s="79">
        <v>2</v>
      </c>
      <c r="J1603" s="79">
        <v>54.075397165710001</v>
      </c>
      <c r="K1603" s="79">
        <v>0</v>
      </c>
      <c r="L1603" s="79">
        <v>54.075396191435402</v>
      </c>
      <c r="M1603" s="79">
        <v>0</v>
      </c>
      <c r="N1603" s="79">
        <v>9.7427463874299998E-7</v>
      </c>
      <c r="O1603" s="79">
        <v>0</v>
      </c>
      <c r="P1603" s="79">
        <v>1.9235E-14</v>
      </c>
      <c r="Q1603" s="79">
        <v>1.9235999999999999E-14</v>
      </c>
      <c r="R1603" s="79">
        <v>0</v>
      </c>
      <c r="S1603" s="79">
        <v>0</v>
      </c>
      <c r="T1603" s="79" t="s">
        <v>180</v>
      </c>
      <c r="U1603" s="112">
        <v>0</v>
      </c>
      <c r="V1603" s="112">
        <v>0</v>
      </c>
      <c r="W1603" s="108">
        <v>0</v>
      </c>
    </row>
    <row r="1604" spans="2:23">
      <c r="B1604" s="56" t="s">
        <v>141</v>
      </c>
      <c r="C1604" s="77" t="s">
        <v>164</v>
      </c>
      <c r="D1604" s="56" t="s">
        <v>80</v>
      </c>
      <c r="E1604" s="56" t="s">
        <v>226</v>
      </c>
      <c r="F1604" s="78">
        <v>449.6</v>
      </c>
      <c r="G1604" s="79">
        <v>58500</v>
      </c>
      <c r="H1604" s="79">
        <v>448.54</v>
      </c>
      <c r="I1604" s="79">
        <v>1</v>
      </c>
      <c r="J1604" s="79">
        <v>-76.279659356750699</v>
      </c>
      <c r="K1604" s="79">
        <v>8.2042068685305197E-2</v>
      </c>
      <c r="L1604" s="79">
        <v>-79.2831022251099</v>
      </c>
      <c r="M1604" s="79">
        <v>8.8629925207964796E-2</v>
      </c>
      <c r="N1604" s="79">
        <v>3.0034428683591301</v>
      </c>
      <c r="O1604" s="79">
        <v>-6.5878565226596001E-3</v>
      </c>
      <c r="P1604" s="79">
        <v>2.9196637653048998</v>
      </c>
      <c r="Q1604" s="79">
        <v>2.91966376530489</v>
      </c>
      <c r="R1604" s="79">
        <v>0</v>
      </c>
      <c r="S1604" s="79">
        <v>1.20194554684325E-4</v>
      </c>
      <c r="T1604" s="79" t="s">
        <v>180</v>
      </c>
      <c r="U1604" s="112">
        <v>0.22524071182993599</v>
      </c>
      <c r="V1604" s="112">
        <v>-8.6041373931963996E-2</v>
      </c>
      <c r="W1604" s="108">
        <v>0.31128155638397298</v>
      </c>
    </row>
    <row r="1605" spans="2:23">
      <c r="B1605" s="56" t="s">
        <v>141</v>
      </c>
      <c r="C1605" s="77" t="s">
        <v>164</v>
      </c>
      <c r="D1605" s="56" t="s">
        <v>80</v>
      </c>
      <c r="E1605" s="56" t="s">
        <v>227</v>
      </c>
      <c r="F1605" s="78">
        <v>448.54</v>
      </c>
      <c r="G1605" s="79">
        <v>58600</v>
      </c>
      <c r="H1605" s="79">
        <v>446.56</v>
      </c>
      <c r="I1605" s="79">
        <v>1</v>
      </c>
      <c r="J1605" s="79">
        <v>-44.310436808737798</v>
      </c>
      <c r="K1605" s="79">
        <v>8.9688788529074706E-2</v>
      </c>
      <c r="L1605" s="79">
        <v>-46.954125361444198</v>
      </c>
      <c r="M1605" s="79">
        <v>0.10071023410477099</v>
      </c>
      <c r="N1605" s="79">
        <v>2.6436885527063998</v>
      </c>
      <c r="O1605" s="79">
        <v>-1.1021445575696599E-2</v>
      </c>
      <c r="P1605" s="79">
        <v>2.5832686859590499</v>
      </c>
      <c r="Q1605" s="79">
        <v>2.5832686859590401</v>
      </c>
      <c r="R1605" s="79">
        <v>0</v>
      </c>
      <c r="S1605" s="79">
        <v>3.0483529810416802E-4</v>
      </c>
      <c r="T1605" s="79" t="s">
        <v>181</v>
      </c>
      <c r="U1605" s="112">
        <v>0.30185536695568599</v>
      </c>
      <c r="V1605" s="112">
        <v>-0.115307975590194</v>
      </c>
      <c r="W1605" s="108">
        <v>0.41716263310233798</v>
      </c>
    </row>
    <row r="1606" spans="2:23">
      <c r="B1606" s="56" t="s">
        <v>141</v>
      </c>
      <c r="C1606" s="77" t="s">
        <v>142</v>
      </c>
      <c r="D1606" s="56" t="s">
        <v>81</v>
      </c>
      <c r="E1606" s="56" t="s">
        <v>143</v>
      </c>
      <c r="F1606" s="78">
        <v>438.94</v>
      </c>
      <c r="G1606" s="79">
        <v>50050</v>
      </c>
      <c r="H1606" s="79">
        <v>441.3</v>
      </c>
      <c r="I1606" s="79">
        <v>1</v>
      </c>
      <c r="J1606" s="79">
        <v>15.3509600892955</v>
      </c>
      <c r="K1606" s="79">
        <v>4.3124311546355203E-2</v>
      </c>
      <c r="L1606" s="79">
        <v>5.1088946031893601</v>
      </c>
      <c r="M1606" s="79">
        <v>4.7764471441690201E-3</v>
      </c>
      <c r="N1606" s="79">
        <v>10.2420654861061</v>
      </c>
      <c r="O1606" s="79">
        <v>3.8347864402186099E-2</v>
      </c>
      <c r="P1606" s="79">
        <v>7.5076948322016301</v>
      </c>
      <c r="Q1606" s="79">
        <v>7.5076948322016301</v>
      </c>
      <c r="R1606" s="79">
        <v>0</v>
      </c>
      <c r="S1606" s="79">
        <v>1.0314883149904501E-2</v>
      </c>
      <c r="T1606" s="79" t="s">
        <v>158</v>
      </c>
      <c r="U1606" s="112">
        <v>-7.3668812143254003</v>
      </c>
      <c r="V1606" s="112">
        <v>-3.0701571192447399</v>
      </c>
      <c r="W1606" s="108">
        <v>-4.2967339115145498</v>
      </c>
    </row>
    <row r="1607" spans="2:23">
      <c r="B1607" s="56" t="s">
        <v>141</v>
      </c>
      <c r="C1607" s="77" t="s">
        <v>142</v>
      </c>
      <c r="D1607" s="56" t="s">
        <v>81</v>
      </c>
      <c r="E1607" s="56" t="s">
        <v>159</v>
      </c>
      <c r="F1607" s="78">
        <v>455.37</v>
      </c>
      <c r="G1607" s="79">
        <v>56050</v>
      </c>
      <c r="H1607" s="79">
        <v>455.37</v>
      </c>
      <c r="I1607" s="79">
        <v>1</v>
      </c>
      <c r="J1607" s="79">
        <v>4.3256804913999396</v>
      </c>
      <c r="K1607" s="79">
        <v>5.9876837483769599E-4</v>
      </c>
      <c r="L1607" s="79">
        <v>8.4972658642660708</v>
      </c>
      <c r="M1607" s="79">
        <v>2.3105128693766898E-3</v>
      </c>
      <c r="N1607" s="79">
        <v>-4.1715853728661303</v>
      </c>
      <c r="O1607" s="79">
        <v>-1.7117444945389899E-3</v>
      </c>
      <c r="P1607" s="79">
        <v>-4.0904329950881602</v>
      </c>
      <c r="Q1607" s="79">
        <v>-4.0904329950881504</v>
      </c>
      <c r="R1607" s="79">
        <v>0</v>
      </c>
      <c r="S1607" s="79">
        <v>5.3541254679378904E-4</v>
      </c>
      <c r="T1607" s="79" t="s">
        <v>158</v>
      </c>
      <c r="U1607" s="112">
        <v>-0.77911064750082004</v>
      </c>
      <c r="V1607" s="112">
        <v>-0.32469535363928897</v>
      </c>
      <c r="W1607" s="108">
        <v>-0.454416332033308</v>
      </c>
    </row>
    <row r="1608" spans="2:23">
      <c r="B1608" s="56" t="s">
        <v>141</v>
      </c>
      <c r="C1608" s="77" t="s">
        <v>142</v>
      </c>
      <c r="D1608" s="56" t="s">
        <v>81</v>
      </c>
      <c r="E1608" s="56" t="s">
        <v>145</v>
      </c>
      <c r="F1608" s="78">
        <v>441.3</v>
      </c>
      <c r="G1608" s="79">
        <v>51450</v>
      </c>
      <c r="H1608" s="79">
        <v>450.77</v>
      </c>
      <c r="I1608" s="79">
        <v>10</v>
      </c>
      <c r="J1608" s="79">
        <v>50.431477335548102</v>
      </c>
      <c r="K1608" s="79">
        <v>0.44345569989303601</v>
      </c>
      <c r="L1608" s="79">
        <v>47.251562170426297</v>
      </c>
      <c r="M1608" s="79">
        <v>0.389295337838862</v>
      </c>
      <c r="N1608" s="79">
        <v>3.1799151651217801</v>
      </c>
      <c r="O1608" s="79">
        <v>5.4160362054173503E-2</v>
      </c>
      <c r="P1608" s="79">
        <v>3.0351055415203101</v>
      </c>
      <c r="Q1608" s="79">
        <v>3.0351055415202999</v>
      </c>
      <c r="R1608" s="79">
        <v>0</v>
      </c>
      <c r="S1608" s="79">
        <v>1.6061808944144501E-3</v>
      </c>
      <c r="T1608" s="79" t="s">
        <v>160</v>
      </c>
      <c r="U1608" s="112">
        <v>-5.9563795248698703</v>
      </c>
      <c r="V1608" s="112">
        <v>-2.4823287455270102</v>
      </c>
      <c r="W1608" s="108">
        <v>-3.47405871627087</v>
      </c>
    </row>
    <row r="1609" spans="2:23">
      <c r="B1609" s="56" t="s">
        <v>141</v>
      </c>
      <c r="C1609" s="77" t="s">
        <v>142</v>
      </c>
      <c r="D1609" s="56" t="s">
        <v>81</v>
      </c>
      <c r="E1609" s="56" t="s">
        <v>161</v>
      </c>
      <c r="F1609" s="78">
        <v>450.77</v>
      </c>
      <c r="G1609" s="79">
        <v>54000</v>
      </c>
      <c r="H1609" s="79">
        <v>452.33</v>
      </c>
      <c r="I1609" s="79">
        <v>10</v>
      </c>
      <c r="J1609" s="79">
        <v>25.924972752832101</v>
      </c>
      <c r="K1609" s="79">
        <v>3.21534655133267E-2</v>
      </c>
      <c r="L1609" s="79">
        <v>22.775806304022499</v>
      </c>
      <c r="M1609" s="79">
        <v>2.4816394957873199E-2</v>
      </c>
      <c r="N1609" s="79">
        <v>3.1491664488096198</v>
      </c>
      <c r="O1609" s="79">
        <v>7.3370705554534899E-3</v>
      </c>
      <c r="P1609" s="79">
        <v>3.03510554151624</v>
      </c>
      <c r="Q1609" s="79">
        <v>3.03510554151624</v>
      </c>
      <c r="R1609" s="79">
        <v>0</v>
      </c>
      <c r="S1609" s="79">
        <v>4.40695652607142E-4</v>
      </c>
      <c r="T1609" s="79" t="s">
        <v>160</v>
      </c>
      <c r="U1609" s="112">
        <v>-1.59964545082798</v>
      </c>
      <c r="V1609" s="112">
        <v>-0.66665427692480195</v>
      </c>
      <c r="W1609" s="108">
        <v>-0.93299330544479198</v>
      </c>
    </row>
    <row r="1610" spans="2:23">
      <c r="B1610" s="56" t="s">
        <v>141</v>
      </c>
      <c r="C1610" s="77" t="s">
        <v>142</v>
      </c>
      <c r="D1610" s="56" t="s">
        <v>81</v>
      </c>
      <c r="E1610" s="56" t="s">
        <v>162</v>
      </c>
      <c r="F1610" s="78">
        <v>452.33</v>
      </c>
      <c r="G1610" s="79">
        <v>56100</v>
      </c>
      <c r="H1610" s="79">
        <v>455.37</v>
      </c>
      <c r="I1610" s="79">
        <v>10</v>
      </c>
      <c r="J1610" s="79">
        <v>17.799003738370899</v>
      </c>
      <c r="K1610" s="79">
        <v>5.79118688295574E-2</v>
      </c>
      <c r="L1610" s="79">
        <v>12.709166465724</v>
      </c>
      <c r="M1610" s="79">
        <v>2.9526388359936599E-2</v>
      </c>
      <c r="N1610" s="79">
        <v>5.0898372726469496</v>
      </c>
      <c r="O1610" s="79">
        <v>2.8385480469620802E-2</v>
      </c>
      <c r="P1610" s="79">
        <v>4.9987507839473304</v>
      </c>
      <c r="Q1610" s="79">
        <v>4.9987507839473304</v>
      </c>
      <c r="R1610" s="79">
        <v>0</v>
      </c>
      <c r="S1610" s="79">
        <v>4.5677167183225701E-3</v>
      </c>
      <c r="T1610" s="79" t="s">
        <v>160</v>
      </c>
      <c r="U1610" s="112">
        <v>-2.59035499770942</v>
      </c>
      <c r="V1610" s="112">
        <v>-1.0795337411066099</v>
      </c>
      <c r="W1610" s="108">
        <v>-1.51082470827357</v>
      </c>
    </row>
    <row r="1611" spans="2:23">
      <c r="B1611" s="56" t="s">
        <v>141</v>
      </c>
      <c r="C1611" s="77" t="s">
        <v>142</v>
      </c>
      <c r="D1611" s="56" t="s">
        <v>81</v>
      </c>
      <c r="E1611" s="56" t="s">
        <v>163</v>
      </c>
      <c r="F1611" s="78">
        <v>455.37</v>
      </c>
      <c r="G1611" s="79">
        <v>56100</v>
      </c>
      <c r="H1611" s="79">
        <v>455.37</v>
      </c>
      <c r="I1611" s="79">
        <v>10</v>
      </c>
      <c r="J1611" s="79">
        <v>2.8857659171905699</v>
      </c>
      <c r="K1611" s="79">
        <v>5.9709214139630202E-4</v>
      </c>
      <c r="L1611" s="79">
        <v>7.7779749438426702</v>
      </c>
      <c r="M1611" s="79">
        <v>4.3376273160790901E-3</v>
      </c>
      <c r="N1611" s="79">
        <v>-4.8922090266521101</v>
      </c>
      <c r="O1611" s="79">
        <v>-3.7405351746827901E-3</v>
      </c>
      <c r="P1611" s="79">
        <v>-4.8119594721374099</v>
      </c>
      <c r="Q1611" s="79">
        <v>-4.8119594721374002</v>
      </c>
      <c r="R1611" s="79">
        <v>0</v>
      </c>
      <c r="S1611" s="79">
        <v>1.6602101990390401E-3</v>
      </c>
      <c r="T1611" s="79" t="s">
        <v>160</v>
      </c>
      <c r="U1611" s="112">
        <v>-1.7033275024953001</v>
      </c>
      <c r="V1611" s="112">
        <v>-0.70986390387593401</v>
      </c>
      <c r="W1611" s="108">
        <v>-0.99346586831821604</v>
      </c>
    </row>
    <row r="1612" spans="2:23">
      <c r="B1612" s="56" t="s">
        <v>141</v>
      </c>
      <c r="C1612" s="77" t="s">
        <v>164</v>
      </c>
      <c r="D1612" s="56" t="s">
        <v>81</v>
      </c>
      <c r="E1612" s="56" t="s">
        <v>165</v>
      </c>
      <c r="F1612" s="78">
        <v>438.64</v>
      </c>
      <c r="G1612" s="79">
        <v>50000</v>
      </c>
      <c r="H1612" s="79">
        <v>439.39</v>
      </c>
      <c r="I1612" s="79">
        <v>1</v>
      </c>
      <c r="J1612" s="79">
        <v>8.3061707813017591</v>
      </c>
      <c r="K1612" s="79">
        <v>6.5749826814887899E-3</v>
      </c>
      <c r="L1612" s="79">
        <v>-5.3851728950657796</v>
      </c>
      <c r="M1612" s="79">
        <v>2.7637083015592898E-3</v>
      </c>
      <c r="N1612" s="79">
        <v>13.6913436763675</v>
      </c>
      <c r="O1612" s="79">
        <v>3.8112743799295001E-3</v>
      </c>
      <c r="P1612" s="79">
        <v>10.012305167779299</v>
      </c>
      <c r="Q1612" s="79">
        <v>10.0123051677792</v>
      </c>
      <c r="R1612" s="79">
        <v>0</v>
      </c>
      <c r="S1612" s="79">
        <v>9.5534680798420295E-3</v>
      </c>
      <c r="T1612" s="79" t="s">
        <v>166</v>
      </c>
      <c r="U1612" s="112">
        <v>-8.6650453100427303</v>
      </c>
      <c r="V1612" s="112">
        <v>-3.6111686578405102</v>
      </c>
      <c r="W1612" s="108">
        <v>-5.0538881984511601</v>
      </c>
    </row>
    <row r="1613" spans="2:23">
      <c r="B1613" s="56" t="s">
        <v>141</v>
      </c>
      <c r="C1613" s="77" t="s">
        <v>164</v>
      </c>
      <c r="D1613" s="56" t="s">
        <v>81</v>
      </c>
      <c r="E1613" s="56" t="s">
        <v>167</v>
      </c>
      <c r="F1613" s="78">
        <v>453.85</v>
      </c>
      <c r="G1613" s="79">
        <v>56050</v>
      </c>
      <c r="H1613" s="79">
        <v>455.37</v>
      </c>
      <c r="I1613" s="79">
        <v>1</v>
      </c>
      <c r="J1613" s="79">
        <v>31.185812574965698</v>
      </c>
      <c r="K1613" s="79">
        <v>5.5630140620962901E-2</v>
      </c>
      <c r="L1613" s="79">
        <v>36.973428433723399</v>
      </c>
      <c r="M1613" s="79">
        <v>7.8194368260217598E-2</v>
      </c>
      <c r="N1613" s="79">
        <v>-5.7876158587576398</v>
      </c>
      <c r="O1613" s="79">
        <v>-2.25642276392546E-2</v>
      </c>
      <c r="P1613" s="79">
        <v>-5.6893648226967803</v>
      </c>
      <c r="Q1613" s="79">
        <v>-5.6893648226967697</v>
      </c>
      <c r="R1613" s="79">
        <v>0</v>
      </c>
      <c r="S1613" s="79">
        <v>1.8514994833042999E-3</v>
      </c>
      <c r="T1613" s="79" t="s">
        <v>166</v>
      </c>
      <c r="U1613" s="112">
        <v>-1.4416215133032799</v>
      </c>
      <c r="V1613" s="112">
        <v>-0.60079759990127102</v>
      </c>
      <c r="W1613" s="108">
        <v>-0.84082583437533798</v>
      </c>
    </row>
    <row r="1614" spans="2:23">
      <c r="B1614" s="56" t="s">
        <v>141</v>
      </c>
      <c r="C1614" s="77" t="s">
        <v>164</v>
      </c>
      <c r="D1614" s="56" t="s">
        <v>81</v>
      </c>
      <c r="E1614" s="56" t="s">
        <v>178</v>
      </c>
      <c r="F1614" s="78">
        <v>453.38</v>
      </c>
      <c r="G1614" s="79">
        <v>58350</v>
      </c>
      <c r="H1614" s="79">
        <v>450.4</v>
      </c>
      <c r="I1614" s="79">
        <v>1</v>
      </c>
      <c r="J1614" s="79">
        <v>-52.349875359203999</v>
      </c>
      <c r="K1614" s="79">
        <v>0.19512427284884301</v>
      </c>
      <c r="L1614" s="79">
        <v>-45.500083032655603</v>
      </c>
      <c r="M1614" s="79">
        <v>0.14740233798567301</v>
      </c>
      <c r="N1614" s="79">
        <v>-6.8497923265483998</v>
      </c>
      <c r="O1614" s="79">
        <v>4.7721934863169599E-2</v>
      </c>
      <c r="P1614" s="79">
        <v>-6.7402021822033102</v>
      </c>
      <c r="Q1614" s="79">
        <v>-6.7402021822033102</v>
      </c>
      <c r="R1614" s="79">
        <v>0</v>
      </c>
      <c r="S1614" s="79">
        <v>3.2346391725368599E-3</v>
      </c>
      <c r="T1614" s="79" t="s">
        <v>166</v>
      </c>
      <c r="U1614" s="112">
        <v>1.1560684767262801</v>
      </c>
      <c r="V1614" s="112">
        <v>-0.48179300858737001</v>
      </c>
      <c r="W1614" s="108">
        <v>1.63785774340268</v>
      </c>
    </row>
    <row r="1615" spans="2:23">
      <c r="B1615" s="56" t="s">
        <v>141</v>
      </c>
      <c r="C1615" s="77" t="s">
        <v>164</v>
      </c>
      <c r="D1615" s="56" t="s">
        <v>81</v>
      </c>
      <c r="E1615" s="56" t="s">
        <v>179</v>
      </c>
      <c r="F1615" s="78">
        <v>439.39</v>
      </c>
      <c r="G1615" s="79">
        <v>50050</v>
      </c>
      <c r="H1615" s="79">
        <v>441.3</v>
      </c>
      <c r="I1615" s="79">
        <v>1</v>
      </c>
      <c r="J1615" s="79">
        <v>42.732314488420599</v>
      </c>
      <c r="K1615" s="79">
        <v>0.105728335619009</v>
      </c>
      <c r="L1615" s="79">
        <v>34.413215019564497</v>
      </c>
      <c r="M1615" s="79">
        <v>6.8569196406203098E-2</v>
      </c>
      <c r="N1615" s="79">
        <v>8.3190994688560398</v>
      </c>
      <c r="O1615" s="79">
        <v>3.7159139212805399E-2</v>
      </c>
      <c r="P1615" s="79">
        <v>6.0059794328791396</v>
      </c>
      <c r="Q1615" s="79">
        <v>6.0059794328791298</v>
      </c>
      <c r="R1615" s="79">
        <v>0</v>
      </c>
      <c r="S1615" s="79">
        <v>2.08855658009888E-3</v>
      </c>
      <c r="T1615" s="79" t="s">
        <v>180</v>
      </c>
      <c r="U1615" s="112">
        <v>0.473361171147543</v>
      </c>
      <c r="V1615" s="112">
        <v>-0.197273870351897</v>
      </c>
      <c r="W1615" s="108">
        <v>0.67063350934508104</v>
      </c>
    </row>
    <row r="1616" spans="2:23">
      <c r="B1616" s="56" t="s">
        <v>141</v>
      </c>
      <c r="C1616" s="77" t="s">
        <v>164</v>
      </c>
      <c r="D1616" s="56" t="s">
        <v>81</v>
      </c>
      <c r="E1616" s="56" t="s">
        <v>179</v>
      </c>
      <c r="F1616" s="78">
        <v>439.39</v>
      </c>
      <c r="G1616" s="79">
        <v>51150</v>
      </c>
      <c r="H1616" s="79">
        <v>436.03</v>
      </c>
      <c r="I1616" s="79">
        <v>1</v>
      </c>
      <c r="J1616" s="79">
        <v>-114.650427977454</v>
      </c>
      <c r="K1616" s="79">
        <v>0.460065222239467</v>
      </c>
      <c r="L1616" s="79">
        <v>-120.024256253587</v>
      </c>
      <c r="M1616" s="79">
        <v>0.50420377312293596</v>
      </c>
      <c r="N1616" s="79">
        <v>5.3738282761331497</v>
      </c>
      <c r="O1616" s="79">
        <v>-4.4138550883468602E-2</v>
      </c>
      <c r="P1616" s="79">
        <v>4.0063257348763601</v>
      </c>
      <c r="Q1616" s="79">
        <v>4.0063257348763504</v>
      </c>
      <c r="R1616" s="79">
        <v>0</v>
      </c>
      <c r="S1616" s="79">
        <v>5.6177260628764096E-4</v>
      </c>
      <c r="T1616" s="79" t="s">
        <v>180</v>
      </c>
      <c r="U1616" s="112">
        <v>-1.26382209939557</v>
      </c>
      <c r="V1616" s="112">
        <v>-0.52669946793399902</v>
      </c>
      <c r="W1616" s="108">
        <v>-0.73712431551561897</v>
      </c>
    </row>
    <row r="1617" spans="2:23">
      <c r="B1617" s="56" t="s">
        <v>141</v>
      </c>
      <c r="C1617" s="77" t="s">
        <v>164</v>
      </c>
      <c r="D1617" s="56" t="s">
        <v>81</v>
      </c>
      <c r="E1617" s="56" t="s">
        <v>179</v>
      </c>
      <c r="F1617" s="78">
        <v>439.39</v>
      </c>
      <c r="G1617" s="79">
        <v>51200</v>
      </c>
      <c r="H1617" s="79">
        <v>439.39</v>
      </c>
      <c r="I1617" s="79">
        <v>1</v>
      </c>
      <c r="J1617" s="79">
        <v>0</v>
      </c>
      <c r="K1617" s="79">
        <v>0</v>
      </c>
      <c r="L1617" s="79">
        <v>0</v>
      </c>
      <c r="M1617" s="79">
        <v>0</v>
      </c>
      <c r="N1617" s="79">
        <v>0</v>
      </c>
      <c r="O1617" s="79">
        <v>0</v>
      </c>
      <c r="P1617" s="79">
        <v>0</v>
      </c>
      <c r="Q1617" s="79">
        <v>0</v>
      </c>
      <c r="R1617" s="79">
        <v>0</v>
      </c>
      <c r="S1617" s="79">
        <v>0</v>
      </c>
      <c r="T1617" s="79" t="s">
        <v>181</v>
      </c>
      <c r="U1617" s="112">
        <v>0</v>
      </c>
      <c r="V1617" s="112">
        <v>0</v>
      </c>
      <c r="W1617" s="108">
        <v>0</v>
      </c>
    </row>
    <row r="1618" spans="2:23">
      <c r="B1618" s="56" t="s">
        <v>141</v>
      </c>
      <c r="C1618" s="77" t="s">
        <v>164</v>
      </c>
      <c r="D1618" s="56" t="s">
        <v>81</v>
      </c>
      <c r="E1618" s="56" t="s">
        <v>145</v>
      </c>
      <c r="F1618" s="78">
        <v>441.3</v>
      </c>
      <c r="G1618" s="79">
        <v>50054</v>
      </c>
      <c r="H1618" s="79">
        <v>441.3</v>
      </c>
      <c r="I1618" s="79">
        <v>1</v>
      </c>
      <c r="J1618" s="79">
        <v>89.3552997398061</v>
      </c>
      <c r="K1618" s="79">
        <v>0</v>
      </c>
      <c r="L1618" s="79">
        <v>89.355300008353595</v>
      </c>
      <c r="M1618" s="79">
        <v>0</v>
      </c>
      <c r="N1618" s="79">
        <v>-2.6854750645500001E-7</v>
      </c>
      <c r="O1618" s="79">
        <v>0</v>
      </c>
      <c r="P1618" s="79">
        <v>4.7724499999999995E-13</v>
      </c>
      <c r="Q1618" s="79">
        <v>4.7724799999999997E-13</v>
      </c>
      <c r="R1618" s="79">
        <v>0</v>
      </c>
      <c r="S1618" s="79">
        <v>0</v>
      </c>
      <c r="T1618" s="79" t="s">
        <v>181</v>
      </c>
      <c r="U1618" s="112">
        <v>0</v>
      </c>
      <c r="V1618" s="112">
        <v>0</v>
      </c>
      <c r="W1618" s="108">
        <v>0</v>
      </c>
    </row>
    <row r="1619" spans="2:23">
      <c r="B1619" s="56" t="s">
        <v>141</v>
      </c>
      <c r="C1619" s="77" t="s">
        <v>164</v>
      </c>
      <c r="D1619" s="56" t="s">
        <v>81</v>
      </c>
      <c r="E1619" s="56" t="s">
        <v>145</v>
      </c>
      <c r="F1619" s="78">
        <v>441.3</v>
      </c>
      <c r="G1619" s="79">
        <v>50100</v>
      </c>
      <c r="H1619" s="79">
        <v>440</v>
      </c>
      <c r="I1619" s="79">
        <v>1</v>
      </c>
      <c r="J1619" s="79">
        <v>-169.93538620326001</v>
      </c>
      <c r="K1619" s="79">
        <v>0.23015794280788901</v>
      </c>
      <c r="L1619" s="79">
        <v>-180.228338533754</v>
      </c>
      <c r="M1619" s="79">
        <v>0.258883564464779</v>
      </c>
      <c r="N1619" s="79">
        <v>10.2929523304932</v>
      </c>
      <c r="O1619" s="79">
        <v>-2.8725621656890701E-2</v>
      </c>
      <c r="P1619" s="79">
        <v>5.8791795485244398</v>
      </c>
      <c r="Q1619" s="79">
        <v>5.8791795485244398</v>
      </c>
      <c r="R1619" s="79">
        <v>0</v>
      </c>
      <c r="S1619" s="79">
        <v>2.7548107474539098E-4</v>
      </c>
      <c r="T1619" s="79" t="s">
        <v>180</v>
      </c>
      <c r="U1619" s="112">
        <v>0.72289284653242403</v>
      </c>
      <c r="V1619" s="112">
        <v>-0.301266513557576</v>
      </c>
      <c r="W1619" s="108">
        <v>1.02415702026262</v>
      </c>
    </row>
    <row r="1620" spans="2:23">
      <c r="B1620" s="56" t="s">
        <v>141</v>
      </c>
      <c r="C1620" s="77" t="s">
        <v>164</v>
      </c>
      <c r="D1620" s="56" t="s">
        <v>81</v>
      </c>
      <c r="E1620" s="56" t="s">
        <v>145</v>
      </c>
      <c r="F1620" s="78">
        <v>441.3</v>
      </c>
      <c r="G1620" s="79">
        <v>50900</v>
      </c>
      <c r="H1620" s="79">
        <v>445.51</v>
      </c>
      <c r="I1620" s="79">
        <v>1</v>
      </c>
      <c r="J1620" s="79">
        <v>70.164313916455001</v>
      </c>
      <c r="K1620" s="79">
        <v>0.34707368178936199</v>
      </c>
      <c r="L1620" s="79">
        <v>65.150402431976303</v>
      </c>
      <c r="M1620" s="79">
        <v>0.299242533061917</v>
      </c>
      <c r="N1620" s="79">
        <v>5.0139114844786903</v>
      </c>
      <c r="O1620" s="79">
        <v>4.7831148727445601E-2</v>
      </c>
      <c r="P1620" s="79">
        <v>4.5993891750436502</v>
      </c>
      <c r="Q1620" s="79">
        <v>4.5993891750436502</v>
      </c>
      <c r="R1620" s="79">
        <v>0</v>
      </c>
      <c r="S1620" s="79">
        <v>1.4913838452373701E-3</v>
      </c>
      <c r="T1620" s="79" t="s">
        <v>180</v>
      </c>
      <c r="U1620" s="112">
        <v>0.10000315183779</v>
      </c>
      <c r="V1620" s="112">
        <v>-4.1676440766368603E-2</v>
      </c>
      <c r="W1620" s="108">
        <v>0.14167926891841001</v>
      </c>
    </row>
    <row r="1621" spans="2:23">
      <c r="B1621" s="56" t="s">
        <v>141</v>
      </c>
      <c r="C1621" s="77" t="s">
        <v>164</v>
      </c>
      <c r="D1621" s="56" t="s">
        <v>81</v>
      </c>
      <c r="E1621" s="56" t="s">
        <v>182</v>
      </c>
      <c r="F1621" s="78">
        <v>441.3</v>
      </c>
      <c r="G1621" s="79">
        <v>50454</v>
      </c>
      <c r="H1621" s="79">
        <v>441.3</v>
      </c>
      <c r="I1621" s="79">
        <v>1</v>
      </c>
      <c r="J1621" s="79">
        <v>7.2390399999999996E-13</v>
      </c>
      <c r="K1621" s="79">
        <v>0</v>
      </c>
      <c r="L1621" s="79">
        <v>3.9391899999999998E-13</v>
      </c>
      <c r="M1621" s="79">
        <v>0</v>
      </c>
      <c r="N1621" s="79">
        <v>3.2998499999999998E-13</v>
      </c>
      <c r="O1621" s="79">
        <v>0</v>
      </c>
      <c r="P1621" s="79">
        <v>3.03022E-13</v>
      </c>
      <c r="Q1621" s="79">
        <v>3.0302000000000001E-13</v>
      </c>
      <c r="R1621" s="79">
        <v>0</v>
      </c>
      <c r="S1621" s="79">
        <v>0</v>
      </c>
      <c r="T1621" s="79" t="s">
        <v>181</v>
      </c>
      <c r="U1621" s="112">
        <v>0</v>
      </c>
      <c r="V1621" s="112">
        <v>0</v>
      </c>
      <c r="W1621" s="108">
        <v>0</v>
      </c>
    </row>
    <row r="1622" spans="2:23">
      <c r="B1622" s="56" t="s">
        <v>141</v>
      </c>
      <c r="C1622" s="77" t="s">
        <v>164</v>
      </c>
      <c r="D1622" s="56" t="s">
        <v>81</v>
      </c>
      <c r="E1622" s="56" t="s">
        <v>182</v>
      </c>
      <c r="F1622" s="78">
        <v>441.3</v>
      </c>
      <c r="G1622" s="79">
        <v>50604</v>
      </c>
      <c r="H1622" s="79">
        <v>441.3</v>
      </c>
      <c r="I1622" s="79">
        <v>1</v>
      </c>
      <c r="J1622" s="79">
        <v>3.6195199999999998E-13</v>
      </c>
      <c r="K1622" s="79">
        <v>0</v>
      </c>
      <c r="L1622" s="79">
        <v>1.9696E-13</v>
      </c>
      <c r="M1622" s="79">
        <v>0</v>
      </c>
      <c r="N1622" s="79">
        <v>1.6499200000000001E-13</v>
      </c>
      <c r="O1622" s="79">
        <v>0</v>
      </c>
      <c r="P1622" s="79">
        <v>1.51511E-13</v>
      </c>
      <c r="Q1622" s="79">
        <v>1.5151E-13</v>
      </c>
      <c r="R1622" s="79">
        <v>0</v>
      </c>
      <c r="S1622" s="79">
        <v>0</v>
      </c>
      <c r="T1622" s="79" t="s">
        <v>181</v>
      </c>
      <c r="U1622" s="112">
        <v>0</v>
      </c>
      <c r="V1622" s="112">
        <v>0</v>
      </c>
      <c r="W1622" s="108">
        <v>0</v>
      </c>
    </row>
    <row r="1623" spans="2:23">
      <c r="B1623" s="56" t="s">
        <v>141</v>
      </c>
      <c r="C1623" s="77" t="s">
        <v>164</v>
      </c>
      <c r="D1623" s="56" t="s">
        <v>81</v>
      </c>
      <c r="E1623" s="56" t="s">
        <v>116</v>
      </c>
      <c r="F1623" s="78">
        <v>440</v>
      </c>
      <c r="G1623" s="79">
        <v>50103</v>
      </c>
      <c r="H1623" s="79">
        <v>439.88</v>
      </c>
      <c r="I1623" s="79">
        <v>1</v>
      </c>
      <c r="J1623" s="79">
        <v>-27.030573874036499</v>
      </c>
      <c r="K1623" s="79">
        <v>3.65325961979873E-3</v>
      </c>
      <c r="L1623" s="79">
        <v>-27.030573354085501</v>
      </c>
      <c r="M1623" s="79">
        <v>3.65325947925298E-3</v>
      </c>
      <c r="N1623" s="79">
        <v>-5.1995105998500003E-7</v>
      </c>
      <c r="O1623" s="79">
        <v>1.4054575399999999E-10</v>
      </c>
      <c r="P1623" s="79">
        <v>0</v>
      </c>
      <c r="Q1623" s="79">
        <v>0</v>
      </c>
      <c r="R1623" s="79">
        <v>0</v>
      </c>
      <c r="S1623" s="79">
        <v>0</v>
      </c>
      <c r="T1623" s="79" t="s">
        <v>181</v>
      </c>
      <c r="U1623" s="112">
        <v>-5.6242799700000004E-10</v>
      </c>
      <c r="V1623" s="112">
        <v>0</v>
      </c>
      <c r="W1623" s="108">
        <v>-5.6242928194000002E-10</v>
      </c>
    </row>
    <row r="1624" spans="2:23">
      <c r="B1624" s="56" t="s">
        <v>141</v>
      </c>
      <c r="C1624" s="77" t="s">
        <v>164</v>
      </c>
      <c r="D1624" s="56" t="s">
        <v>81</v>
      </c>
      <c r="E1624" s="56" t="s">
        <v>116</v>
      </c>
      <c r="F1624" s="78">
        <v>440</v>
      </c>
      <c r="G1624" s="79">
        <v>50200</v>
      </c>
      <c r="H1624" s="79">
        <v>440.32</v>
      </c>
      <c r="I1624" s="79">
        <v>1</v>
      </c>
      <c r="J1624" s="79">
        <v>31.699145312779098</v>
      </c>
      <c r="K1624" s="79">
        <v>1.6680274505107399E-2</v>
      </c>
      <c r="L1624" s="79">
        <v>28.0326439181088</v>
      </c>
      <c r="M1624" s="79">
        <v>1.30447634756554E-2</v>
      </c>
      <c r="N1624" s="79">
        <v>3.6665013946703602</v>
      </c>
      <c r="O1624" s="79">
        <v>3.6355110294520299E-3</v>
      </c>
      <c r="P1624" s="79">
        <v>4.8791795485320204</v>
      </c>
      <c r="Q1624" s="79">
        <v>4.8791795485320097</v>
      </c>
      <c r="R1624" s="79">
        <v>0</v>
      </c>
      <c r="S1624" s="79">
        <v>3.9518612490909799E-4</v>
      </c>
      <c r="T1624" s="79" t="s">
        <v>180</v>
      </c>
      <c r="U1624" s="112">
        <v>0.426926088429113</v>
      </c>
      <c r="V1624" s="112">
        <v>-0.177921990547797</v>
      </c>
      <c r="W1624" s="108">
        <v>0.60484669712156003</v>
      </c>
    </row>
    <row r="1625" spans="2:23">
      <c r="B1625" s="56" t="s">
        <v>141</v>
      </c>
      <c r="C1625" s="77" t="s">
        <v>164</v>
      </c>
      <c r="D1625" s="56" t="s">
        <v>81</v>
      </c>
      <c r="E1625" s="56" t="s">
        <v>183</v>
      </c>
      <c r="F1625" s="78">
        <v>440.92</v>
      </c>
      <c r="G1625" s="79">
        <v>50800</v>
      </c>
      <c r="H1625" s="79">
        <v>448.43</v>
      </c>
      <c r="I1625" s="79">
        <v>1</v>
      </c>
      <c r="J1625" s="79">
        <v>135.00047050858799</v>
      </c>
      <c r="K1625" s="79">
        <v>0.92510744842553305</v>
      </c>
      <c r="L1625" s="79">
        <v>130.695535389469</v>
      </c>
      <c r="M1625" s="79">
        <v>0.86704795399475398</v>
      </c>
      <c r="N1625" s="79">
        <v>4.3049351191190697</v>
      </c>
      <c r="O1625" s="79">
        <v>5.8059494430778701E-2</v>
      </c>
      <c r="P1625" s="79">
        <v>4.2465450315787896</v>
      </c>
      <c r="Q1625" s="79">
        <v>4.2465450315787798</v>
      </c>
      <c r="R1625" s="79">
        <v>0</v>
      </c>
      <c r="S1625" s="79">
        <v>9.1536242523729597E-4</v>
      </c>
      <c r="T1625" s="79" t="s">
        <v>180</v>
      </c>
      <c r="U1625" s="112">
        <v>-6.5124570585776498</v>
      </c>
      <c r="V1625" s="112">
        <v>-2.7140747652191801</v>
      </c>
      <c r="W1625" s="108">
        <v>-3.79839097126467</v>
      </c>
    </row>
    <row r="1626" spans="2:23">
      <c r="B1626" s="56" t="s">
        <v>141</v>
      </c>
      <c r="C1626" s="77" t="s">
        <v>164</v>
      </c>
      <c r="D1626" s="56" t="s">
        <v>81</v>
      </c>
      <c r="E1626" s="56" t="s">
        <v>117</v>
      </c>
      <c r="F1626" s="78">
        <v>440.32</v>
      </c>
      <c r="G1626" s="79">
        <v>50150</v>
      </c>
      <c r="H1626" s="79">
        <v>440.92</v>
      </c>
      <c r="I1626" s="79">
        <v>1</v>
      </c>
      <c r="J1626" s="79">
        <v>97.427798102399194</v>
      </c>
      <c r="K1626" s="79">
        <v>4.9549157900887299E-2</v>
      </c>
      <c r="L1626" s="79">
        <v>93.091677807100993</v>
      </c>
      <c r="M1626" s="79">
        <v>4.5236835689632597E-2</v>
      </c>
      <c r="N1626" s="79">
        <v>4.3361202952982101</v>
      </c>
      <c r="O1626" s="79">
        <v>4.3123222112547797E-3</v>
      </c>
      <c r="P1626" s="79">
        <v>4.2465450315914701</v>
      </c>
      <c r="Q1626" s="79">
        <v>4.2465450315914701</v>
      </c>
      <c r="R1626" s="79">
        <v>0</v>
      </c>
      <c r="S1626" s="79">
        <v>9.4133015361845003E-5</v>
      </c>
      <c r="T1626" s="79" t="s">
        <v>180</v>
      </c>
      <c r="U1626" s="112">
        <v>-0.70157676445594297</v>
      </c>
      <c r="V1626" s="112">
        <v>-0.29238300923090799</v>
      </c>
      <c r="W1626" s="108">
        <v>-0.40919469008223303</v>
      </c>
    </row>
    <row r="1627" spans="2:23">
      <c r="B1627" s="56" t="s">
        <v>141</v>
      </c>
      <c r="C1627" s="77" t="s">
        <v>164</v>
      </c>
      <c r="D1627" s="56" t="s">
        <v>81</v>
      </c>
      <c r="E1627" s="56" t="s">
        <v>117</v>
      </c>
      <c r="F1627" s="78">
        <v>440.32</v>
      </c>
      <c r="G1627" s="79">
        <v>50250</v>
      </c>
      <c r="H1627" s="79">
        <v>436.1</v>
      </c>
      <c r="I1627" s="79">
        <v>1</v>
      </c>
      <c r="J1627" s="79">
        <v>-91.571807552910798</v>
      </c>
      <c r="K1627" s="79">
        <v>0.413986997484107</v>
      </c>
      <c r="L1627" s="79">
        <v>-86.1966426859275</v>
      </c>
      <c r="M1627" s="79">
        <v>0.36681224795376799</v>
      </c>
      <c r="N1627" s="79">
        <v>-5.3751648669832797</v>
      </c>
      <c r="O1627" s="79">
        <v>4.71747495303389E-2</v>
      </c>
      <c r="P1627" s="79">
        <v>-4.0063257348736103</v>
      </c>
      <c r="Q1627" s="79">
        <v>-4.0063257348736103</v>
      </c>
      <c r="R1627" s="79">
        <v>0</v>
      </c>
      <c r="S1627" s="79">
        <v>7.9242038778236596E-4</v>
      </c>
      <c r="T1627" s="79" t="s">
        <v>180</v>
      </c>
      <c r="U1627" s="112">
        <v>-2.0107487469794698</v>
      </c>
      <c r="V1627" s="112">
        <v>-0.83798209865893603</v>
      </c>
      <c r="W1627" s="108">
        <v>-1.1727693276608999</v>
      </c>
    </row>
    <row r="1628" spans="2:23">
      <c r="B1628" s="56" t="s">
        <v>141</v>
      </c>
      <c r="C1628" s="77" t="s">
        <v>164</v>
      </c>
      <c r="D1628" s="56" t="s">
        <v>81</v>
      </c>
      <c r="E1628" s="56" t="s">
        <v>117</v>
      </c>
      <c r="F1628" s="78">
        <v>440.32</v>
      </c>
      <c r="G1628" s="79">
        <v>50900</v>
      </c>
      <c r="H1628" s="79">
        <v>445.51</v>
      </c>
      <c r="I1628" s="79">
        <v>1</v>
      </c>
      <c r="J1628" s="79">
        <v>72.744918136508602</v>
      </c>
      <c r="K1628" s="79">
        <v>0.50536910745264096</v>
      </c>
      <c r="L1628" s="79">
        <v>70.843936693354394</v>
      </c>
      <c r="M1628" s="79">
        <v>0.47930145147324599</v>
      </c>
      <c r="N1628" s="79">
        <v>1.90098144315425</v>
      </c>
      <c r="O1628" s="79">
        <v>2.60676559793948E-2</v>
      </c>
      <c r="P1628" s="79">
        <v>1.9599812847020599</v>
      </c>
      <c r="Q1628" s="79">
        <v>1.9599812847020599</v>
      </c>
      <c r="R1628" s="79">
        <v>0</v>
      </c>
      <c r="S1628" s="79">
        <v>3.6686579377451402E-4</v>
      </c>
      <c r="T1628" s="79" t="s">
        <v>181</v>
      </c>
      <c r="U1628" s="112">
        <v>1.6796621581430899</v>
      </c>
      <c r="V1628" s="112">
        <v>-0.70000134150679705</v>
      </c>
      <c r="W1628" s="108">
        <v>2.3796580629942099</v>
      </c>
    </row>
    <row r="1629" spans="2:23">
      <c r="B1629" s="56" t="s">
        <v>141</v>
      </c>
      <c r="C1629" s="77" t="s">
        <v>164</v>
      </c>
      <c r="D1629" s="56" t="s">
        <v>81</v>
      </c>
      <c r="E1629" s="56" t="s">
        <v>117</v>
      </c>
      <c r="F1629" s="78">
        <v>440.32</v>
      </c>
      <c r="G1629" s="79">
        <v>53050</v>
      </c>
      <c r="H1629" s="79">
        <v>457.17</v>
      </c>
      <c r="I1629" s="79">
        <v>1</v>
      </c>
      <c r="J1629" s="79">
        <v>107.557144080085</v>
      </c>
      <c r="K1629" s="79">
        <v>2.3218058260026999</v>
      </c>
      <c r="L1629" s="79">
        <v>104.85085635019399</v>
      </c>
      <c r="M1629" s="79">
        <v>2.20643600692796</v>
      </c>
      <c r="N1629" s="79">
        <v>2.7062877298911401</v>
      </c>
      <c r="O1629" s="79">
        <v>0.115369819074742</v>
      </c>
      <c r="P1629" s="79">
        <v>2.6789789671153899</v>
      </c>
      <c r="Q1629" s="79">
        <v>2.6789789671153899</v>
      </c>
      <c r="R1629" s="79">
        <v>0</v>
      </c>
      <c r="S1629" s="79">
        <v>1.4404095110637E-3</v>
      </c>
      <c r="T1629" s="79" t="s">
        <v>180</v>
      </c>
      <c r="U1629" s="112">
        <v>6.1706812120294003</v>
      </c>
      <c r="V1629" s="112">
        <v>-2.57163924631526</v>
      </c>
      <c r="W1629" s="108">
        <v>8.7423004853585091</v>
      </c>
    </row>
    <row r="1630" spans="2:23">
      <c r="B1630" s="56" t="s">
        <v>141</v>
      </c>
      <c r="C1630" s="77" t="s">
        <v>164</v>
      </c>
      <c r="D1630" s="56" t="s">
        <v>81</v>
      </c>
      <c r="E1630" s="56" t="s">
        <v>184</v>
      </c>
      <c r="F1630" s="78">
        <v>436.1</v>
      </c>
      <c r="G1630" s="79">
        <v>50300</v>
      </c>
      <c r="H1630" s="79">
        <v>435.93</v>
      </c>
      <c r="I1630" s="79">
        <v>1</v>
      </c>
      <c r="J1630" s="79">
        <v>-8.96825810105077</v>
      </c>
      <c r="K1630" s="79">
        <v>1.11797218180217E-3</v>
      </c>
      <c r="L1630" s="79">
        <v>-3.5690374014013302</v>
      </c>
      <c r="M1630" s="79">
        <v>1.77058588819161E-4</v>
      </c>
      <c r="N1630" s="79">
        <v>-5.3992206996494403</v>
      </c>
      <c r="O1630" s="79">
        <v>9.4091359298301104E-4</v>
      </c>
      <c r="P1630" s="79">
        <v>-4.0063257348891002</v>
      </c>
      <c r="Q1630" s="79">
        <v>-4.0063257348891002</v>
      </c>
      <c r="R1630" s="79">
        <v>0</v>
      </c>
      <c r="S1630" s="79">
        <v>2.23103977927083E-4</v>
      </c>
      <c r="T1630" s="79" t="s">
        <v>180</v>
      </c>
      <c r="U1630" s="112">
        <v>-0.50761507869600297</v>
      </c>
      <c r="V1630" s="112">
        <v>-0.21154922990532099</v>
      </c>
      <c r="W1630" s="108">
        <v>-0.29606652519223098</v>
      </c>
    </row>
    <row r="1631" spans="2:23">
      <c r="B1631" s="56" t="s">
        <v>141</v>
      </c>
      <c r="C1631" s="77" t="s">
        <v>164</v>
      </c>
      <c r="D1631" s="56" t="s">
        <v>81</v>
      </c>
      <c r="E1631" s="56" t="s">
        <v>185</v>
      </c>
      <c r="F1631" s="78">
        <v>435.93</v>
      </c>
      <c r="G1631" s="79">
        <v>51150</v>
      </c>
      <c r="H1631" s="79">
        <v>436.03</v>
      </c>
      <c r="I1631" s="79">
        <v>1</v>
      </c>
      <c r="J1631" s="79">
        <v>9.5798708914873103</v>
      </c>
      <c r="K1631" s="79">
        <v>2.6247342921103798E-3</v>
      </c>
      <c r="L1631" s="79">
        <v>14.977666132318801</v>
      </c>
      <c r="M1631" s="79">
        <v>6.4158518072565804E-3</v>
      </c>
      <c r="N1631" s="79">
        <v>-5.3977952408314698</v>
      </c>
      <c r="O1631" s="79">
        <v>-3.7911175151461901E-3</v>
      </c>
      <c r="P1631" s="79">
        <v>-4.0063257348787999</v>
      </c>
      <c r="Q1631" s="79">
        <v>-4.0063257348787999</v>
      </c>
      <c r="R1631" s="79">
        <v>0</v>
      </c>
      <c r="S1631" s="79">
        <v>4.5904847256703302E-4</v>
      </c>
      <c r="T1631" s="79" t="s">
        <v>180</v>
      </c>
      <c r="U1631" s="112">
        <v>-1.1130718901704699</v>
      </c>
      <c r="V1631" s="112">
        <v>-0.46387412643397802</v>
      </c>
      <c r="W1631" s="108">
        <v>-0.64919924691456099</v>
      </c>
    </row>
    <row r="1632" spans="2:23">
      <c r="B1632" s="56" t="s">
        <v>141</v>
      </c>
      <c r="C1632" s="77" t="s">
        <v>164</v>
      </c>
      <c r="D1632" s="56" t="s">
        <v>81</v>
      </c>
      <c r="E1632" s="56" t="s">
        <v>186</v>
      </c>
      <c r="F1632" s="78">
        <v>446.98</v>
      </c>
      <c r="G1632" s="79">
        <v>50354</v>
      </c>
      <c r="H1632" s="79">
        <v>446.98</v>
      </c>
      <c r="I1632" s="79">
        <v>1</v>
      </c>
      <c r="J1632" s="79">
        <v>1.4203199999999999E-13</v>
      </c>
      <c r="K1632" s="79">
        <v>0</v>
      </c>
      <c r="L1632" s="79">
        <v>7.4283999999999999E-14</v>
      </c>
      <c r="M1632" s="79">
        <v>0</v>
      </c>
      <c r="N1632" s="79">
        <v>6.7747999999999996E-14</v>
      </c>
      <c r="O1632" s="79">
        <v>0</v>
      </c>
      <c r="P1632" s="79">
        <v>6.2215000000000003E-14</v>
      </c>
      <c r="Q1632" s="79">
        <v>6.2215000000000003E-14</v>
      </c>
      <c r="R1632" s="79">
        <v>0</v>
      </c>
      <c r="S1632" s="79">
        <v>0</v>
      </c>
      <c r="T1632" s="79" t="s">
        <v>181</v>
      </c>
      <c r="U1632" s="112">
        <v>0</v>
      </c>
      <c r="V1632" s="112">
        <v>0</v>
      </c>
      <c r="W1632" s="108">
        <v>0</v>
      </c>
    </row>
    <row r="1633" spans="2:23">
      <c r="B1633" s="56" t="s">
        <v>141</v>
      </c>
      <c r="C1633" s="77" t="s">
        <v>164</v>
      </c>
      <c r="D1633" s="56" t="s">
        <v>81</v>
      </c>
      <c r="E1633" s="56" t="s">
        <v>186</v>
      </c>
      <c r="F1633" s="78">
        <v>446.98</v>
      </c>
      <c r="G1633" s="79">
        <v>50900</v>
      </c>
      <c r="H1633" s="79">
        <v>445.51</v>
      </c>
      <c r="I1633" s="79">
        <v>1</v>
      </c>
      <c r="J1633" s="79">
        <v>-210.629159049744</v>
      </c>
      <c r="K1633" s="79">
        <v>0.350480676871817</v>
      </c>
      <c r="L1633" s="79">
        <v>-206.48627757792599</v>
      </c>
      <c r="M1633" s="79">
        <v>0.33682900434110802</v>
      </c>
      <c r="N1633" s="79">
        <v>-4.1428814718174101</v>
      </c>
      <c r="O1633" s="79">
        <v>1.3651672530708999E-2</v>
      </c>
      <c r="P1633" s="79">
        <v>-3.9585746162232902</v>
      </c>
      <c r="Q1633" s="79">
        <v>-3.9585746162232902</v>
      </c>
      <c r="R1633" s="79">
        <v>0</v>
      </c>
      <c r="S1633" s="79">
        <v>1.23795472638439E-4</v>
      </c>
      <c r="T1633" s="79" t="s">
        <v>180</v>
      </c>
      <c r="U1633" s="112">
        <v>1.9548448945451401E-3</v>
      </c>
      <c r="V1633" s="112">
        <v>-8.1468409702824198E-4</v>
      </c>
      <c r="W1633" s="108">
        <v>2.7695226642184801E-3</v>
      </c>
    </row>
    <row r="1634" spans="2:23">
      <c r="B1634" s="56" t="s">
        <v>141</v>
      </c>
      <c r="C1634" s="77" t="s">
        <v>164</v>
      </c>
      <c r="D1634" s="56" t="s">
        <v>81</v>
      </c>
      <c r="E1634" s="56" t="s">
        <v>186</v>
      </c>
      <c r="F1634" s="78">
        <v>446.98</v>
      </c>
      <c r="G1634" s="79">
        <v>53200</v>
      </c>
      <c r="H1634" s="79">
        <v>453.51</v>
      </c>
      <c r="I1634" s="79">
        <v>1</v>
      </c>
      <c r="J1634" s="79">
        <v>152.11838777170999</v>
      </c>
      <c r="K1634" s="79">
        <v>1.1176621882861699</v>
      </c>
      <c r="L1634" s="79">
        <v>148.01209500729399</v>
      </c>
      <c r="M1634" s="79">
        <v>1.0581361269660401</v>
      </c>
      <c r="N1634" s="79">
        <v>4.10629276441641</v>
      </c>
      <c r="O1634" s="79">
        <v>5.9526061320123697E-2</v>
      </c>
      <c r="P1634" s="79">
        <v>3.9585746162099502</v>
      </c>
      <c r="Q1634" s="79">
        <v>3.95857461620994</v>
      </c>
      <c r="R1634" s="79">
        <v>0</v>
      </c>
      <c r="S1634" s="79">
        <v>7.5687611751851301E-4</v>
      </c>
      <c r="T1634" s="79" t="s">
        <v>180</v>
      </c>
      <c r="U1634" s="112">
        <v>-1.2780272559959E-2</v>
      </c>
      <c r="V1634" s="112">
        <v>-5.3261948502096998E-3</v>
      </c>
      <c r="W1634" s="108">
        <v>-7.4540947395747396E-3</v>
      </c>
    </row>
    <row r="1635" spans="2:23">
      <c r="B1635" s="56" t="s">
        <v>141</v>
      </c>
      <c r="C1635" s="77" t="s">
        <v>164</v>
      </c>
      <c r="D1635" s="56" t="s">
        <v>81</v>
      </c>
      <c r="E1635" s="56" t="s">
        <v>187</v>
      </c>
      <c r="F1635" s="78">
        <v>446.98</v>
      </c>
      <c r="G1635" s="79">
        <v>50404</v>
      </c>
      <c r="H1635" s="79">
        <v>446.98</v>
      </c>
      <c r="I1635" s="79">
        <v>1</v>
      </c>
      <c r="J1635" s="79">
        <v>0</v>
      </c>
      <c r="K1635" s="79">
        <v>0</v>
      </c>
      <c r="L1635" s="79">
        <v>0</v>
      </c>
      <c r="M1635" s="79">
        <v>0</v>
      </c>
      <c r="N1635" s="79">
        <v>0</v>
      </c>
      <c r="O1635" s="79">
        <v>0</v>
      </c>
      <c r="P1635" s="79">
        <v>0</v>
      </c>
      <c r="Q1635" s="79">
        <v>0</v>
      </c>
      <c r="R1635" s="79">
        <v>0</v>
      </c>
      <c r="S1635" s="79">
        <v>0</v>
      </c>
      <c r="T1635" s="79" t="s">
        <v>181</v>
      </c>
      <c r="U1635" s="112">
        <v>0</v>
      </c>
      <c r="V1635" s="112">
        <v>0</v>
      </c>
      <c r="W1635" s="108">
        <v>0</v>
      </c>
    </row>
    <row r="1636" spans="2:23">
      <c r="B1636" s="56" t="s">
        <v>141</v>
      </c>
      <c r="C1636" s="77" t="s">
        <v>164</v>
      </c>
      <c r="D1636" s="56" t="s">
        <v>81</v>
      </c>
      <c r="E1636" s="56" t="s">
        <v>188</v>
      </c>
      <c r="F1636" s="78">
        <v>441.3</v>
      </c>
      <c r="G1636" s="79">
        <v>50499</v>
      </c>
      <c r="H1636" s="79">
        <v>441.3</v>
      </c>
      <c r="I1636" s="79">
        <v>1</v>
      </c>
      <c r="J1636" s="79">
        <v>0</v>
      </c>
      <c r="K1636" s="79">
        <v>0</v>
      </c>
      <c r="L1636" s="79">
        <v>0</v>
      </c>
      <c r="M1636" s="79">
        <v>0</v>
      </c>
      <c r="N1636" s="79">
        <v>0</v>
      </c>
      <c r="O1636" s="79">
        <v>0</v>
      </c>
      <c r="P1636" s="79">
        <v>0</v>
      </c>
      <c r="Q1636" s="79">
        <v>0</v>
      </c>
      <c r="R1636" s="79">
        <v>0</v>
      </c>
      <c r="S1636" s="79">
        <v>0</v>
      </c>
      <c r="T1636" s="79" t="s">
        <v>181</v>
      </c>
      <c r="U1636" s="112">
        <v>0</v>
      </c>
      <c r="V1636" s="112">
        <v>0</v>
      </c>
      <c r="W1636" s="108">
        <v>0</v>
      </c>
    </row>
    <row r="1637" spans="2:23">
      <c r="B1637" s="56" t="s">
        <v>141</v>
      </c>
      <c r="C1637" s="77" t="s">
        <v>164</v>
      </c>
      <c r="D1637" s="56" t="s">
        <v>81</v>
      </c>
      <c r="E1637" s="56" t="s">
        <v>188</v>
      </c>
      <c r="F1637" s="78">
        <v>441.3</v>
      </c>
      <c r="G1637" s="79">
        <v>50554</v>
      </c>
      <c r="H1637" s="79">
        <v>441.3</v>
      </c>
      <c r="I1637" s="79">
        <v>1</v>
      </c>
      <c r="J1637" s="79">
        <v>0</v>
      </c>
      <c r="K1637" s="79">
        <v>0</v>
      </c>
      <c r="L1637" s="79">
        <v>0</v>
      </c>
      <c r="M1637" s="79">
        <v>0</v>
      </c>
      <c r="N1637" s="79">
        <v>0</v>
      </c>
      <c r="O1637" s="79">
        <v>0</v>
      </c>
      <c r="P1637" s="79">
        <v>0</v>
      </c>
      <c r="Q1637" s="79">
        <v>0</v>
      </c>
      <c r="R1637" s="79">
        <v>0</v>
      </c>
      <c r="S1637" s="79">
        <v>0</v>
      </c>
      <c r="T1637" s="79" t="s">
        <v>181</v>
      </c>
      <c r="U1637" s="112">
        <v>0</v>
      </c>
      <c r="V1637" s="112">
        <v>0</v>
      </c>
      <c r="W1637" s="108">
        <v>0</v>
      </c>
    </row>
    <row r="1638" spans="2:23">
      <c r="B1638" s="56" t="s">
        <v>141</v>
      </c>
      <c r="C1638" s="77" t="s">
        <v>164</v>
      </c>
      <c r="D1638" s="56" t="s">
        <v>81</v>
      </c>
      <c r="E1638" s="56" t="s">
        <v>189</v>
      </c>
      <c r="F1638" s="78">
        <v>441.3</v>
      </c>
      <c r="G1638" s="79">
        <v>50604</v>
      </c>
      <c r="H1638" s="79">
        <v>441.3</v>
      </c>
      <c r="I1638" s="79">
        <v>1</v>
      </c>
      <c r="J1638" s="79">
        <v>-8.8121000000000004E-14</v>
      </c>
      <c r="K1638" s="79">
        <v>0</v>
      </c>
      <c r="L1638" s="79">
        <v>-4.7952E-14</v>
      </c>
      <c r="M1638" s="79">
        <v>0</v>
      </c>
      <c r="N1638" s="79">
        <v>-4.0168999999999998E-14</v>
      </c>
      <c r="O1638" s="79">
        <v>0</v>
      </c>
      <c r="P1638" s="79">
        <v>-3.6886999999999998E-14</v>
      </c>
      <c r="Q1638" s="79">
        <v>-3.6888000000000001E-14</v>
      </c>
      <c r="R1638" s="79">
        <v>0</v>
      </c>
      <c r="S1638" s="79">
        <v>0</v>
      </c>
      <c r="T1638" s="79" t="s">
        <v>181</v>
      </c>
      <c r="U1638" s="112">
        <v>0</v>
      </c>
      <c r="V1638" s="112">
        <v>0</v>
      </c>
      <c r="W1638" s="108">
        <v>0</v>
      </c>
    </row>
    <row r="1639" spans="2:23">
      <c r="B1639" s="56" t="s">
        <v>141</v>
      </c>
      <c r="C1639" s="77" t="s">
        <v>164</v>
      </c>
      <c r="D1639" s="56" t="s">
        <v>81</v>
      </c>
      <c r="E1639" s="56" t="s">
        <v>190</v>
      </c>
      <c r="F1639" s="78">
        <v>449.57</v>
      </c>
      <c r="G1639" s="79">
        <v>50750</v>
      </c>
      <c r="H1639" s="79">
        <v>450.98</v>
      </c>
      <c r="I1639" s="79">
        <v>1</v>
      </c>
      <c r="J1639" s="79">
        <v>58.078982501934497</v>
      </c>
      <c r="K1639" s="79">
        <v>8.0618720182194403E-2</v>
      </c>
      <c r="L1639" s="79">
        <v>54.601758699039202</v>
      </c>
      <c r="M1639" s="79">
        <v>7.1254314067371802E-2</v>
      </c>
      <c r="N1639" s="79">
        <v>3.4772238028952902</v>
      </c>
      <c r="O1639" s="79">
        <v>9.3644061148226501E-3</v>
      </c>
      <c r="P1639" s="79">
        <v>3.44413331322205</v>
      </c>
      <c r="Q1639" s="79">
        <v>3.44413331322205</v>
      </c>
      <c r="R1639" s="79">
        <v>0</v>
      </c>
      <c r="S1639" s="79">
        <v>2.8350309727397799E-4</v>
      </c>
      <c r="T1639" s="79" t="s">
        <v>180</v>
      </c>
      <c r="U1639" s="112">
        <v>-0.68632759873067795</v>
      </c>
      <c r="V1639" s="112">
        <v>-0.286027900012786</v>
      </c>
      <c r="W1639" s="108">
        <v>-0.40030061325544197</v>
      </c>
    </row>
    <row r="1640" spans="2:23">
      <c r="B1640" s="56" t="s">
        <v>141</v>
      </c>
      <c r="C1640" s="77" t="s">
        <v>164</v>
      </c>
      <c r="D1640" s="56" t="s">
        <v>81</v>
      </c>
      <c r="E1640" s="56" t="s">
        <v>190</v>
      </c>
      <c r="F1640" s="78">
        <v>449.57</v>
      </c>
      <c r="G1640" s="79">
        <v>50800</v>
      </c>
      <c r="H1640" s="79">
        <v>448.43</v>
      </c>
      <c r="I1640" s="79">
        <v>1</v>
      </c>
      <c r="J1640" s="79">
        <v>-60.396297789444297</v>
      </c>
      <c r="K1640" s="79">
        <v>6.8212229110752101E-2</v>
      </c>
      <c r="L1640" s="79">
        <v>-56.910568762100702</v>
      </c>
      <c r="M1640" s="79">
        <v>6.0565800048642197E-2</v>
      </c>
      <c r="N1640" s="79">
        <v>-3.4857290273436301</v>
      </c>
      <c r="O1640" s="79">
        <v>7.6464290621098396E-3</v>
      </c>
      <c r="P1640" s="79">
        <v>-3.4441333132200298</v>
      </c>
      <c r="Q1640" s="79">
        <v>-3.4441333132200298</v>
      </c>
      <c r="R1640" s="79">
        <v>0</v>
      </c>
      <c r="S1640" s="79">
        <v>2.21820415021638E-4</v>
      </c>
      <c r="T1640" s="79" t="s">
        <v>180</v>
      </c>
      <c r="U1640" s="112">
        <v>-0.54048444228437298</v>
      </c>
      <c r="V1640" s="112">
        <v>-0.22524757900176701</v>
      </c>
      <c r="W1640" s="108">
        <v>-0.31523758348287101</v>
      </c>
    </row>
    <row r="1641" spans="2:23">
      <c r="B1641" s="56" t="s">
        <v>141</v>
      </c>
      <c r="C1641" s="77" t="s">
        <v>164</v>
      </c>
      <c r="D1641" s="56" t="s">
        <v>81</v>
      </c>
      <c r="E1641" s="56" t="s">
        <v>191</v>
      </c>
      <c r="F1641" s="78">
        <v>451.39</v>
      </c>
      <c r="G1641" s="79">
        <v>50750</v>
      </c>
      <c r="H1641" s="79">
        <v>450.98</v>
      </c>
      <c r="I1641" s="79">
        <v>1</v>
      </c>
      <c r="J1641" s="79">
        <v>-50.723096644553898</v>
      </c>
      <c r="K1641" s="79">
        <v>1.9553527252416901E-2</v>
      </c>
      <c r="L1641" s="79">
        <v>-47.2518471326512</v>
      </c>
      <c r="M1641" s="79">
        <v>1.69688016366005E-2</v>
      </c>
      <c r="N1641" s="79">
        <v>-3.47124951190272</v>
      </c>
      <c r="O1641" s="79">
        <v>2.5847256158164299E-3</v>
      </c>
      <c r="P1641" s="79">
        <v>-3.4441333132295</v>
      </c>
      <c r="Q1641" s="79">
        <v>-3.4441333132294898</v>
      </c>
      <c r="R1641" s="79">
        <v>0</v>
      </c>
      <c r="S1641" s="79">
        <v>9.0151612522659002E-5</v>
      </c>
      <c r="T1641" s="79" t="s">
        <v>180</v>
      </c>
      <c r="U1641" s="112">
        <v>-0.25702287290787101</v>
      </c>
      <c r="V1641" s="112">
        <v>-0.107114609304732</v>
      </c>
      <c r="W1641" s="108">
        <v>-0.149908606088373</v>
      </c>
    </row>
    <row r="1642" spans="2:23">
      <c r="B1642" s="56" t="s">
        <v>141</v>
      </c>
      <c r="C1642" s="77" t="s">
        <v>164</v>
      </c>
      <c r="D1642" s="56" t="s">
        <v>81</v>
      </c>
      <c r="E1642" s="56" t="s">
        <v>191</v>
      </c>
      <c r="F1642" s="78">
        <v>451.39</v>
      </c>
      <c r="G1642" s="79">
        <v>50950</v>
      </c>
      <c r="H1642" s="79">
        <v>452.02</v>
      </c>
      <c r="I1642" s="79">
        <v>1</v>
      </c>
      <c r="J1642" s="79">
        <v>71.944545932131305</v>
      </c>
      <c r="K1642" s="79">
        <v>4.5548955666548901E-2</v>
      </c>
      <c r="L1642" s="79">
        <v>68.476730839092795</v>
      </c>
      <c r="M1642" s="79">
        <v>4.1263751464404197E-2</v>
      </c>
      <c r="N1642" s="79">
        <v>3.4678150930385199</v>
      </c>
      <c r="O1642" s="79">
        <v>4.2852042021447097E-3</v>
      </c>
      <c r="P1642" s="79">
        <v>3.44413331321558</v>
      </c>
      <c r="Q1642" s="79">
        <v>3.44413331321558</v>
      </c>
      <c r="R1642" s="79">
        <v>0</v>
      </c>
      <c r="S1642" s="79">
        <v>1.04386077656972E-4</v>
      </c>
      <c r="T1642" s="79" t="s">
        <v>180</v>
      </c>
      <c r="U1642" s="112">
        <v>-0.24907534448447299</v>
      </c>
      <c r="V1642" s="112">
        <v>-0.103802466722326</v>
      </c>
      <c r="W1642" s="108">
        <v>-0.14527320965723001</v>
      </c>
    </row>
    <row r="1643" spans="2:23">
      <c r="B1643" s="56" t="s">
        <v>141</v>
      </c>
      <c r="C1643" s="77" t="s">
        <v>164</v>
      </c>
      <c r="D1643" s="56" t="s">
        <v>81</v>
      </c>
      <c r="E1643" s="56" t="s">
        <v>192</v>
      </c>
      <c r="F1643" s="78">
        <v>448.43</v>
      </c>
      <c r="G1643" s="79">
        <v>51300</v>
      </c>
      <c r="H1643" s="79">
        <v>449.64</v>
      </c>
      <c r="I1643" s="79">
        <v>1</v>
      </c>
      <c r="J1643" s="79">
        <v>67.293747914603003</v>
      </c>
      <c r="K1643" s="79">
        <v>6.9330546663514306E-2</v>
      </c>
      <c r="L1643" s="79">
        <v>66.508199068643293</v>
      </c>
      <c r="M1643" s="79">
        <v>6.7721343718754004E-2</v>
      </c>
      <c r="N1643" s="79">
        <v>0.78554884595977104</v>
      </c>
      <c r="O1643" s="79">
        <v>1.60920294476024E-3</v>
      </c>
      <c r="P1643" s="79">
        <v>0.80241171837361502</v>
      </c>
      <c r="Q1643" s="79">
        <v>0.80241171837361502</v>
      </c>
      <c r="R1643" s="79">
        <v>0</v>
      </c>
      <c r="S1643" s="79">
        <v>9.8575665021419993E-6</v>
      </c>
      <c r="T1643" s="79" t="s">
        <v>180</v>
      </c>
      <c r="U1643" s="112">
        <v>-0.22792565931089101</v>
      </c>
      <c r="V1643" s="112">
        <v>-9.4988308516654005E-2</v>
      </c>
      <c r="W1643" s="108">
        <v>-0.13293765450717901</v>
      </c>
    </row>
    <row r="1644" spans="2:23">
      <c r="B1644" s="56" t="s">
        <v>141</v>
      </c>
      <c r="C1644" s="77" t="s">
        <v>164</v>
      </c>
      <c r="D1644" s="56" t="s">
        <v>81</v>
      </c>
      <c r="E1644" s="56" t="s">
        <v>193</v>
      </c>
      <c r="F1644" s="78">
        <v>445.51</v>
      </c>
      <c r="G1644" s="79">
        <v>54750</v>
      </c>
      <c r="H1644" s="79">
        <v>456.86</v>
      </c>
      <c r="I1644" s="79">
        <v>1</v>
      </c>
      <c r="J1644" s="79">
        <v>130.362252097381</v>
      </c>
      <c r="K1644" s="79">
        <v>1.80632592968537</v>
      </c>
      <c r="L1644" s="79">
        <v>127.67091868670499</v>
      </c>
      <c r="M1644" s="79">
        <v>1.73251248910929</v>
      </c>
      <c r="N1644" s="79">
        <v>2.6913334106756901</v>
      </c>
      <c r="O1644" s="79">
        <v>7.3813440576084993E-2</v>
      </c>
      <c r="P1644" s="79">
        <v>2.60079584353509</v>
      </c>
      <c r="Q1644" s="79">
        <v>2.60079584353509</v>
      </c>
      <c r="R1644" s="79">
        <v>0</v>
      </c>
      <c r="S1644" s="79">
        <v>7.1896033640916597E-4</v>
      </c>
      <c r="T1644" s="79" t="s">
        <v>181</v>
      </c>
      <c r="U1644" s="112">
        <v>2.7568829751517701</v>
      </c>
      <c r="V1644" s="112">
        <v>-1.14893448758585</v>
      </c>
      <c r="W1644" s="108">
        <v>3.90580853938159</v>
      </c>
    </row>
    <row r="1645" spans="2:23">
      <c r="B1645" s="56" t="s">
        <v>141</v>
      </c>
      <c r="C1645" s="77" t="s">
        <v>164</v>
      </c>
      <c r="D1645" s="56" t="s">
        <v>81</v>
      </c>
      <c r="E1645" s="56" t="s">
        <v>194</v>
      </c>
      <c r="F1645" s="78">
        <v>452.02</v>
      </c>
      <c r="G1645" s="79">
        <v>53150</v>
      </c>
      <c r="H1645" s="79">
        <v>456.9</v>
      </c>
      <c r="I1645" s="79">
        <v>1</v>
      </c>
      <c r="J1645" s="79">
        <v>112.528176173383</v>
      </c>
      <c r="K1645" s="79">
        <v>0.55715397904794794</v>
      </c>
      <c r="L1645" s="79">
        <v>112.505435875418</v>
      </c>
      <c r="M1645" s="79">
        <v>0.55692881646678705</v>
      </c>
      <c r="N1645" s="79">
        <v>2.27402979645186E-2</v>
      </c>
      <c r="O1645" s="79">
        <v>2.2516258116099899E-4</v>
      </c>
      <c r="P1645" s="79">
        <v>4.6215340464103097E-2</v>
      </c>
      <c r="Q1645" s="79">
        <v>4.6215340464103097E-2</v>
      </c>
      <c r="R1645" s="79">
        <v>0</v>
      </c>
      <c r="S1645" s="79">
        <v>9.3977738545000002E-8</v>
      </c>
      <c r="T1645" s="79" t="s">
        <v>180</v>
      </c>
      <c r="U1645" s="112">
        <v>-8.6452674324231302E-3</v>
      </c>
      <c r="V1645" s="112">
        <v>0</v>
      </c>
      <c r="W1645" s="108">
        <v>-8.6452871836788202E-3</v>
      </c>
    </row>
    <row r="1646" spans="2:23">
      <c r="B1646" s="56" t="s">
        <v>141</v>
      </c>
      <c r="C1646" s="77" t="s">
        <v>164</v>
      </c>
      <c r="D1646" s="56" t="s">
        <v>81</v>
      </c>
      <c r="E1646" s="56" t="s">
        <v>194</v>
      </c>
      <c r="F1646" s="78">
        <v>452.02</v>
      </c>
      <c r="G1646" s="79">
        <v>54500</v>
      </c>
      <c r="H1646" s="79">
        <v>450.86</v>
      </c>
      <c r="I1646" s="79">
        <v>1</v>
      </c>
      <c r="J1646" s="79">
        <v>-21.094800734918898</v>
      </c>
      <c r="K1646" s="79">
        <v>2.4639130521203301E-2</v>
      </c>
      <c r="L1646" s="79">
        <v>-24.5419762511351</v>
      </c>
      <c r="M1646" s="79">
        <v>3.3349827088495598E-2</v>
      </c>
      <c r="N1646" s="79">
        <v>3.4471755162162698</v>
      </c>
      <c r="O1646" s="79">
        <v>-8.7106965672922899E-3</v>
      </c>
      <c r="P1646" s="79">
        <v>3.39791797275275</v>
      </c>
      <c r="Q1646" s="79">
        <v>3.3979179727527402</v>
      </c>
      <c r="R1646" s="79">
        <v>0</v>
      </c>
      <c r="S1646" s="79">
        <v>6.3929352344892405E-4</v>
      </c>
      <c r="T1646" s="79" t="s">
        <v>180</v>
      </c>
      <c r="U1646" s="112">
        <v>6.6366740472333E-2</v>
      </c>
      <c r="V1646" s="112">
        <v>-2.7658423532876199E-2</v>
      </c>
      <c r="W1646" s="108">
        <v>9.4024949192299201E-2</v>
      </c>
    </row>
    <row r="1647" spans="2:23">
      <c r="B1647" s="56" t="s">
        <v>141</v>
      </c>
      <c r="C1647" s="77" t="s">
        <v>164</v>
      </c>
      <c r="D1647" s="56" t="s">
        <v>81</v>
      </c>
      <c r="E1647" s="56" t="s">
        <v>195</v>
      </c>
      <c r="F1647" s="78">
        <v>439.39</v>
      </c>
      <c r="G1647" s="79">
        <v>51250</v>
      </c>
      <c r="H1647" s="79">
        <v>439.39</v>
      </c>
      <c r="I1647" s="79">
        <v>1</v>
      </c>
      <c r="J1647" s="79">
        <v>0</v>
      </c>
      <c r="K1647" s="79">
        <v>0</v>
      </c>
      <c r="L1647" s="79">
        <v>0</v>
      </c>
      <c r="M1647" s="79">
        <v>0</v>
      </c>
      <c r="N1647" s="79">
        <v>0</v>
      </c>
      <c r="O1647" s="79">
        <v>0</v>
      </c>
      <c r="P1647" s="79">
        <v>0</v>
      </c>
      <c r="Q1647" s="79">
        <v>0</v>
      </c>
      <c r="R1647" s="79">
        <v>0</v>
      </c>
      <c r="S1647" s="79">
        <v>0</v>
      </c>
      <c r="T1647" s="79" t="s">
        <v>181</v>
      </c>
      <c r="U1647" s="112">
        <v>0</v>
      </c>
      <c r="V1647" s="112">
        <v>0</v>
      </c>
      <c r="W1647" s="108">
        <v>0</v>
      </c>
    </row>
    <row r="1648" spans="2:23">
      <c r="B1648" s="56" t="s">
        <v>141</v>
      </c>
      <c r="C1648" s="77" t="s">
        <v>164</v>
      </c>
      <c r="D1648" s="56" t="s">
        <v>81</v>
      </c>
      <c r="E1648" s="56" t="s">
        <v>196</v>
      </c>
      <c r="F1648" s="78">
        <v>449.64</v>
      </c>
      <c r="G1648" s="79">
        <v>53200</v>
      </c>
      <c r="H1648" s="79">
        <v>453.51</v>
      </c>
      <c r="I1648" s="79">
        <v>1</v>
      </c>
      <c r="J1648" s="79">
        <v>67.144142617811895</v>
      </c>
      <c r="K1648" s="79">
        <v>0.229880046923056</v>
      </c>
      <c r="L1648" s="79">
        <v>66.362060378430101</v>
      </c>
      <c r="M1648" s="79">
        <v>0.224556036710614</v>
      </c>
      <c r="N1648" s="79">
        <v>0.782082239381787</v>
      </c>
      <c r="O1648" s="79">
        <v>5.3240102124415701E-3</v>
      </c>
      <c r="P1648" s="79">
        <v>0.80241171837448599</v>
      </c>
      <c r="Q1648" s="79">
        <v>0.80241171837448499</v>
      </c>
      <c r="R1648" s="79">
        <v>0</v>
      </c>
      <c r="S1648" s="79">
        <v>3.2830654209361999E-5</v>
      </c>
      <c r="T1648" s="79" t="s">
        <v>181</v>
      </c>
      <c r="U1648" s="112">
        <v>-0.62246835472421902</v>
      </c>
      <c r="V1648" s="112">
        <v>-0.25941447882245</v>
      </c>
      <c r="W1648" s="108">
        <v>-0.36305470534631601</v>
      </c>
    </row>
    <row r="1649" spans="2:23">
      <c r="B1649" s="56" t="s">
        <v>141</v>
      </c>
      <c r="C1649" s="77" t="s">
        <v>164</v>
      </c>
      <c r="D1649" s="56" t="s">
        <v>81</v>
      </c>
      <c r="E1649" s="56" t="s">
        <v>197</v>
      </c>
      <c r="F1649" s="78">
        <v>458.27</v>
      </c>
      <c r="G1649" s="79">
        <v>53100</v>
      </c>
      <c r="H1649" s="79">
        <v>458.27</v>
      </c>
      <c r="I1649" s="79">
        <v>1</v>
      </c>
      <c r="J1649" s="79">
        <v>1.4656580000000001E-12</v>
      </c>
      <c r="K1649" s="79">
        <v>0</v>
      </c>
      <c r="L1649" s="79">
        <v>8.6749999999999999E-13</v>
      </c>
      <c r="M1649" s="79">
        <v>0</v>
      </c>
      <c r="N1649" s="79">
        <v>5.98158E-13</v>
      </c>
      <c r="O1649" s="79">
        <v>0</v>
      </c>
      <c r="P1649" s="79">
        <v>5.4957100000000002E-13</v>
      </c>
      <c r="Q1649" s="79">
        <v>5.4956899999999998E-13</v>
      </c>
      <c r="R1649" s="79">
        <v>0</v>
      </c>
      <c r="S1649" s="79">
        <v>0</v>
      </c>
      <c r="T1649" s="79" t="s">
        <v>181</v>
      </c>
      <c r="U1649" s="112">
        <v>0</v>
      </c>
      <c r="V1649" s="112">
        <v>0</v>
      </c>
      <c r="W1649" s="108">
        <v>0</v>
      </c>
    </row>
    <row r="1650" spans="2:23">
      <c r="B1650" s="56" t="s">
        <v>141</v>
      </c>
      <c r="C1650" s="77" t="s">
        <v>164</v>
      </c>
      <c r="D1650" s="56" t="s">
        <v>81</v>
      </c>
      <c r="E1650" s="56" t="s">
        <v>198</v>
      </c>
      <c r="F1650" s="78">
        <v>458.27</v>
      </c>
      <c r="G1650" s="79">
        <v>52000</v>
      </c>
      <c r="H1650" s="79">
        <v>458.27</v>
      </c>
      <c r="I1650" s="79">
        <v>1</v>
      </c>
      <c r="J1650" s="79">
        <v>1.1725266999999999E-11</v>
      </c>
      <c r="K1650" s="79">
        <v>0</v>
      </c>
      <c r="L1650" s="79">
        <v>6.9400009999999997E-12</v>
      </c>
      <c r="M1650" s="79">
        <v>0</v>
      </c>
      <c r="N1650" s="79">
        <v>4.7852660000000004E-12</v>
      </c>
      <c r="O1650" s="79">
        <v>0</v>
      </c>
      <c r="P1650" s="79">
        <v>4.3965640000000003E-12</v>
      </c>
      <c r="Q1650" s="79">
        <v>4.3965629999999997E-12</v>
      </c>
      <c r="R1650" s="79">
        <v>0</v>
      </c>
      <c r="S1650" s="79">
        <v>0</v>
      </c>
      <c r="T1650" s="79" t="s">
        <v>181</v>
      </c>
      <c r="U1650" s="112">
        <v>0</v>
      </c>
      <c r="V1650" s="112">
        <v>0</v>
      </c>
      <c r="W1650" s="108">
        <v>0</v>
      </c>
    </row>
    <row r="1651" spans="2:23">
      <c r="B1651" s="56" t="s">
        <v>141</v>
      </c>
      <c r="C1651" s="77" t="s">
        <v>164</v>
      </c>
      <c r="D1651" s="56" t="s">
        <v>81</v>
      </c>
      <c r="E1651" s="56" t="s">
        <v>198</v>
      </c>
      <c r="F1651" s="78">
        <v>458.27</v>
      </c>
      <c r="G1651" s="79">
        <v>53050</v>
      </c>
      <c r="H1651" s="79">
        <v>457.17</v>
      </c>
      <c r="I1651" s="79">
        <v>1</v>
      </c>
      <c r="J1651" s="79">
        <v>-130.971880189101</v>
      </c>
      <c r="K1651" s="79">
        <v>0.16124415396252001</v>
      </c>
      <c r="L1651" s="79">
        <v>-131.524229846141</v>
      </c>
      <c r="M1651" s="79">
        <v>0.16260705654423199</v>
      </c>
      <c r="N1651" s="79">
        <v>0.55234965704003003</v>
      </c>
      <c r="O1651" s="79">
        <v>-1.36290258171167E-3</v>
      </c>
      <c r="P1651" s="79">
        <v>0.53151171770876704</v>
      </c>
      <c r="Q1651" s="79">
        <v>0.53151171770876604</v>
      </c>
      <c r="R1651" s="79">
        <v>0</v>
      </c>
      <c r="S1651" s="79">
        <v>2.6555442369799999E-6</v>
      </c>
      <c r="T1651" s="79" t="s">
        <v>180</v>
      </c>
      <c r="U1651" s="112">
        <v>-1.6243146957051601E-2</v>
      </c>
      <c r="V1651" s="112">
        <v>-6.7693521611502201E-3</v>
      </c>
      <c r="W1651" s="108">
        <v>-9.4738164400373307E-3</v>
      </c>
    </row>
    <row r="1652" spans="2:23">
      <c r="B1652" s="56" t="s">
        <v>141</v>
      </c>
      <c r="C1652" s="77" t="s">
        <v>164</v>
      </c>
      <c r="D1652" s="56" t="s">
        <v>81</v>
      </c>
      <c r="E1652" s="56" t="s">
        <v>198</v>
      </c>
      <c r="F1652" s="78">
        <v>458.27</v>
      </c>
      <c r="G1652" s="79">
        <v>53050</v>
      </c>
      <c r="H1652" s="79">
        <v>457.17</v>
      </c>
      <c r="I1652" s="79">
        <v>2</v>
      </c>
      <c r="J1652" s="79">
        <v>-116.292019712558</v>
      </c>
      <c r="K1652" s="79">
        <v>0.114952587715021</v>
      </c>
      <c r="L1652" s="79">
        <v>-116.782459775817</v>
      </c>
      <c r="M1652" s="79">
        <v>0.11592421474596699</v>
      </c>
      <c r="N1652" s="79">
        <v>0.49044006325857897</v>
      </c>
      <c r="O1652" s="79">
        <v>-9.7162703094602501E-4</v>
      </c>
      <c r="P1652" s="79">
        <v>0.47193772483295299</v>
      </c>
      <c r="Q1652" s="79">
        <v>0.47193772483295199</v>
      </c>
      <c r="R1652" s="79">
        <v>0</v>
      </c>
      <c r="S1652" s="79">
        <v>1.8931643370240001E-6</v>
      </c>
      <c r="T1652" s="79" t="s">
        <v>180</v>
      </c>
      <c r="U1652" s="112">
        <v>9.4750944979805699E-2</v>
      </c>
      <c r="V1652" s="112">
        <v>-3.9487576875712603E-2</v>
      </c>
      <c r="W1652" s="108">
        <v>0.13423821516987899</v>
      </c>
    </row>
    <row r="1653" spans="2:23">
      <c r="B1653" s="56" t="s">
        <v>141</v>
      </c>
      <c r="C1653" s="77" t="s">
        <v>164</v>
      </c>
      <c r="D1653" s="56" t="s">
        <v>81</v>
      </c>
      <c r="E1653" s="56" t="s">
        <v>198</v>
      </c>
      <c r="F1653" s="78">
        <v>458.27</v>
      </c>
      <c r="G1653" s="79">
        <v>53100</v>
      </c>
      <c r="H1653" s="79">
        <v>458.27</v>
      </c>
      <c r="I1653" s="79">
        <v>2</v>
      </c>
      <c r="J1653" s="79">
        <v>1.0259609000000001E-11</v>
      </c>
      <c r="K1653" s="79">
        <v>0</v>
      </c>
      <c r="L1653" s="79">
        <v>6.072501E-12</v>
      </c>
      <c r="M1653" s="79">
        <v>0</v>
      </c>
      <c r="N1653" s="79">
        <v>4.187108E-12</v>
      </c>
      <c r="O1653" s="79">
        <v>0</v>
      </c>
      <c r="P1653" s="79">
        <v>3.8469939999999998E-12</v>
      </c>
      <c r="Q1653" s="79">
        <v>3.8469920000000003E-12</v>
      </c>
      <c r="R1653" s="79">
        <v>0</v>
      </c>
      <c r="S1653" s="79">
        <v>0</v>
      </c>
      <c r="T1653" s="79" t="s">
        <v>181</v>
      </c>
      <c r="U1653" s="112">
        <v>0</v>
      </c>
      <c r="V1653" s="112">
        <v>0</v>
      </c>
      <c r="W1653" s="108">
        <v>0</v>
      </c>
    </row>
    <row r="1654" spans="2:23">
      <c r="B1654" s="56" t="s">
        <v>141</v>
      </c>
      <c r="C1654" s="77" t="s">
        <v>164</v>
      </c>
      <c r="D1654" s="56" t="s">
        <v>81</v>
      </c>
      <c r="E1654" s="56" t="s">
        <v>199</v>
      </c>
      <c r="F1654" s="78">
        <v>458.43</v>
      </c>
      <c r="G1654" s="79">
        <v>53000</v>
      </c>
      <c r="H1654" s="79">
        <v>458.27</v>
      </c>
      <c r="I1654" s="79">
        <v>1</v>
      </c>
      <c r="J1654" s="79">
        <v>-41.661048618371801</v>
      </c>
      <c r="K1654" s="79">
        <v>0</v>
      </c>
      <c r="L1654" s="79">
        <v>-41.231932262280303</v>
      </c>
      <c r="M1654" s="79">
        <v>0</v>
      </c>
      <c r="N1654" s="79">
        <v>-0.42911635609155802</v>
      </c>
      <c r="O1654" s="79">
        <v>0</v>
      </c>
      <c r="P1654" s="79">
        <v>-0.427534778202939</v>
      </c>
      <c r="Q1654" s="79">
        <v>-0.427534778202939</v>
      </c>
      <c r="R1654" s="79">
        <v>0</v>
      </c>
      <c r="S1654" s="79">
        <v>0</v>
      </c>
      <c r="T1654" s="79" t="s">
        <v>180</v>
      </c>
      <c r="U1654" s="112">
        <v>-6.86586169746599E-2</v>
      </c>
      <c r="V1654" s="112">
        <v>-2.86135659812661E-2</v>
      </c>
      <c r="W1654" s="108">
        <v>-4.0045142481603603E-2</v>
      </c>
    </row>
    <row r="1655" spans="2:23">
      <c r="B1655" s="56" t="s">
        <v>141</v>
      </c>
      <c r="C1655" s="77" t="s">
        <v>164</v>
      </c>
      <c r="D1655" s="56" t="s">
        <v>81</v>
      </c>
      <c r="E1655" s="56" t="s">
        <v>199</v>
      </c>
      <c r="F1655" s="78">
        <v>458.43</v>
      </c>
      <c r="G1655" s="79">
        <v>53000</v>
      </c>
      <c r="H1655" s="79">
        <v>458.27</v>
      </c>
      <c r="I1655" s="79">
        <v>2</v>
      </c>
      <c r="J1655" s="79">
        <v>-36.800592946227702</v>
      </c>
      <c r="K1655" s="79">
        <v>0</v>
      </c>
      <c r="L1655" s="79">
        <v>-36.421540165013901</v>
      </c>
      <c r="M1655" s="79">
        <v>0</v>
      </c>
      <c r="N1655" s="79">
        <v>-0.37905278121385699</v>
      </c>
      <c r="O1655" s="79">
        <v>0</v>
      </c>
      <c r="P1655" s="79">
        <v>-0.37765572074561499</v>
      </c>
      <c r="Q1655" s="79">
        <v>-0.37765572074561399</v>
      </c>
      <c r="R1655" s="79">
        <v>0</v>
      </c>
      <c r="S1655" s="79">
        <v>0</v>
      </c>
      <c r="T1655" s="79" t="s">
        <v>180</v>
      </c>
      <c r="U1655" s="112">
        <v>-6.0648444994226502E-2</v>
      </c>
      <c r="V1655" s="112">
        <v>-2.5275316616761599E-2</v>
      </c>
      <c r="W1655" s="108">
        <v>-3.5373209192050302E-2</v>
      </c>
    </row>
    <row r="1656" spans="2:23">
      <c r="B1656" s="56" t="s">
        <v>141</v>
      </c>
      <c r="C1656" s="77" t="s">
        <v>164</v>
      </c>
      <c r="D1656" s="56" t="s">
        <v>81</v>
      </c>
      <c r="E1656" s="56" t="s">
        <v>199</v>
      </c>
      <c r="F1656" s="78">
        <v>458.43</v>
      </c>
      <c r="G1656" s="79">
        <v>53000</v>
      </c>
      <c r="H1656" s="79">
        <v>458.27</v>
      </c>
      <c r="I1656" s="79">
        <v>3</v>
      </c>
      <c r="J1656" s="79">
        <v>-36.800592946227702</v>
      </c>
      <c r="K1656" s="79">
        <v>0</v>
      </c>
      <c r="L1656" s="79">
        <v>-36.421540165013901</v>
      </c>
      <c r="M1656" s="79">
        <v>0</v>
      </c>
      <c r="N1656" s="79">
        <v>-0.37905278121385699</v>
      </c>
      <c r="O1656" s="79">
        <v>0</v>
      </c>
      <c r="P1656" s="79">
        <v>-0.37765572074561499</v>
      </c>
      <c r="Q1656" s="79">
        <v>-0.37765572074561399</v>
      </c>
      <c r="R1656" s="79">
        <v>0</v>
      </c>
      <c r="S1656" s="79">
        <v>0</v>
      </c>
      <c r="T1656" s="79" t="s">
        <v>180</v>
      </c>
      <c r="U1656" s="112">
        <v>-6.0648444994226502E-2</v>
      </c>
      <c r="V1656" s="112">
        <v>-2.5275316616761599E-2</v>
      </c>
      <c r="W1656" s="108">
        <v>-3.5373209192050302E-2</v>
      </c>
    </row>
    <row r="1657" spans="2:23">
      <c r="B1657" s="56" t="s">
        <v>141</v>
      </c>
      <c r="C1657" s="77" t="s">
        <v>164</v>
      </c>
      <c r="D1657" s="56" t="s">
        <v>81</v>
      </c>
      <c r="E1657" s="56" t="s">
        <v>199</v>
      </c>
      <c r="F1657" s="78">
        <v>458.43</v>
      </c>
      <c r="G1657" s="79">
        <v>53000</v>
      </c>
      <c r="H1657" s="79">
        <v>458.27</v>
      </c>
      <c r="I1657" s="79">
        <v>4</v>
      </c>
      <c r="J1657" s="79">
        <v>-40.390894697076902</v>
      </c>
      <c r="K1657" s="79">
        <v>0</v>
      </c>
      <c r="L1657" s="79">
        <v>-39.974861156721097</v>
      </c>
      <c r="M1657" s="79">
        <v>0</v>
      </c>
      <c r="N1657" s="79">
        <v>-0.41603354035580897</v>
      </c>
      <c r="O1657" s="79">
        <v>0</v>
      </c>
      <c r="P1657" s="79">
        <v>-0.41450018130537403</v>
      </c>
      <c r="Q1657" s="79">
        <v>-0.41450018130537303</v>
      </c>
      <c r="R1657" s="79">
        <v>0</v>
      </c>
      <c r="S1657" s="79">
        <v>0</v>
      </c>
      <c r="T1657" s="79" t="s">
        <v>180</v>
      </c>
      <c r="U1657" s="112">
        <v>-6.6565366456939806E-2</v>
      </c>
      <c r="V1657" s="112">
        <v>-2.77412011646808E-2</v>
      </c>
      <c r="W1657" s="108">
        <v>-3.8824253991194199E-2</v>
      </c>
    </row>
    <row r="1658" spans="2:23">
      <c r="B1658" s="56" t="s">
        <v>141</v>
      </c>
      <c r="C1658" s="77" t="s">
        <v>164</v>
      </c>
      <c r="D1658" s="56" t="s">
        <v>81</v>
      </c>
      <c r="E1658" s="56" t="s">
        <v>199</v>
      </c>
      <c r="F1658" s="78">
        <v>458.43</v>
      </c>
      <c r="G1658" s="79">
        <v>53204</v>
      </c>
      <c r="H1658" s="79">
        <v>456.33</v>
      </c>
      <c r="I1658" s="79">
        <v>1</v>
      </c>
      <c r="J1658" s="79">
        <v>-8.27127123864528</v>
      </c>
      <c r="K1658" s="79">
        <v>8.7432999860341497E-3</v>
      </c>
      <c r="L1658" s="79">
        <v>-7.8190808968058398</v>
      </c>
      <c r="M1658" s="79">
        <v>7.8134397318474699E-3</v>
      </c>
      <c r="N1658" s="79">
        <v>-0.45219034183944101</v>
      </c>
      <c r="O1658" s="79">
        <v>9.2986025418667802E-4</v>
      </c>
      <c r="P1658" s="79">
        <v>-0.447595015974109</v>
      </c>
      <c r="Q1658" s="79">
        <v>-0.447595015974109</v>
      </c>
      <c r="R1658" s="79">
        <v>0</v>
      </c>
      <c r="S1658" s="79">
        <v>2.5603617925918E-5</v>
      </c>
      <c r="T1658" s="79" t="s">
        <v>180</v>
      </c>
      <c r="U1658" s="112">
        <v>-0.52430023480293297</v>
      </c>
      <c r="V1658" s="112">
        <v>-0.21850278994206901</v>
      </c>
      <c r="W1658" s="108">
        <v>-0.30579814349552997</v>
      </c>
    </row>
    <row r="1659" spans="2:23">
      <c r="B1659" s="56" t="s">
        <v>141</v>
      </c>
      <c r="C1659" s="77" t="s">
        <v>164</v>
      </c>
      <c r="D1659" s="56" t="s">
        <v>81</v>
      </c>
      <c r="E1659" s="56" t="s">
        <v>199</v>
      </c>
      <c r="F1659" s="78">
        <v>458.43</v>
      </c>
      <c r="G1659" s="79">
        <v>53304</v>
      </c>
      <c r="H1659" s="79">
        <v>460.76</v>
      </c>
      <c r="I1659" s="79">
        <v>1</v>
      </c>
      <c r="J1659" s="79">
        <v>33.432085065654199</v>
      </c>
      <c r="K1659" s="79">
        <v>0.103611189707303</v>
      </c>
      <c r="L1659" s="79">
        <v>33.720804354810802</v>
      </c>
      <c r="M1659" s="79">
        <v>0.10540848831529399</v>
      </c>
      <c r="N1659" s="79">
        <v>-0.28871928915657502</v>
      </c>
      <c r="O1659" s="79">
        <v>-1.7972986079911699E-3</v>
      </c>
      <c r="P1659" s="79">
        <v>-0.285947341138997</v>
      </c>
      <c r="Q1659" s="79">
        <v>-0.285947341138996</v>
      </c>
      <c r="R1659" s="79">
        <v>0</v>
      </c>
      <c r="S1659" s="79">
        <v>7.5796972525440004E-6</v>
      </c>
      <c r="T1659" s="79" t="s">
        <v>181</v>
      </c>
      <c r="U1659" s="112">
        <v>-0.15331351000488799</v>
      </c>
      <c r="V1659" s="112">
        <v>-6.3893600361385805E-2</v>
      </c>
      <c r="W1659" s="108">
        <v>-8.9420113935100604E-2</v>
      </c>
    </row>
    <row r="1660" spans="2:23">
      <c r="B1660" s="56" t="s">
        <v>141</v>
      </c>
      <c r="C1660" s="77" t="s">
        <v>164</v>
      </c>
      <c r="D1660" s="56" t="s">
        <v>81</v>
      </c>
      <c r="E1660" s="56" t="s">
        <v>199</v>
      </c>
      <c r="F1660" s="78">
        <v>458.43</v>
      </c>
      <c r="G1660" s="79">
        <v>53354</v>
      </c>
      <c r="H1660" s="79">
        <v>459.51</v>
      </c>
      <c r="I1660" s="79">
        <v>1</v>
      </c>
      <c r="J1660" s="79">
        <v>52.289960122060599</v>
      </c>
      <c r="K1660" s="79">
        <v>5.7419038520900502E-2</v>
      </c>
      <c r="L1660" s="79">
        <v>51.564548889488201</v>
      </c>
      <c r="M1660" s="79">
        <v>5.5836956745704797E-2</v>
      </c>
      <c r="N1660" s="79">
        <v>0.725411232572437</v>
      </c>
      <c r="O1660" s="79">
        <v>1.5820817751957201E-3</v>
      </c>
      <c r="P1660" s="79">
        <v>0.72217090818014695</v>
      </c>
      <c r="Q1660" s="79">
        <v>0.72217090818014695</v>
      </c>
      <c r="R1660" s="79">
        <v>0</v>
      </c>
      <c r="S1660" s="79">
        <v>1.0952147233057001E-5</v>
      </c>
      <c r="T1660" s="79" t="s">
        <v>181</v>
      </c>
      <c r="U1660" s="112">
        <v>-5.7316058816639197E-2</v>
      </c>
      <c r="V1660" s="112">
        <v>-2.3886540437325202E-2</v>
      </c>
      <c r="W1660" s="108">
        <v>-3.3429594753465498E-2</v>
      </c>
    </row>
    <row r="1661" spans="2:23">
      <c r="B1661" s="56" t="s">
        <v>141</v>
      </c>
      <c r="C1661" s="77" t="s">
        <v>164</v>
      </c>
      <c r="D1661" s="56" t="s">
        <v>81</v>
      </c>
      <c r="E1661" s="56" t="s">
        <v>199</v>
      </c>
      <c r="F1661" s="78">
        <v>458.43</v>
      </c>
      <c r="G1661" s="79">
        <v>53454</v>
      </c>
      <c r="H1661" s="79">
        <v>460.97</v>
      </c>
      <c r="I1661" s="79">
        <v>1</v>
      </c>
      <c r="J1661" s="79">
        <v>43.278551170572399</v>
      </c>
      <c r="K1661" s="79">
        <v>0.12774085001510699</v>
      </c>
      <c r="L1661" s="79">
        <v>42.575100218444803</v>
      </c>
      <c r="M1661" s="79">
        <v>0.12362199061724399</v>
      </c>
      <c r="N1661" s="79">
        <v>0.70345095212768205</v>
      </c>
      <c r="O1661" s="79">
        <v>4.1188593978631199E-3</v>
      </c>
      <c r="P1661" s="79">
        <v>0.70099359389438698</v>
      </c>
      <c r="Q1661" s="79">
        <v>0.70099359389438698</v>
      </c>
      <c r="R1661" s="79">
        <v>0</v>
      </c>
      <c r="S1661" s="79">
        <v>3.3512935674041997E-5</v>
      </c>
      <c r="T1661" s="79" t="s">
        <v>181</v>
      </c>
      <c r="U1661" s="112">
        <v>0.106674246793349</v>
      </c>
      <c r="V1661" s="112">
        <v>-4.4456628076995797E-2</v>
      </c>
      <c r="W1661" s="108">
        <v>0.15113052959189299</v>
      </c>
    </row>
    <row r="1662" spans="2:23">
      <c r="B1662" s="56" t="s">
        <v>141</v>
      </c>
      <c r="C1662" s="77" t="s">
        <v>164</v>
      </c>
      <c r="D1662" s="56" t="s">
        <v>81</v>
      </c>
      <c r="E1662" s="56" t="s">
        <v>199</v>
      </c>
      <c r="F1662" s="78">
        <v>458.43</v>
      </c>
      <c r="G1662" s="79">
        <v>53604</v>
      </c>
      <c r="H1662" s="79">
        <v>460.37</v>
      </c>
      <c r="I1662" s="79">
        <v>1</v>
      </c>
      <c r="J1662" s="79">
        <v>41.809503061968798</v>
      </c>
      <c r="K1662" s="79">
        <v>7.6039502763561695E-2</v>
      </c>
      <c r="L1662" s="79">
        <v>41.452955444753002</v>
      </c>
      <c r="M1662" s="79">
        <v>7.4748116907053394E-2</v>
      </c>
      <c r="N1662" s="79">
        <v>0.35654761721577999</v>
      </c>
      <c r="O1662" s="79">
        <v>1.2913858565083199E-3</v>
      </c>
      <c r="P1662" s="79">
        <v>0.35473575223248799</v>
      </c>
      <c r="Q1662" s="79">
        <v>0.35473575223248799</v>
      </c>
      <c r="R1662" s="79">
        <v>0</v>
      </c>
      <c r="S1662" s="79">
        <v>5.4739292451699998E-6</v>
      </c>
      <c r="T1662" s="79" t="s">
        <v>181</v>
      </c>
      <c r="U1662" s="112">
        <v>-9.8439714918689802E-2</v>
      </c>
      <c r="V1662" s="112">
        <v>-4.1024876441110601E-2</v>
      </c>
      <c r="W1662" s="108">
        <v>-5.7414969649363497E-2</v>
      </c>
    </row>
    <row r="1663" spans="2:23">
      <c r="B1663" s="56" t="s">
        <v>141</v>
      </c>
      <c r="C1663" s="77" t="s">
        <v>164</v>
      </c>
      <c r="D1663" s="56" t="s">
        <v>81</v>
      </c>
      <c r="E1663" s="56" t="s">
        <v>199</v>
      </c>
      <c r="F1663" s="78">
        <v>458.43</v>
      </c>
      <c r="G1663" s="79">
        <v>53654</v>
      </c>
      <c r="H1663" s="79">
        <v>458.71</v>
      </c>
      <c r="I1663" s="79">
        <v>1</v>
      </c>
      <c r="J1663" s="79">
        <v>-7.0736960707393903</v>
      </c>
      <c r="K1663" s="79">
        <v>2.4403130784552301E-3</v>
      </c>
      <c r="L1663" s="79">
        <v>-7.6295882237006101</v>
      </c>
      <c r="M1663" s="79">
        <v>2.83893176491178E-3</v>
      </c>
      <c r="N1663" s="79">
        <v>0.55589215296121897</v>
      </c>
      <c r="O1663" s="79">
        <v>-3.98618686456551E-4</v>
      </c>
      <c r="P1663" s="79">
        <v>0.55298850380678499</v>
      </c>
      <c r="Q1663" s="79">
        <v>0.55298850380678399</v>
      </c>
      <c r="R1663" s="79">
        <v>0</v>
      </c>
      <c r="S1663" s="79">
        <v>1.4913684836152E-5</v>
      </c>
      <c r="T1663" s="79" t="s">
        <v>181</v>
      </c>
      <c r="U1663" s="112">
        <v>-0.33844437387750698</v>
      </c>
      <c r="V1663" s="112">
        <v>-0.141047123429627</v>
      </c>
      <c r="W1663" s="108">
        <v>-0.19739770142797899</v>
      </c>
    </row>
    <row r="1664" spans="2:23">
      <c r="B1664" s="56" t="s">
        <v>141</v>
      </c>
      <c r="C1664" s="77" t="s">
        <v>164</v>
      </c>
      <c r="D1664" s="56" t="s">
        <v>81</v>
      </c>
      <c r="E1664" s="56" t="s">
        <v>200</v>
      </c>
      <c r="F1664" s="78">
        <v>457.17</v>
      </c>
      <c r="G1664" s="79">
        <v>53150</v>
      </c>
      <c r="H1664" s="79">
        <v>456.9</v>
      </c>
      <c r="I1664" s="79">
        <v>1</v>
      </c>
      <c r="J1664" s="79">
        <v>7.40326181294901</v>
      </c>
      <c r="K1664" s="79">
        <v>1.49955469048845E-3</v>
      </c>
      <c r="L1664" s="79">
        <v>5.1465384771705702</v>
      </c>
      <c r="M1664" s="79">
        <v>7.2468044300584198E-4</v>
      </c>
      <c r="N1664" s="79">
        <v>2.2567233357784402</v>
      </c>
      <c r="O1664" s="79">
        <v>7.7487424748260802E-4</v>
      </c>
      <c r="P1664" s="79">
        <v>2.2322653245828001</v>
      </c>
      <c r="Q1664" s="79">
        <v>2.2322653245827899</v>
      </c>
      <c r="R1664" s="79">
        <v>0</v>
      </c>
      <c r="S1664" s="79">
        <v>1.3633511199459899E-4</v>
      </c>
      <c r="T1664" s="79" t="s">
        <v>180</v>
      </c>
      <c r="U1664" s="112">
        <v>0.96345995235848003</v>
      </c>
      <c r="V1664" s="112">
        <v>-0.401523160993638</v>
      </c>
      <c r="W1664" s="108">
        <v>1.3649799948678401</v>
      </c>
    </row>
    <row r="1665" spans="2:23">
      <c r="B1665" s="56" t="s">
        <v>141</v>
      </c>
      <c r="C1665" s="77" t="s">
        <v>164</v>
      </c>
      <c r="D1665" s="56" t="s">
        <v>81</v>
      </c>
      <c r="E1665" s="56" t="s">
        <v>200</v>
      </c>
      <c r="F1665" s="78">
        <v>457.17</v>
      </c>
      <c r="G1665" s="79">
        <v>53150</v>
      </c>
      <c r="H1665" s="79">
        <v>456.9</v>
      </c>
      <c r="I1665" s="79">
        <v>2</v>
      </c>
      <c r="J1665" s="79">
        <v>7.3815249077535396</v>
      </c>
      <c r="K1665" s="79">
        <v>1.4923964639081001E-3</v>
      </c>
      <c r="L1665" s="79">
        <v>5.1314275947240198</v>
      </c>
      <c r="M1665" s="79">
        <v>7.2122113148952703E-4</v>
      </c>
      <c r="N1665" s="79">
        <v>2.2500973130295301</v>
      </c>
      <c r="O1665" s="79">
        <v>7.71175332418571E-4</v>
      </c>
      <c r="P1665" s="79">
        <v>2.2257111136216801</v>
      </c>
      <c r="Q1665" s="79">
        <v>2.2257111136216801</v>
      </c>
      <c r="R1665" s="79">
        <v>0</v>
      </c>
      <c r="S1665" s="79">
        <v>1.3568430703998099E-4</v>
      </c>
      <c r="T1665" s="79" t="s">
        <v>180</v>
      </c>
      <c r="U1665" s="112">
        <v>0.95998039256998002</v>
      </c>
      <c r="V1665" s="112">
        <v>-0.40007305002459898</v>
      </c>
      <c r="W1665" s="108">
        <v>1.36005033537279</v>
      </c>
    </row>
    <row r="1666" spans="2:23">
      <c r="B1666" s="56" t="s">
        <v>141</v>
      </c>
      <c r="C1666" s="77" t="s">
        <v>164</v>
      </c>
      <c r="D1666" s="56" t="s">
        <v>81</v>
      </c>
      <c r="E1666" s="56" t="s">
        <v>200</v>
      </c>
      <c r="F1666" s="78">
        <v>457.17</v>
      </c>
      <c r="G1666" s="79">
        <v>53900</v>
      </c>
      <c r="H1666" s="79">
        <v>456.2</v>
      </c>
      <c r="I1666" s="79">
        <v>1</v>
      </c>
      <c r="J1666" s="79">
        <v>-16.963790862937799</v>
      </c>
      <c r="K1666" s="79">
        <v>1.3496422400706001E-2</v>
      </c>
      <c r="L1666" s="79">
        <v>-18.596132946072601</v>
      </c>
      <c r="M1666" s="79">
        <v>1.62187779297015E-2</v>
      </c>
      <c r="N1666" s="79">
        <v>1.6323420831347899</v>
      </c>
      <c r="O1666" s="79">
        <v>-2.7223555289955302E-3</v>
      </c>
      <c r="P1666" s="79">
        <v>1.62507047789252</v>
      </c>
      <c r="Q1666" s="79">
        <v>1.62507047789251</v>
      </c>
      <c r="R1666" s="79">
        <v>0</v>
      </c>
      <c r="S1666" s="79">
        <v>1.23856055325725E-4</v>
      </c>
      <c r="T1666" s="79" t="s">
        <v>180</v>
      </c>
      <c r="U1666" s="112">
        <v>0.34011288588146699</v>
      </c>
      <c r="V1666" s="112">
        <v>-0.14174247793019101</v>
      </c>
      <c r="W1666" s="108">
        <v>0.48185426294941602</v>
      </c>
    </row>
    <row r="1667" spans="2:23">
      <c r="B1667" s="56" t="s">
        <v>141</v>
      </c>
      <c r="C1667" s="77" t="s">
        <v>164</v>
      </c>
      <c r="D1667" s="56" t="s">
        <v>81</v>
      </c>
      <c r="E1667" s="56" t="s">
        <v>200</v>
      </c>
      <c r="F1667" s="78">
        <v>457.17</v>
      </c>
      <c r="G1667" s="79">
        <v>53900</v>
      </c>
      <c r="H1667" s="79">
        <v>456.2</v>
      </c>
      <c r="I1667" s="79">
        <v>2</v>
      </c>
      <c r="J1667" s="79">
        <v>-16.982110891037799</v>
      </c>
      <c r="K1667" s="79">
        <v>1.3514053352184601E-2</v>
      </c>
      <c r="L1667" s="79">
        <v>-18.6162158202856</v>
      </c>
      <c r="M1667" s="79">
        <v>1.62399652101647E-2</v>
      </c>
      <c r="N1667" s="79">
        <v>1.6341049292477201</v>
      </c>
      <c r="O1667" s="79">
        <v>-2.7259118579801098E-3</v>
      </c>
      <c r="P1667" s="79">
        <v>1.62682547104319</v>
      </c>
      <c r="Q1667" s="79">
        <v>1.62682547104318</v>
      </c>
      <c r="R1667" s="79">
        <v>0</v>
      </c>
      <c r="S1667" s="79">
        <v>1.2401785376618701E-4</v>
      </c>
      <c r="T1667" s="79" t="s">
        <v>180</v>
      </c>
      <c r="U1667" s="112">
        <v>0.34019872450868599</v>
      </c>
      <c r="V1667" s="112">
        <v>-0.14177825128730101</v>
      </c>
      <c r="W1667" s="108">
        <v>0.48197587465590602</v>
      </c>
    </row>
    <row r="1668" spans="2:23">
      <c r="B1668" s="56" t="s">
        <v>141</v>
      </c>
      <c r="C1668" s="77" t="s">
        <v>164</v>
      </c>
      <c r="D1668" s="56" t="s">
        <v>81</v>
      </c>
      <c r="E1668" s="56" t="s">
        <v>201</v>
      </c>
      <c r="F1668" s="78">
        <v>456.9</v>
      </c>
      <c r="G1668" s="79">
        <v>53550</v>
      </c>
      <c r="H1668" s="79">
        <v>456.19</v>
      </c>
      <c r="I1668" s="79">
        <v>1</v>
      </c>
      <c r="J1668" s="79">
        <v>-15.047700374089899</v>
      </c>
      <c r="K1668" s="79">
        <v>5.56346585049381E-3</v>
      </c>
      <c r="L1668" s="79">
        <v>-17.227692123582202</v>
      </c>
      <c r="M1668" s="79">
        <v>7.29221324598425E-3</v>
      </c>
      <c r="N1668" s="79">
        <v>2.1799917494922898</v>
      </c>
      <c r="O1668" s="79">
        <v>-1.72874739549044E-3</v>
      </c>
      <c r="P1668" s="79">
        <v>2.1594093139811901</v>
      </c>
      <c r="Q1668" s="79">
        <v>2.1594093139811901</v>
      </c>
      <c r="R1668" s="79">
        <v>0</v>
      </c>
      <c r="S1668" s="79">
        <v>1.1457110374103499E-4</v>
      </c>
      <c r="T1668" s="79" t="s">
        <v>181</v>
      </c>
      <c r="U1668" s="112">
        <v>0.75854316246529696</v>
      </c>
      <c r="V1668" s="112">
        <v>-0.31612382808190898</v>
      </c>
      <c r="W1668" s="108">
        <v>1.0746645353284701</v>
      </c>
    </row>
    <row r="1669" spans="2:23">
      <c r="B1669" s="56" t="s">
        <v>141</v>
      </c>
      <c r="C1669" s="77" t="s">
        <v>164</v>
      </c>
      <c r="D1669" s="56" t="s">
        <v>81</v>
      </c>
      <c r="E1669" s="56" t="s">
        <v>201</v>
      </c>
      <c r="F1669" s="78">
        <v>456.9</v>
      </c>
      <c r="G1669" s="79">
        <v>54200</v>
      </c>
      <c r="H1669" s="79">
        <v>456.81</v>
      </c>
      <c r="I1669" s="79">
        <v>1</v>
      </c>
      <c r="J1669" s="79">
        <v>1.7344244514996101</v>
      </c>
      <c r="K1669" s="79">
        <v>1.9854305974533999E-5</v>
      </c>
      <c r="L1669" s="79">
        <v>-0.48264684977858402</v>
      </c>
      <c r="M1669" s="79">
        <v>1.537456678568E-6</v>
      </c>
      <c r="N1669" s="79">
        <v>2.2170713012781902</v>
      </c>
      <c r="O1669" s="79">
        <v>1.8316849295966002E-5</v>
      </c>
      <c r="P1669" s="79">
        <v>2.19677717310653</v>
      </c>
      <c r="Q1669" s="79">
        <v>2.19677717310653</v>
      </c>
      <c r="R1669" s="79">
        <v>0</v>
      </c>
      <c r="S1669" s="79">
        <v>3.1850477658660999E-5</v>
      </c>
      <c r="T1669" s="79" t="s">
        <v>181</v>
      </c>
      <c r="U1669" s="112">
        <v>0.20790456130009</v>
      </c>
      <c r="V1669" s="112">
        <v>-8.6644490447017095E-2</v>
      </c>
      <c r="W1669" s="108">
        <v>0.29454837881088097</v>
      </c>
    </row>
    <row r="1670" spans="2:23">
      <c r="B1670" s="56" t="s">
        <v>141</v>
      </c>
      <c r="C1670" s="77" t="s">
        <v>164</v>
      </c>
      <c r="D1670" s="56" t="s">
        <v>81</v>
      </c>
      <c r="E1670" s="56" t="s">
        <v>202</v>
      </c>
      <c r="F1670" s="78">
        <v>456.92</v>
      </c>
      <c r="G1670" s="79">
        <v>53150</v>
      </c>
      <c r="H1670" s="79">
        <v>456.9</v>
      </c>
      <c r="I1670" s="79">
        <v>1</v>
      </c>
      <c r="J1670" s="79">
        <v>-34.337549137819103</v>
      </c>
      <c r="K1670" s="79">
        <v>0</v>
      </c>
      <c r="L1670" s="79">
        <v>-34.291343517284403</v>
      </c>
      <c r="M1670" s="79">
        <v>0</v>
      </c>
      <c r="N1670" s="79">
        <v>-4.6205620534711701E-2</v>
      </c>
      <c r="O1670" s="79">
        <v>0</v>
      </c>
      <c r="P1670" s="79">
        <v>-5.1625312410675202E-2</v>
      </c>
      <c r="Q1670" s="79">
        <v>-5.1625312410675098E-2</v>
      </c>
      <c r="R1670" s="79">
        <v>0</v>
      </c>
      <c r="S1670" s="79">
        <v>0</v>
      </c>
      <c r="T1670" s="79" t="s">
        <v>181</v>
      </c>
      <c r="U1670" s="112">
        <v>-9.2411241069601901E-4</v>
      </c>
      <c r="V1670" s="112">
        <v>0</v>
      </c>
      <c r="W1670" s="108">
        <v>-9.2411452195291803E-4</v>
      </c>
    </row>
    <row r="1671" spans="2:23">
      <c r="B1671" s="56" t="s">
        <v>141</v>
      </c>
      <c r="C1671" s="77" t="s">
        <v>164</v>
      </c>
      <c r="D1671" s="56" t="s">
        <v>81</v>
      </c>
      <c r="E1671" s="56" t="s">
        <v>202</v>
      </c>
      <c r="F1671" s="78">
        <v>456.92</v>
      </c>
      <c r="G1671" s="79">
        <v>53150</v>
      </c>
      <c r="H1671" s="79">
        <v>456.9</v>
      </c>
      <c r="I1671" s="79">
        <v>2</v>
      </c>
      <c r="J1671" s="79">
        <v>-28.830131912088099</v>
      </c>
      <c r="K1671" s="79">
        <v>0</v>
      </c>
      <c r="L1671" s="79">
        <v>-28.791337234874799</v>
      </c>
      <c r="M1671" s="79">
        <v>0</v>
      </c>
      <c r="N1671" s="79">
        <v>-3.87946772132719E-2</v>
      </c>
      <c r="O1671" s="79">
        <v>0</v>
      </c>
      <c r="P1671" s="79">
        <v>-4.3345101912478402E-2</v>
      </c>
      <c r="Q1671" s="79">
        <v>-4.3345101912478402E-2</v>
      </c>
      <c r="R1671" s="79">
        <v>0</v>
      </c>
      <c r="S1671" s="79">
        <v>0</v>
      </c>
      <c r="T1671" s="79" t="s">
        <v>181</v>
      </c>
      <c r="U1671" s="112">
        <v>-7.7589354426693799E-4</v>
      </c>
      <c r="V1671" s="112">
        <v>0</v>
      </c>
      <c r="W1671" s="108">
        <v>-7.7589531689825305E-4</v>
      </c>
    </row>
    <row r="1672" spans="2:23">
      <c r="B1672" s="56" t="s">
        <v>141</v>
      </c>
      <c r="C1672" s="77" t="s">
        <v>164</v>
      </c>
      <c r="D1672" s="56" t="s">
        <v>81</v>
      </c>
      <c r="E1672" s="56" t="s">
        <v>202</v>
      </c>
      <c r="F1672" s="78">
        <v>456.92</v>
      </c>
      <c r="G1672" s="79">
        <v>53150</v>
      </c>
      <c r="H1672" s="79">
        <v>456.9</v>
      </c>
      <c r="I1672" s="79">
        <v>3</v>
      </c>
      <c r="J1672" s="79">
        <v>-35.275093141581799</v>
      </c>
      <c r="K1672" s="79">
        <v>0</v>
      </c>
      <c r="L1672" s="79">
        <v>-35.227625934138402</v>
      </c>
      <c r="M1672" s="79">
        <v>0</v>
      </c>
      <c r="N1672" s="79">
        <v>-4.7467207443413498E-2</v>
      </c>
      <c r="O1672" s="79">
        <v>0</v>
      </c>
      <c r="P1672" s="79">
        <v>-5.30348772545602E-2</v>
      </c>
      <c r="Q1672" s="79">
        <v>-5.3034877254560103E-2</v>
      </c>
      <c r="R1672" s="79">
        <v>0</v>
      </c>
      <c r="S1672" s="79">
        <v>0</v>
      </c>
      <c r="T1672" s="79" t="s">
        <v>181</v>
      </c>
      <c r="U1672" s="112">
        <v>-9.4934414887010404E-4</v>
      </c>
      <c r="V1672" s="112">
        <v>0</v>
      </c>
      <c r="W1672" s="108">
        <v>-9.4934631777224201E-4</v>
      </c>
    </row>
    <row r="1673" spans="2:23">
      <c r="B1673" s="56" t="s">
        <v>141</v>
      </c>
      <c r="C1673" s="77" t="s">
        <v>164</v>
      </c>
      <c r="D1673" s="56" t="s">
        <v>81</v>
      </c>
      <c r="E1673" s="56" t="s">
        <v>202</v>
      </c>
      <c r="F1673" s="78">
        <v>456.92</v>
      </c>
      <c r="G1673" s="79">
        <v>53654</v>
      </c>
      <c r="H1673" s="79">
        <v>458.71</v>
      </c>
      <c r="I1673" s="79">
        <v>1</v>
      </c>
      <c r="J1673" s="79">
        <v>71.690821226154299</v>
      </c>
      <c r="K1673" s="79">
        <v>0.16138261882972499</v>
      </c>
      <c r="L1673" s="79">
        <v>72.148601507969502</v>
      </c>
      <c r="M1673" s="79">
        <v>0.163450209966052</v>
      </c>
      <c r="N1673" s="79">
        <v>-0.45778028181517899</v>
      </c>
      <c r="O1673" s="79">
        <v>-2.0675911363263002E-3</v>
      </c>
      <c r="P1673" s="79">
        <v>-0.453862128018578</v>
      </c>
      <c r="Q1673" s="79">
        <v>-0.453862128018578</v>
      </c>
      <c r="R1673" s="79">
        <v>0</v>
      </c>
      <c r="S1673" s="79">
        <v>6.468112101236E-6</v>
      </c>
      <c r="T1673" s="79" t="s">
        <v>181</v>
      </c>
      <c r="U1673" s="112">
        <v>-0.12714753162807199</v>
      </c>
      <c r="V1673" s="112">
        <v>-5.2988895580837497E-2</v>
      </c>
      <c r="W1673" s="108">
        <v>-7.4158805472436903E-2</v>
      </c>
    </row>
    <row r="1674" spans="2:23">
      <c r="B1674" s="56" t="s">
        <v>141</v>
      </c>
      <c r="C1674" s="77" t="s">
        <v>164</v>
      </c>
      <c r="D1674" s="56" t="s">
        <v>81</v>
      </c>
      <c r="E1674" s="56" t="s">
        <v>202</v>
      </c>
      <c r="F1674" s="78">
        <v>456.92</v>
      </c>
      <c r="G1674" s="79">
        <v>53654</v>
      </c>
      <c r="H1674" s="79">
        <v>458.71</v>
      </c>
      <c r="I1674" s="79">
        <v>2</v>
      </c>
      <c r="J1674" s="79">
        <v>71.690821226154299</v>
      </c>
      <c r="K1674" s="79">
        <v>0.16138261882972499</v>
      </c>
      <c r="L1674" s="79">
        <v>72.148601507969502</v>
      </c>
      <c r="M1674" s="79">
        <v>0.163450209966052</v>
      </c>
      <c r="N1674" s="79">
        <v>-0.45778028181517899</v>
      </c>
      <c r="O1674" s="79">
        <v>-2.0675911363263002E-3</v>
      </c>
      <c r="P1674" s="79">
        <v>-0.453862128018578</v>
      </c>
      <c r="Q1674" s="79">
        <v>-0.453862128018578</v>
      </c>
      <c r="R1674" s="79">
        <v>0</v>
      </c>
      <c r="S1674" s="79">
        <v>6.468112101236E-6</v>
      </c>
      <c r="T1674" s="79" t="s">
        <v>181</v>
      </c>
      <c r="U1674" s="112">
        <v>-0.12714753162807199</v>
      </c>
      <c r="V1674" s="112">
        <v>-5.2988895580837497E-2</v>
      </c>
      <c r="W1674" s="108">
        <v>-7.4158805472436903E-2</v>
      </c>
    </row>
    <row r="1675" spans="2:23">
      <c r="B1675" s="56" t="s">
        <v>141</v>
      </c>
      <c r="C1675" s="77" t="s">
        <v>164</v>
      </c>
      <c r="D1675" s="56" t="s">
        <v>81</v>
      </c>
      <c r="E1675" s="56" t="s">
        <v>202</v>
      </c>
      <c r="F1675" s="78">
        <v>456.92</v>
      </c>
      <c r="G1675" s="79">
        <v>53704</v>
      </c>
      <c r="H1675" s="79">
        <v>457.81</v>
      </c>
      <c r="I1675" s="79">
        <v>1</v>
      </c>
      <c r="J1675" s="79">
        <v>14.5276285595783</v>
      </c>
      <c r="K1675" s="79">
        <v>8.8219732474200899E-3</v>
      </c>
      <c r="L1675" s="79">
        <v>14.043258171143799</v>
      </c>
      <c r="M1675" s="79">
        <v>8.2435075825663794E-3</v>
      </c>
      <c r="N1675" s="79">
        <v>0.48437038843447699</v>
      </c>
      <c r="O1675" s="79">
        <v>5.7846566485370997E-4</v>
      </c>
      <c r="P1675" s="79">
        <v>0.48654086002082397</v>
      </c>
      <c r="Q1675" s="79">
        <v>0.48654086002082297</v>
      </c>
      <c r="R1675" s="79">
        <v>0</v>
      </c>
      <c r="S1675" s="79">
        <v>9.8949799540379996E-6</v>
      </c>
      <c r="T1675" s="79" t="s">
        <v>181</v>
      </c>
      <c r="U1675" s="112">
        <v>-0.16651969690085999</v>
      </c>
      <c r="V1675" s="112">
        <v>-6.9397295553036795E-2</v>
      </c>
      <c r="W1675" s="108">
        <v>-9.7122623236782002E-2</v>
      </c>
    </row>
    <row r="1676" spans="2:23">
      <c r="B1676" s="56" t="s">
        <v>141</v>
      </c>
      <c r="C1676" s="77" t="s">
        <v>164</v>
      </c>
      <c r="D1676" s="56" t="s">
        <v>81</v>
      </c>
      <c r="E1676" s="56" t="s">
        <v>202</v>
      </c>
      <c r="F1676" s="78">
        <v>456.92</v>
      </c>
      <c r="G1676" s="79">
        <v>58004</v>
      </c>
      <c r="H1676" s="79">
        <v>447.41</v>
      </c>
      <c r="I1676" s="79">
        <v>1</v>
      </c>
      <c r="J1676" s="79">
        <v>-60.013704603843799</v>
      </c>
      <c r="K1676" s="79">
        <v>0.76282835599075904</v>
      </c>
      <c r="L1676" s="79">
        <v>-60.586455564051597</v>
      </c>
      <c r="M1676" s="79">
        <v>0.77745819901717395</v>
      </c>
      <c r="N1676" s="79">
        <v>0.57275096020773497</v>
      </c>
      <c r="O1676" s="79">
        <v>-1.4629843026414799E-2</v>
      </c>
      <c r="P1676" s="79">
        <v>0.56918868759502295</v>
      </c>
      <c r="Q1676" s="79">
        <v>0.56918868759502195</v>
      </c>
      <c r="R1676" s="79">
        <v>0</v>
      </c>
      <c r="S1676" s="79">
        <v>6.8618066409845003E-5</v>
      </c>
      <c r="T1676" s="79" t="s">
        <v>181</v>
      </c>
      <c r="U1676" s="112">
        <v>-1.1682413404632701</v>
      </c>
      <c r="V1676" s="112">
        <v>-0.48686606503777902</v>
      </c>
      <c r="W1676" s="108">
        <v>-0.68137683211733902</v>
      </c>
    </row>
    <row r="1677" spans="2:23">
      <c r="B1677" s="56" t="s">
        <v>141</v>
      </c>
      <c r="C1677" s="77" t="s">
        <v>164</v>
      </c>
      <c r="D1677" s="56" t="s">
        <v>81</v>
      </c>
      <c r="E1677" s="56" t="s">
        <v>203</v>
      </c>
      <c r="F1677" s="78">
        <v>453.51</v>
      </c>
      <c r="G1677" s="79">
        <v>53050</v>
      </c>
      <c r="H1677" s="79">
        <v>457.17</v>
      </c>
      <c r="I1677" s="79">
        <v>1</v>
      </c>
      <c r="J1677" s="79">
        <v>175.90299256020501</v>
      </c>
      <c r="K1677" s="79">
        <v>0.74569889327841199</v>
      </c>
      <c r="L1677" s="79">
        <v>171.807074477914</v>
      </c>
      <c r="M1677" s="79">
        <v>0.71137586725989599</v>
      </c>
      <c r="N1677" s="79">
        <v>4.0959180822902201</v>
      </c>
      <c r="O1677" s="79">
        <v>3.4323026018516202E-2</v>
      </c>
      <c r="P1677" s="79">
        <v>4.0274439774848103</v>
      </c>
      <c r="Q1677" s="79">
        <v>4.0274439774847997</v>
      </c>
      <c r="R1677" s="79">
        <v>0</v>
      </c>
      <c r="S1677" s="79">
        <v>3.9090935030186498E-4</v>
      </c>
      <c r="T1677" s="79" t="s">
        <v>180</v>
      </c>
      <c r="U1677" s="112">
        <v>0.63758648608884805</v>
      </c>
      <c r="V1677" s="112">
        <v>-0.26571497930405602</v>
      </c>
      <c r="W1677" s="108">
        <v>0.90329940168135903</v>
      </c>
    </row>
    <row r="1678" spans="2:23">
      <c r="B1678" s="56" t="s">
        <v>141</v>
      </c>
      <c r="C1678" s="77" t="s">
        <v>164</v>
      </c>
      <c r="D1678" s="56" t="s">
        <v>81</v>
      </c>
      <c r="E1678" s="56" t="s">
        <v>203</v>
      </c>
      <c r="F1678" s="78">
        <v>453.51</v>
      </c>
      <c r="G1678" s="79">
        <v>53204</v>
      </c>
      <c r="H1678" s="79">
        <v>456.33</v>
      </c>
      <c r="I1678" s="79">
        <v>1</v>
      </c>
      <c r="J1678" s="79">
        <v>33.380658860397197</v>
      </c>
      <c r="K1678" s="79">
        <v>0</v>
      </c>
      <c r="L1678" s="79">
        <v>33.009223438870301</v>
      </c>
      <c r="M1678" s="79">
        <v>0</v>
      </c>
      <c r="N1678" s="79">
        <v>0.37143542152699999</v>
      </c>
      <c r="O1678" s="79">
        <v>0</v>
      </c>
      <c r="P1678" s="79">
        <v>0.366771178556553</v>
      </c>
      <c r="Q1678" s="79">
        <v>0.366771178556552</v>
      </c>
      <c r="R1678" s="79">
        <v>0</v>
      </c>
      <c r="S1678" s="79">
        <v>0</v>
      </c>
      <c r="T1678" s="79" t="s">
        <v>181</v>
      </c>
      <c r="U1678" s="112">
        <v>-1.04744788870613</v>
      </c>
      <c r="V1678" s="112">
        <v>-0.43652524032770101</v>
      </c>
      <c r="W1678" s="108">
        <v>-0.61092404411194301</v>
      </c>
    </row>
    <row r="1679" spans="2:23">
      <c r="B1679" s="56" t="s">
        <v>141</v>
      </c>
      <c r="C1679" s="77" t="s">
        <v>164</v>
      </c>
      <c r="D1679" s="56" t="s">
        <v>81</v>
      </c>
      <c r="E1679" s="56" t="s">
        <v>203</v>
      </c>
      <c r="F1679" s="78">
        <v>453.51</v>
      </c>
      <c r="G1679" s="79">
        <v>53204</v>
      </c>
      <c r="H1679" s="79">
        <v>456.33</v>
      </c>
      <c r="I1679" s="79">
        <v>2</v>
      </c>
      <c r="J1679" s="79">
        <v>33.380658860397197</v>
      </c>
      <c r="K1679" s="79">
        <v>0</v>
      </c>
      <c r="L1679" s="79">
        <v>33.009223438870301</v>
      </c>
      <c r="M1679" s="79">
        <v>0</v>
      </c>
      <c r="N1679" s="79">
        <v>0.37143542152699999</v>
      </c>
      <c r="O1679" s="79">
        <v>0</v>
      </c>
      <c r="P1679" s="79">
        <v>0.366771178556553</v>
      </c>
      <c r="Q1679" s="79">
        <v>0.366771178556552</v>
      </c>
      <c r="R1679" s="79">
        <v>0</v>
      </c>
      <c r="S1679" s="79">
        <v>0</v>
      </c>
      <c r="T1679" s="79" t="s">
        <v>181</v>
      </c>
      <c r="U1679" s="112">
        <v>-1.04744788870613</v>
      </c>
      <c r="V1679" s="112">
        <v>-0.43652524032770101</v>
      </c>
      <c r="W1679" s="108">
        <v>-0.61092404411194301</v>
      </c>
    </row>
    <row r="1680" spans="2:23">
      <c r="B1680" s="56" t="s">
        <v>141</v>
      </c>
      <c r="C1680" s="77" t="s">
        <v>164</v>
      </c>
      <c r="D1680" s="56" t="s">
        <v>81</v>
      </c>
      <c r="E1680" s="56" t="s">
        <v>204</v>
      </c>
      <c r="F1680" s="78">
        <v>456.33</v>
      </c>
      <c r="G1680" s="79">
        <v>53254</v>
      </c>
      <c r="H1680" s="79">
        <v>459.32</v>
      </c>
      <c r="I1680" s="79">
        <v>1</v>
      </c>
      <c r="J1680" s="79">
        <v>30.735416851874401</v>
      </c>
      <c r="K1680" s="79">
        <v>9.9567780490764202E-2</v>
      </c>
      <c r="L1680" s="79">
        <v>30.735416895335401</v>
      </c>
      <c r="M1680" s="79">
        <v>9.9567780772348999E-2</v>
      </c>
      <c r="N1680" s="79">
        <v>-4.3460973708999997E-8</v>
      </c>
      <c r="O1680" s="79">
        <v>-2.8158478200000001E-10</v>
      </c>
      <c r="P1680" s="79">
        <v>0</v>
      </c>
      <c r="Q1680" s="79">
        <v>0</v>
      </c>
      <c r="R1680" s="79">
        <v>0</v>
      </c>
      <c r="S1680" s="79">
        <v>0</v>
      </c>
      <c r="T1680" s="79" t="s">
        <v>181</v>
      </c>
      <c r="U1680" s="112">
        <v>1.0317587840000001E-9</v>
      </c>
      <c r="V1680" s="112">
        <v>0</v>
      </c>
      <c r="W1680" s="108">
        <v>1.0317564268100001E-9</v>
      </c>
    </row>
    <row r="1681" spans="2:23">
      <c r="B1681" s="56" t="s">
        <v>141</v>
      </c>
      <c r="C1681" s="77" t="s">
        <v>164</v>
      </c>
      <c r="D1681" s="56" t="s">
        <v>81</v>
      </c>
      <c r="E1681" s="56" t="s">
        <v>204</v>
      </c>
      <c r="F1681" s="78">
        <v>456.33</v>
      </c>
      <c r="G1681" s="79">
        <v>53304</v>
      </c>
      <c r="H1681" s="79">
        <v>460.76</v>
      </c>
      <c r="I1681" s="79">
        <v>1</v>
      </c>
      <c r="J1681" s="79">
        <v>37.358257613689503</v>
      </c>
      <c r="K1681" s="79">
        <v>0.15547423048909001</v>
      </c>
      <c r="L1681" s="79">
        <v>37.069238846036001</v>
      </c>
      <c r="M1681" s="79">
        <v>0.15307791140476501</v>
      </c>
      <c r="N1681" s="79">
        <v>0.28901876765352602</v>
      </c>
      <c r="O1681" s="79">
        <v>2.3963190843248202E-3</v>
      </c>
      <c r="P1681" s="79">
        <v>0.285947341138726</v>
      </c>
      <c r="Q1681" s="79">
        <v>0.285947341138726</v>
      </c>
      <c r="R1681" s="79">
        <v>0</v>
      </c>
      <c r="S1681" s="79">
        <v>9.1087192441399998E-6</v>
      </c>
      <c r="T1681" s="79" t="s">
        <v>181</v>
      </c>
      <c r="U1681" s="112">
        <v>-0.18153300618339699</v>
      </c>
      <c r="V1681" s="112">
        <v>-7.5654111298561602E-2</v>
      </c>
      <c r="W1681" s="108">
        <v>-0.10587913677916</v>
      </c>
    </row>
    <row r="1682" spans="2:23">
      <c r="B1682" s="56" t="s">
        <v>141</v>
      </c>
      <c r="C1682" s="77" t="s">
        <v>164</v>
      </c>
      <c r="D1682" s="56" t="s">
        <v>81</v>
      </c>
      <c r="E1682" s="56" t="s">
        <v>204</v>
      </c>
      <c r="F1682" s="78">
        <v>456.33</v>
      </c>
      <c r="G1682" s="79">
        <v>54104</v>
      </c>
      <c r="H1682" s="79">
        <v>458.97</v>
      </c>
      <c r="I1682" s="79">
        <v>1</v>
      </c>
      <c r="J1682" s="79">
        <v>29.113941886799299</v>
      </c>
      <c r="K1682" s="79">
        <v>8.4677399057573904E-2</v>
      </c>
      <c r="L1682" s="79">
        <v>29.113941934607801</v>
      </c>
      <c r="M1682" s="79">
        <v>8.4677399335674294E-2</v>
      </c>
      <c r="N1682" s="79">
        <v>-4.7808496050999999E-8</v>
      </c>
      <c r="O1682" s="79">
        <v>-2.7810036199999999E-10</v>
      </c>
      <c r="P1682" s="79">
        <v>7.8975999999999996E-14</v>
      </c>
      <c r="Q1682" s="79">
        <v>7.8978000000000002E-14</v>
      </c>
      <c r="R1682" s="79">
        <v>0</v>
      </c>
      <c r="S1682" s="79">
        <v>0</v>
      </c>
      <c r="T1682" s="79" t="s">
        <v>181</v>
      </c>
      <c r="U1682" s="112">
        <v>-1.0582009799999999E-9</v>
      </c>
      <c r="V1682" s="112">
        <v>0</v>
      </c>
      <c r="W1682" s="108">
        <v>-1.0582033975999999E-9</v>
      </c>
    </row>
    <row r="1683" spans="2:23">
      <c r="B1683" s="56" t="s">
        <v>141</v>
      </c>
      <c r="C1683" s="77" t="s">
        <v>164</v>
      </c>
      <c r="D1683" s="56" t="s">
        <v>81</v>
      </c>
      <c r="E1683" s="56" t="s">
        <v>205</v>
      </c>
      <c r="F1683" s="78">
        <v>459.32</v>
      </c>
      <c r="G1683" s="79">
        <v>54104</v>
      </c>
      <c r="H1683" s="79">
        <v>458.97</v>
      </c>
      <c r="I1683" s="79">
        <v>1</v>
      </c>
      <c r="J1683" s="79">
        <v>-4.5783851162687803</v>
      </c>
      <c r="K1683" s="79">
        <v>1.8362370599035499E-3</v>
      </c>
      <c r="L1683" s="79">
        <v>-4.57838511488462</v>
      </c>
      <c r="M1683" s="79">
        <v>1.8362370587932601E-3</v>
      </c>
      <c r="N1683" s="79">
        <v>-1.3841636170000001E-9</v>
      </c>
      <c r="O1683" s="79">
        <v>1.1102829999999999E-12</v>
      </c>
      <c r="P1683" s="79">
        <v>0</v>
      </c>
      <c r="Q1683" s="79">
        <v>0</v>
      </c>
      <c r="R1683" s="79">
        <v>0</v>
      </c>
      <c r="S1683" s="79">
        <v>0</v>
      </c>
      <c r="T1683" s="79" t="s">
        <v>181</v>
      </c>
      <c r="U1683" s="112">
        <v>2.5323775000000001E-11</v>
      </c>
      <c r="V1683" s="112">
        <v>0</v>
      </c>
      <c r="W1683" s="108">
        <v>2.5323717139999999E-11</v>
      </c>
    </row>
    <row r="1684" spans="2:23">
      <c r="B1684" s="56" t="s">
        <v>141</v>
      </c>
      <c r="C1684" s="77" t="s">
        <v>164</v>
      </c>
      <c r="D1684" s="56" t="s">
        <v>81</v>
      </c>
      <c r="E1684" s="56" t="s">
        <v>206</v>
      </c>
      <c r="F1684" s="78">
        <v>459.51</v>
      </c>
      <c r="G1684" s="79">
        <v>53404</v>
      </c>
      <c r="H1684" s="79">
        <v>460.8</v>
      </c>
      <c r="I1684" s="79">
        <v>1</v>
      </c>
      <c r="J1684" s="79">
        <v>10.479013859545701</v>
      </c>
      <c r="K1684" s="79">
        <v>1.0673505898743E-2</v>
      </c>
      <c r="L1684" s="79">
        <v>9.75510553352518</v>
      </c>
      <c r="M1684" s="79">
        <v>9.2497545619047595E-3</v>
      </c>
      <c r="N1684" s="79">
        <v>0.72390832602047395</v>
      </c>
      <c r="O1684" s="79">
        <v>1.4237513368382899E-3</v>
      </c>
      <c r="P1684" s="79">
        <v>0.72217090818114604</v>
      </c>
      <c r="Q1684" s="79">
        <v>0.72217090818114604</v>
      </c>
      <c r="R1684" s="79">
        <v>0</v>
      </c>
      <c r="S1684" s="79">
        <v>5.0692795764572999E-5</v>
      </c>
      <c r="T1684" s="79" t="s">
        <v>181</v>
      </c>
      <c r="U1684" s="112">
        <v>-0.27869544416360298</v>
      </c>
      <c r="V1684" s="112">
        <v>-0.116146680950429</v>
      </c>
      <c r="W1684" s="108">
        <v>-0.1625491345773</v>
      </c>
    </row>
    <row r="1685" spans="2:23">
      <c r="B1685" s="56" t="s">
        <v>141</v>
      </c>
      <c r="C1685" s="77" t="s">
        <v>164</v>
      </c>
      <c r="D1685" s="56" t="s">
        <v>81</v>
      </c>
      <c r="E1685" s="56" t="s">
        <v>207</v>
      </c>
      <c r="F1685" s="78">
        <v>460.8</v>
      </c>
      <c r="G1685" s="79">
        <v>53854</v>
      </c>
      <c r="H1685" s="79">
        <v>450.8</v>
      </c>
      <c r="I1685" s="79">
        <v>1</v>
      </c>
      <c r="J1685" s="79">
        <v>-59.612521724260901</v>
      </c>
      <c r="K1685" s="79">
        <v>0.70159766170703897</v>
      </c>
      <c r="L1685" s="79">
        <v>-60.344384562075497</v>
      </c>
      <c r="M1685" s="79">
        <v>0.71893043663231904</v>
      </c>
      <c r="N1685" s="79">
        <v>0.73186283781456796</v>
      </c>
      <c r="O1685" s="79">
        <v>-1.7332774925279799E-2</v>
      </c>
      <c r="P1685" s="79">
        <v>0.72217090817978502</v>
      </c>
      <c r="Q1685" s="79">
        <v>0.72217090817978402</v>
      </c>
      <c r="R1685" s="79">
        <v>0</v>
      </c>
      <c r="S1685" s="79">
        <v>1.02965829915247E-4</v>
      </c>
      <c r="T1685" s="79" t="s">
        <v>181</v>
      </c>
      <c r="U1685" s="112">
        <v>-0.58165043279685102</v>
      </c>
      <c r="V1685" s="112">
        <v>-0.24240355792496099</v>
      </c>
      <c r="W1685" s="108">
        <v>-0.33924764992619699</v>
      </c>
    </row>
    <row r="1686" spans="2:23">
      <c r="B1686" s="56" t="s">
        <v>141</v>
      </c>
      <c r="C1686" s="77" t="s">
        <v>164</v>
      </c>
      <c r="D1686" s="56" t="s">
        <v>81</v>
      </c>
      <c r="E1686" s="56" t="s">
        <v>208</v>
      </c>
      <c r="F1686" s="78">
        <v>460.97</v>
      </c>
      <c r="G1686" s="79">
        <v>53754</v>
      </c>
      <c r="H1686" s="79">
        <v>453</v>
      </c>
      <c r="I1686" s="79">
        <v>1</v>
      </c>
      <c r="J1686" s="79">
        <v>-50.500952330139398</v>
      </c>
      <c r="K1686" s="79">
        <v>0.41366615140991297</v>
      </c>
      <c r="L1686" s="79">
        <v>-51.208177477292402</v>
      </c>
      <c r="M1686" s="79">
        <v>0.42533340085654098</v>
      </c>
      <c r="N1686" s="79">
        <v>0.70722514715302298</v>
      </c>
      <c r="O1686" s="79">
        <v>-1.1667249446627399E-2</v>
      </c>
      <c r="P1686" s="79">
        <v>0.70099359389458105</v>
      </c>
      <c r="Q1686" s="79">
        <v>0.70099359389458105</v>
      </c>
      <c r="R1686" s="79">
        <v>0</v>
      </c>
      <c r="S1686" s="79">
        <v>7.9703785430096998E-5</v>
      </c>
      <c r="T1686" s="79" t="s">
        <v>181</v>
      </c>
      <c r="U1686" s="112">
        <v>0.30482643444257801</v>
      </c>
      <c r="V1686" s="112">
        <v>-0.12703680439668499</v>
      </c>
      <c r="W1686" s="108">
        <v>0.43186225219063601</v>
      </c>
    </row>
    <row r="1687" spans="2:23">
      <c r="B1687" s="56" t="s">
        <v>141</v>
      </c>
      <c r="C1687" s="77" t="s">
        <v>164</v>
      </c>
      <c r="D1687" s="56" t="s">
        <v>81</v>
      </c>
      <c r="E1687" s="56" t="s">
        <v>209</v>
      </c>
      <c r="F1687" s="78">
        <v>456.19</v>
      </c>
      <c r="G1687" s="79">
        <v>54050</v>
      </c>
      <c r="H1687" s="79">
        <v>454.67</v>
      </c>
      <c r="I1687" s="79">
        <v>1</v>
      </c>
      <c r="J1687" s="79">
        <v>-67.434316088529101</v>
      </c>
      <c r="K1687" s="79">
        <v>6.3390574589407403E-2</v>
      </c>
      <c r="L1687" s="79">
        <v>-72.833282755109394</v>
      </c>
      <c r="M1687" s="79">
        <v>7.3947337851786796E-2</v>
      </c>
      <c r="N1687" s="79">
        <v>5.3989666665803204</v>
      </c>
      <c r="O1687" s="79">
        <v>-1.05567632623794E-2</v>
      </c>
      <c r="P1687" s="79">
        <v>5.33182256272611</v>
      </c>
      <c r="Q1687" s="79">
        <v>5.3318225627261002</v>
      </c>
      <c r="R1687" s="79">
        <v>0</v>
      </c>
      <c r="S1687" s="79">
        <v>3.9629094585510901E-4</v>
      </c>
      <c r="T1687" s="79" t="s">
        <v>180</v>
      </c>
      <c r="U1687" s="112">
        <v>3.3985626406165301</v>
      </c>
      <c r="V1687" s="112">
        <v>-1.41635530460274</v>
      </c>
      <c r="W1687" s="108">
        <v>4.8149069449030604</v>
      </c>
    </row>
    <row r="1688" spans="2:23">
      <c r="B1688" s="56" t="s">
        <v>141</v>
      </c>
      <c r="C1688" s="77" t="s">
        <v>164</v>
      </c>
      <c r="D1688" s="56" t="s">
        <v>81</v>
      </c>
      <c r="E1688" s="56" t="s">
        <v>209</v>
      </c>
      <c r="F1688" s="78">
        <v>456.19</v>
      </c>
      <c r="G1688" s="79">
        <v>54850</v>
      </c>
      <c r="H1688" s="79">
        <v>456.28</v>
      </c>
      <c r="I1688" s="79">
        <v>1</v>
      </c>
      <c r="J1688" s="79">
        <v>-7.4361593964485797</v>
      </c>
      <c r="K1688" s="79">
        <v>1.4371551661384601E-3</v>
      </c>
      <c r="L1688" s="79">
        <v>-6.4419967781637402</v>
      </c>
      <c r="M1688" s="79">
        <v>1.0785673915117699E-3</v>
      </c>
      <c r="N1688" s="79">
        <v>-0.99416261828483998</v>
      </c>
      <c r="O1688" s="79">
        <v>3.5858777462668598E-4</v>
      </c>
      <c r="P1688" s="79">
        <v>-0.97563607563200905</v>
      </c>
      <c r="Q1688" s="79">
        <v>-0.97563607563200905</v>
      </c>
      <c r="R1688" s="79">
        <v>0</v>
      </c>
      <c r="S1688" s="79">
        <v>2.473899089642E-5</v>
      </c>
      <c r="T1688" s="79" t="s">
        <v>181</v>
      </c>
      <c r="U1688" s="112">
        <v>0.25307492900241602</v>
      </c>
      <c r="V1688" s="112">
        <v>-0.105469298659008</v>
      </c>
      <c r="W1688" s="108">
        <v>0.35854340851976502</v>
      </c>
    </row>
    <row r="1689" spans="2:23">
      <c r="B1689" s="56" t="s">
        <v>141</v>
      </c>
      <c r="C1689" s="77" t="s">
        <v>164</v>
      </c>
      <c r="D1689" s="56" t="s">
        <v>81</v>
      </c>
      <c r="E1689" s="56" t="s">
        <v>210</v>
      </c>
      <c r="F1689" s="78">
        <v>460.37</v>
      </c>
      <c r="G1689" s="79">
        <v>53654</v>
      </c>
      <c r="H1689" s="79">
        <v>458.71</v>
      </c>
      <c r="I1689" s="79">
        <v>1</v>
      </c>
      <c r="J1689" s="79">
        <v>-53.179830147802498</v>
      </c>
      <c r="K1689" s="79">
        <v>0.11142691678123599</v>
      </c>
      <c r="L1689" s="79">
        <v>-53.536481865042397</v>
      </c>
      <c r="M1689" s="79">
        <v>0.11292650268514901</v>
      </c>
      <c r="N1689" s="79">
        <v>0.35665171723987499</v>
      </c>
      <c r="O1689" s="79">
        <v>-1.49958590391337E-3</v>
      </c>
      <c r="P1689" s="79">
        <v>0.35473575223287801</v>
      </c>
      <c r="Q1689" s="79">
        <v>0.35473575223287701</v>
      </c>
      <c r="R1689" s="79">
        <v>0</v>
      </c>
      <c r="S1689" s="79">
        <v>4.9579956841419998E-6</v>
      </c>
      <c r="T1689" s="79" t="s">
        <v>181</v>
      </c>
      <c r="U1689" s="112">
        <v>-9.7077855666149501E-2</v>
      </c>
      <c r="V1689" s="112">
        <v>-4.0457319864867003E-2</v>
      </c>
      <c r="W1689" s="108">
        <v>-5.6620665158377499E-2</v>
      </c>
    </row>
    <row r="1690" spans="2:23">
      <c r="B1690" s="56" t="s">
        <v>141</v>
      </c>
      <c r="C1690" s="77" t="s">
        <v>164</v>
      </c>
      <c r="D1690" s="56" t="s">
        <v>81</v>
      </c>
      <c r="E1690" s="56" t="s">
        <v>211</v>
      </c>
      <c r="F1690" s="78">
        <v>457.81</v>
      </c>
      <c r="G1690" s="79">
        <v>58004</v>
      </c>
      <c r="H1690" s="79">
        <v>447.41</v>
      </c>
      <c r="I1690" s="79">
        <v>1</v>
      </c>
      <c r="J1690" s="79">
        <v>-64.656985609510301</v>
      </c>
      <c r="K1690" s="79">
        <v>0.861606364929144</v>
      </c>
      <c r="L1690" s="79">
        <v>-65.147629801210599</v>
      </c>
      <c r="M1690" s="79">
        <v>0.87473243712228099</v>
      </c>
      <c r="N1690" s="79">
        <v>0.49064419170032902</v>
      </c>
      <c r="O1690" s="79">
        <v>-1.3126072193136801E-2</v>
      </c>
      <c r="P1690" s="79">
        <v>0.48654086002067298</v>
      </c>
      <c r="Q1690" s="79">
        <v>0.48654086002067198</v>
      </c>
      <c r="R1690" s="79">
        <v>0</v>
      </c>
      <c r="S1690" s="79">
        <v>4.8788405945596001E-5</v>
      </c>
      <c r="T1690" s="79" t="s">
        <v>181</v>
      </c>
      <c r="U1690" s="112">
        <v>-0.83829194165224497</v>
      </c>
      <c r="V1690" s="112">
        <v>-0.34935923327559898</v>
      </c>
      <c r="W1690" s="108">
        <v>-0.488933825408017</v>
      </c>
    </row>
    <row r="1691" spans="2:23">
      <c r="B1691" s="56" t="s">
        <v>141</v>
      </c>
      <c r="C1691" s="77" t="s">
        <v>164</v>
      </c>
      <c r="D1691" s="56" t="s">
        <v>81</v>
      </c>
      <c r="E1691" s="56" t="s">
        <v>212</v>
      </c>
      <c r="F1691" s="78">
        <v>453</v>
      </c>
      <c r="G1691" s="79">
        <v>53854</v>
      </c>
      <c r="H1691" s="79">
        <v>450.8</v>
      </c>
      <c r="I1691" s="79">
        <v>1</v>
      </c>
      <c r="J1691" s="79">
        <v>-53.868595611160799</v>
      </c>
      <c r="K1691" s="79">
        <v>0.143640366859379</v>
      </c>
      <c r="L1691" s="79">
        <v>-54.6811796272968</v>
      </c>
      <c r="M1691" s="79">
        <v>0.14800655456891901</v>
      </c>
      <c r="N1691" s="79">
        <v>0.81258401613606401</v>
      </c>
      <c r="O1691" s="79">
        <v>-4.3661877095396897E-3</v>
      </c>
      <c r="P1691" s="79">
        <v>0.79762107363069401</v>
      </c>
      <c r="Q1691" s="79">
        <v>0.79762107363069301</v>
      </c>
      <c r="R1691" s="79">
        <v>0</v>
      </c>
      <c r="S1691" s="79">
        <v>3.1491869166438997E-5</v>
      </c>
      <c r="T1691" s="79" t="s">
        <v>180</v>
      </c>
      <c r="U1691" s="112">
        <v>-0.18539539044165401</v>
      </c>
      <c r="V1691" s="112">
        <v>-7.72637648524548E-2</v>
      </c>
      <c r="W1691" s="108">
        <v>-0.10813187263018501</v>
      </c>
    </row>
    <row r="1692" spans="2:23">
      <c r="B1692" s="56" t="s">
        <v>141</v>
      </c>
      <c r="C1692" s="77" t="s">
        <v>164</v>
      </c>
      <c r="D1692" s="56" t="s">
        <v>81</v>
      </c>
      <c r="E1692" s="56" t="s">
        <v>212</v>
      </c>
      <c r="F1692" s="78">
        <v>453</v>
      </c>
      <c r="G1692" s="79">
        <v>58104</v>
      </c>
      <c r="H1692" s="79">
        <v>444.69</v>
      </c>
      <c r="I1692" s="79">
        <v>1</v>
      </c>
      <c r="J1692" s="79">
        <v>-60.928639438179303</v>
      </c>
      <c r="K1692" s="79">
        <v>0.47665920492633501</v>
      </c>
      <c r="L1692" s="79">
        <v>-60.830530523371699</v>
      </c>
      <c r="M1692" s="79">
        <v>0.475125382178123</v>
      </c>
      <c r="N1692" s="79">
        <v>-9.8108914807615299E-2</v>
      </c>
      <c r="O1692" s="79">
        <v>1.5338227482120099E-3</v>
      </c>
      <c r="P1692" s="79">
        <v>-9.66274797368359E-2</v>
      </c>
      <c r="Q1692" s="79">
        <v>-9.6627479736835803E-2</v>
      </c>
      <c r="R1692" s="79">
        <v>0</v>
      </c>
      <c r="S1692" s="79">
        <v>1.1988540874940001E-6</v>
      </c>
      <c r="T1692" s="79" t="s">
        <v>181</v>
      </c>
      <c r="U1692" s="112">
        <v>-0.12683641063006301</v>
      </c>
      <c r="V1692" s="112">
        <v>0</v>
      </c>
      <c r="W1692" s="108">
        <v>-0.12683670040460099</v>
      </c>
    </row>
    <row r="1693" spans="2:23">
      <c r="B1693" s="56" t="s">
        <v>141</v>
      </c>
      <c r="C1693" s="77" t="s">
        <v>164</v>
      </c>
      <c r="D1693" s="56" t="s">
        <v>81</v>
      </c>
      <c r="E1693" s="56" t="s">
        <v>213</v>
      </c>
      <c r="F1693" s="78">
        <v>452.82</v>
      </c>
      <c r="G1693" s="79">
        <v>54050</v>
      </c>
      <c r="H1693" s="79">
        <v>454.67</v>
      </c>
      <c r="I1693" s="79">
        <v>1</v>
      </c>
      <c r="J1693" s="79">
        <v>64.785856563454203</v>
      </c>
      <c r="K1693" s="79">
        <v>8.8519100072829093E-2</v>
      </c>
      <c r="L1693" s="79">
        <v>70.531478281147997</v>
      </c>
      <c r="M1693" s="79">
        <v>0.104916200047572</v>
      </c>
      <c r="N1693" s="79">
        <v>-5.7456217176938402</v>
      </c>
      <c r="O1693" s="79">
        <v>-1.6397099974743201E-2</v>
      </c>
      <c r="P1693" s="79">
        <v>-5.6444371935981401</v>
      </c>
      <c r="Q1693" s="79">
        <v>-5.6444371935981401</v>
      </c>
      <c r="R1693" s="79">
        <v>0</v>
      </c>
      <c r="S1693" s="79">
        <v>6.7192046629287801E-4</v>
      </c>
      <c r="T1693" s="79" t="s">
        <v>180</v>
      </c>
      <c r="U1693" s="112">
        <v>3.1892980496938601</v>
      </c>
      <c r="V1693" s="112">
        <v>-1.3291440200800899</v>
      </c>
      <c r="W1693" s="108">
        <v>4.5184317467960602</v>
      </c>
    </row>
    <row r="1694" spans="2:23">
      <c r="B1694" s="56" t="s">
        <v>141</v>
      </c>
      <c r="C1694" s="77" t="s">
        <v>164</v>
      </c>
      <c r="D1694" s="56" t="s">
        <v>81</v>
      </c>
      <c r="E1694" s="56" t="s">
        <v>213</v>
      </c>
      <c r="F1694" s="78">
        <v>452.82</v>
      </c>
      <c r="G1694" s="79">
        <v>56000</v>
      </c>
      <c r="H1694" s="79">
        <v>456.08</v>
      </c>
      <c r="I1694" s="79">
        <v>1</v>
      </c>
      <c r="J1694" s="79">
        <v>32.200488223678903</v>
      </c>
      <c r="K1694" s="79">
        <v>0.100130675138806</v>
      </c>
      <c r="L1694" s="79">
        <v>27.3376070645757</v>
      </c>
      <c r="M1694" s="79">
        <v>7.2171083474855305E-2</v>
      </c>
      <c r="N1694" s="79">
        <v>4.8628811591031802</v>
      </c>
      <c r="O1694" s="79">
        <v>2.7959591663950699E-2</v>
      </c>
      <c r="P1694" s="79">
        <v>4.7810470338512197</v>
      </c>
      <c r="Q1694" s="79">
        <v>4.7810470338512197</v>
      </c>
      <c r="R1694" s="79">
        <v>0</v>
      </c>
      <c r="S1694" s="79">
        <v>2.20743672515191E-3</v>
      </c>
      <c r="T1694" s="79" t="s">
        <v>180</v>
      </c>
      <c r="U1694" s="112">
        <v>-3.1467561469939298</v>
      </c>
      <c r="V1694" s="112">
        <v>-1.3114146280021499</v>
      </c>
      <c r="W1694" s="108">
        <v>-1.8353457120719701</v>
      </c>
    </row>
    <row r="1695" spans="2:23">
      <c r="B1695" s="56" t="s">
        <v>141</v>
      </c>
      <c r="C1695" s="77" t="s">
        <v>164</v>
      </c>
      <c r="D1695" s="56" t="s">
        <v>81</v>
      </c>
      <c r="E1695" s="56" t="s">
        <v>213</v>
      </c>
      <c r="F1695" s="78">
        <v>452.82</v>
      </c>
      <c r="G1695" s="79">
        <v>58450</v>
      </c>
      <c r="H1695" s="79">
        <v>449.79</v>
      </c>
      <c r="I1695" s="79">
        <v>1</v>
      </c>
      <c r="J1695" s="79">
        <v>-124.065876262171</v>
      </c>
      <c r="K1695" s="79">
        <v>0.39373609947607602</v>
      </c>
      <c r="L1695" s="79">
        <v>-127.482407505868</v>
      </c>
      <c r="M1695" s="79">
        <v>0.41572012883693099</v>
      </c>
      <c r="N1695" s="79">
        <v>3.41653124369692</v>
      </c>
      <c r="O1695" s="79">
        <v>-2.19840293608554E-2</v>
      </c>
      <c r="P1695" s="79">
        <v>3.34228420943509</v>
      </c>
      <c r="Q1695" s="79">
        <v>3.34228420943509</v>
      </c>
      <c r="R1695" s="79">
        <v>0</v>
      </c>
      <c r="S1695" s="79">
        <v>2.8575069438322901E-4</v>
      </c>
      <c r="T1695" s="79" t="s">
        <v>180</v>
      </c>
      <c r="U1695" s="112">
        <v>0.43058729770072601</v>
      </c>
      <c r="V1695" s="112">
        <v>-0.179447804170044</v>
      </c>
      <c r="W1695" s="108">
        <v>0.61003370816498004</v>
      </c>
    </row>
    <row r="1696" spans="2:23">
      <c r="B1696" s="56" t="s">
        <v>141</v>
      </c>
      <c r="C1696" s="77" t="s">
        <v>164</v>
      </c>
      <c r="D1696" s="56" t="s">
        <v>81</v>
      </c>
      <c r="E1696" s="56" t="s">
        <v>214</v>
      </c>
      <c r="F1696" s="78">
        <v>450.8</v>
      </c>
      <c r="G1696" s="79">
        <v>53850</v>
      </c>
      <c r="H1696" s="79">
        <v>452.82</v>
      </c>
      <c r="I1696" s="79">
        <v>1</v>
      </c>
      <c r="J1696" s="79">
        <v>-8.0858809871835202</v>
      </c>
      <c r="K1696" s="79">
        <v>0</v>
      </c>
      <c r="L1696" s="79">
        <v>-8.8491159388685094</v>
      </c>
      <c r="M1696" s="79">
        <v>0</v>
      </c>
      <c r="N1696" s="79">
        <v>0.763234951684999</v>
      </c>
      <c r="O1696" s="79">
        <v>0</v>
      </c>
      <c r="P1696" s="79">
        <v>0.74823760485991697</v>
      </c>
      <c r="Q1696" s="79">
        <v>0.74823760485991697</v>
      </c>
      <c r="R1696" s="79">
        <v>0</v>
      </c>
      <c r="S1696" s="79">
        <v>0</v>
      </c>
      <c r="T1696" s="79" t="s">
        <v>180</v>
      </c>
      <c r="U1696" s="112">
        <v>-1.54173460240368</v>
      </c>
      <c r="V1696" s="112">
        <v>-0.64251985716170801</v>
      </c>
      <c r="W1696" s="108">
        <v>-0.89921679961686796</v>
      </c>
    </row>
    <row r="1697" spans="2:23">
      <c r="B1697" s="56" t="s">
        <v>141</v>
      </c>
      <c r="C1697" s="77" t="s">
        <v>164</v>
      </c>
      <c r="D1697" s="56" t="s">
        <v>81</v>
      </c>
      <c r="E1697" s="56" t="s">
        <v>214</v>
      </c>
      <c r="F1697" s="78">
        <v>450.8</v>
      </c>
      <c r="G1697" s="79">
        <v>53850</v>
      </c>
      <c r="H1697" s="79">
        <v>452.82</v>
      </c>
      <c r="I1697" s="79">
        <v>2</v>
      </c>
      <c r="J1697" s="79">
        <v>-18.702457550493399</v>
      </c>
      <c r="K1697" s="79">
        <v>0</v>
      </c>
      <c r="L1697" s="79">
        <v>-20.467802515083701</v>
      </c>
      <c r="M1697" s="79">
        <v>0</v>
      </c>
      <c r="N1697" s="79">
        <v>1.7653449645903101</v>
      </c>
      <c r="O1697" s="79">
        <v>0</v>
      </c>
      <c r="P1697" s="79">
        <v>1.7306564448341999</v>
      </c>
      <c r="Q1697" s="79">
        <v>1.7306564448341899</v>
      </c>
      <c r="R1697" s="79">
        <v>0</v>
      </c>
      <c r="S1697" s="79">
        <v>0</v>
      </c>
      <c r="T1697" s="79" t="s">
        <v>180</v>
      </c>
      <c r="U1697" s="112">
        <v>-3.5659968284723802</v>
      </c>
      <c r="V1697" s="112">
        <v>-1.48613371542481</v>
      </c>
      <c r="W1697" s="108">
        <v>-2.0798678647696498</v>
      </c>
    </row>
    <row r="1698" spans="2:23">
      <c r="B1698" s="56" t="s">
        <v>141</v>
      </c>
      <c r="C1698" s="77" t="s">
        <v>164</v>
      </c>
      <c r="D1698" s="56" t="s">
        <v>81</v>
      </c>
      <c r="E1698" s="56" t="s">
        <v>214</v>
      </c>
      <c r="F1698" s="78">
        <v>450.8</v>
      </c>
      <c r="G1698" s="79">
        <v>58004</v>
      </c>
      <c r="H1698" s="79">
        <v>447.41</v>
      </c>
      <c r="I1698" s="79">
        <v>1</v>
      </c>
      <c r="J1698" s="79">
        <v>-87.665847777637097</v>
      </c>
      <c r="K1698" s="79">
        <v>0.261300229463443</v>
      </c>
      <c r="L1698" s="79">
        <v>-86.689670919551503</v>
      </c>
      <c r="M1698" s="79">
        <v>0.25551336750076398</v>
      </c>
      <c r="N1698" s="79">
        <v>-0.97617685808564203</v>
      </c>
      <c r="O1698" s="79">
        <v>5.7868619626782599E-3</v>
      </c>
      <c r="P1698" s="79">
        <v>-0.959102067878568</v>
      </c>
      <c r="Q1698" s="79">
        <v>-0.959102067878567</v>
      </c>
      <c r="R1698" s="79">
        <v>0</v>
      </c>
      <c r="S1698" s="79">
        <v>3.1275810404703998E-5</v>
      </c>
      <c r="T1698" s="79" t="s">
        <v>180</v>
      </c>
      <c r="U1698" s="112">
        <v>-0.710330907161694</v>
      </c>
      <c r="V1698" s="112">
        <v>-0.29603130934177102</v>
      </c>
      <c r="W1698" s="108">
        <v>-0.41430054434209201</v>
      </c>
    </row>
    <row r="1699" spans="2:23">
      <c r="B1699" s="56" t="s">
        <v>141</v>
      </c>
      <c r="C1699" s="77" t="s">
        <v>164</v>
      </c>
      <c r="D1699" s="56" t="s">
        <v>81</v>
      </c>
      <c r="E1699" s="56" t="s">
        <v>215</v>
      </c>
      <c r="F1699" s="78">
        <v>456.2</v>
      </c>
      <c r="G1699" s="79">
        <v>54000</v>
      </c>
      <c r="H1699" s="79">
        <v>452.33</v>
      </c>
      <c r="I1699" s="79">
        <v>1</v>
      </c>
      <c r="J1699" s="79">
        <v>-66.396983167626601</v>
      </c>
      <c r="K1699" s="79">
        <v>0.26715869804998299</v>
      </c>
      <c r="L1699" s="79">
        <v>-68.680809667696906</v>
      </c>
      <c r="M1699" s="79">
        <v>0.285853449166591</v>
      </c>
      <c r="N1699" s="79">
        <v>2.2838265000702598</v>
      </c>
      <c r="O1699" s="79">
        <v>-1.8694751116607799E-2</v>
      </c>
      <c r="P1699" s="79">
        <v>2.2762598733021302</v>
      </c>
      <c r="Q1699" s="79">
        <v>2.27625987330212</v>
      </c>
      <c r="R1699" s="79">
        <v>0</v>
      </c>
      <c r="S1699" s="79">
        <v>3.13990356054809E-4</v>
      </c>
      <c r="T1699" s="79" t="s">
        <v>180</v>
      </c>
      <c r="U1699" s="112">
        <v>0.34603743928610298</v>
      </c>
      <c r="V1699" s="112">
        <v>-0.14421154309961701</v>
      </c>
      <c r="W1699" s="108">
        <v>0.49024786234714701</v>
      </c>
    </row>
    <row r="1700" spans="2:23">
      <c r="B1700" s="56" t="s">
        <v>141</v>
      </c>
      <c r="C1700" s="77" t="s">
        <v>164</v>
      </c>
      <c r="D1700" s="56" t="s">
        <v>81</v>
      </c>
      <c r="E1700" s="56" t="s">
        <v>215</v>
      </c>
      <c r="F1700" s="78">
        <v>456.2</v>
      </c>
      <c r="G1700" s="79">
        <v>54850</v>
      </c>
      <c r="H1700" s="79">
        <v>456.28</v>
      </c>
      <c r="I1700" s="79">
        <v>1</v>
      </c>
      <c r="J1700" s="79">
        <v>22.891637400380802</v>
      </c>
      <c r="K1700" s="79">
        <v>4.1188527141622399E-3</v>
      </c>
      <c r="L1700" s="79">
        <v>21.897120433515902</v>
      </c>
      <c r="M1700" s="79">
        <v>3.7687433225800202E-3</v>
      </c>
      <c r="N1700" s="79">
        <v>0.99451696686487001</v>
      </c>
      <c r="O1700" s="79">
        <v>3.5010939158221102E-4</v>
      </c>
      <c r="P1700" s="79">
        <v>0.975636075629148</v>
      </c>
      <c r="Q1700" s="79">
        <v>0.975636075629147</v>
      </c>
      <c r="R1700" s="79">
        <v>0</v>
      </c>
      <c r="S1700" s="79">
        <v>7.4816648112629997E-6</v>
      </c>
      <c r="T1700" s="79" t="s">
        <v>181</v>
      </c>
      <c r="U1700" s="112">
        <v>8.0172551466294303E-2</v>
      </c>
      <c r="V1700" s="112">
        <v>-3.3412012830289502E-2</v>
      </c>
      <c r="W1700" s="108">
        <v>0.11358430479763899</v>
      </c>
    </row>
    <row r="1701" spans="2:23">
      <c r="B1701" s="56" t="s">
        <v>141</v>
      </c>
      <c r="C1701" s="77" t="s">
        <v>164</v>
      </c>
      <c r="D1701" s="56" t="s">
        <v>81</v>
      </c>
      <c r="E1701" s="56" t="s">
        <v>162</v>
      </c>
      <c r="F1701" s="78">
        <v>452.33</v>
      </c>
      <c r="G1701" s="79">
        <v>54250</v>
      </c>
      <c r="H1701" s="79">
        <v>451.4</v>
      </c>
      <c r="I1701" s="79">
        <v>1</v>
      </c>
      <c r="J1701" s="79">
        <v>-79.789917900127605</v>
      </c>
      <c r="K1701" s="79">
        <v>8.6583461579723797E-2</v>
      </c>
      <c r="L1701" s="79">
        <v>-80.124923969024493</v>
      </c>
      <c r="M1701" s="79">
        <v>8.7312046798170603E-2</v>
      </c>
      <c r="N1701" s="79">
        <v>0.33500606889691498</v>
      </c>
      <c r="O1701" s="79">
        <v>-7.2858521844684895E-4</v>
      </c>
      <c r="P1701" s="79">
        <v>0.31261463087959002</v>
      </c>
      <c r="Q1701" s="79">
        <v>0.31261463087959002</v>
      </c>
      <c r="R1701" s="79">
        <v>0</v>
      </c>
      <c r="S1701" s="79">
        <v>1.3290995411839999E-6</v>
      </c>
      <c r="T1701" s="79" t="s">
        <v>180</v>
      </c>
      <c r="U1701" s="112">
        <v>-1.7666515659352601E-2</v>
      </c>
      <c r="V1701" s="112">
        <v>-7.3625428788425297E-3</v>
      </c>
      <c r="W1701" s="108">
        <v>-1.0303996321297301E-2</v>
      </c>
    </row>
    <row r="1702" spans="2:23">
      <c r="B1702" s="56" t="s">
        <v>141</v>
      </c>
      <c r="C1702" s="77" t="s">
        <v>164</v>
      </c>
      <c r="D1702" s="56" t="s">
        <v>81</v>
      </c>
      <c r="E1702" s="56" t="s">
        <v>216</v>
      </c>
      <c r="F1702" s="78">
        <v>454.67</v>
      </c>
      <c r="G1702" s="79">
        <v>54250</v>
      </c>
      <c r="H1702" s="79">
        <v>451.4</v>
      </c>
      <c r="I1702" s="79">
        <v>1</v>
      </c>
      <c r="J1702" s="79">
        <v>-55.8112036307216</v>
      </c>
      <c r="K1702" s="79">
        <v>0.18377853659188201</v>
      </c>
      <c r="L1702" s="79">
        <v>-55.476928084640903</v>
      </c>
      <c r="M1702" s="79">
        <v>0.18158368343279699</v>
      </c>
      <c r="N1702" s="79">
        <v>-0.33427554608068699</v>
      </c>
      <c r="O1702" s="79">
        <v>2.1948531590857E-3</v>
      </c>
      <c r="P1702" s="79">
        <v>-0.31261463087917402</v>
      </c>
      <c r="Q1702" s="79">
        <v>-0.31261463087917302</v>
      </c>
      <c r="R1702" s="79">
        <v>0</v>
      </c>
      <c r="S1702" s="79">
        <v>5.7659465389439998E-6</v>
      </c>
      <c r="T1702" s="79" t="s">
        <v>180</v>
      </c>
      <c r="U1702" s="112">
        <v>-9.8735734757469204E-2</v>
      </c>
      <c r="V1702" s="112">
        <v>-4.1148243085559602E-2</v>
      </c>
      <c r="W1702" s="108">
        <v>-5.7587623238142899E-2</v>
      </c>
    </row>
    <row r="1703" spans="2:23">
      <c r="B1703" s="56" t="s">
        <v>141</v>
      </c>
      <c r="C1703" s="77" t="s">
        <v>164</v>
      </c>
      <c r="D1703" s="56" t="s">
        <v>81</v>
      </c>
      <c r="E1703" s="56" t="s">
        <v>217</v>
      </c>
      <c r="F1703" s="78">
        <v>456.81</v>
      </c>
      <c r="G1703" s="79">
        <v>53550</v>
      </c>
      <c r="H1703" s="79">
        <v>456.19</v>
      </c>
      <c r="I1703" s="79">
        <v>1</v>
      </c>
      <c r="J1703" s="79">
        <v>-21.646932494378401</v>
      </c>
      <c r="K1703" s="79">
        <v>8.2940374495663102E-3</v>
      </c>
      <c r="L1703" s="79">
        <v>-23.864887984481701</v>
      </c>
      <c r="M1703" s="79">
        <v>1.00807319496599E-2</v>
      </c>
      <c r="N1703" s="79">
        <v>2.2179554901032499</v>
      </c>
      <c r="O1703" s="79">
        <v>-1.78669450009356E-3</v>
      </c>
      <c r="P1703" s="79">
        <v>2.1967771731061601</v>
      </c>
      <c r="Q1703" s="79">
        <v>2.1967771731061498</v>
      </c>
      <c r="R1703" s="79">
        <v>0</v>
      </c>
      <c r="S1703" s="79">
        <v>8.5417190084561005E-5</v>
      </c>
      <c r="T1703" s="79" t="s">
        <v>181</v>
      </c>
      <c r="U1703" s="112">
        <v>0.55950636457131697</v>
      </c>
      <c r="V1703" s="112">
        <v>-0.23317498931719499</v>
      </c>
      <c r="W1703" s="108">
        <v>0.79267954290322695</v>
      </c>
    </row>
    <row r="1704" spans="2:23">
      <c r="B1704" s="56" t="s">
        <v>141</v>
      </c>
      <c r="C1704" s="77" t="s">
        <v>164</v>
      </c>
      <c r="D1704" s="56" t="s">
        <v>81</v>
      </c>
      <c r="E1704" s="56" t="s">
        <v>218</v>
      </c>
      <c r="F1704" s="78">
        <v>450.86</v>
      </c>
      <c r="G1704" s="79">
        <v>58200</v>
      </c>
      <c r="H1704" s="79">
        <v>450.73</v>
      </c>
      <c r="I1704" s="79">
        <v>1</v>
      </c>
      <c r="J1704" s="79">
        <v>-5.9313303109086704</v>
      </c>
      <c r="K1704" s="79">
        <v>6.2058718209531303E-4</v>
      </c>
      <c r="L1704" s="79">
        <v>-9.3833277468858203</v>
      </c>
      <c r="M1704" s="79">
        <v>1.5531462506406201E-3</v>
      </c>
      <c r="N1704" s="79">
        <v>3.4519974359771499</v>
      </c>
      <c r="O1704" s="79">
        <v>-9.3255906854530595E-4</v>
      </c>
      <c r="P1704" s="79">
        <v>3.3979179727529001</v>
      </c>
      <c r="Q1704" s="79">
        <v>3.3979179727528899</v>
      </c>
      <c r="R1704" s="79">
        <v>0</v>
      </c>
      <c r="S1704" s="79">
        <v>2.0366873313418799E-4</v>
      </c>
      <c r="T1704" s="79" t="s">
        <v>180</v>
      </c>
      <c r="U1704" s="112">
        <v>2.8366701372132399E-2</v>
      </c>
      <c r="V1704" s="112">
        <v>-1.1821858888913401E-2</v>
      </c>
      <c r="W1704" s="108">
        <v>4.0188468444970003E-2</v>
      </c>
    </row>
    <row r="1705" spans="2:23">
      <c r="B1705" s="56" t="s">
        <v>141</v>
      </c>
      <c r="C1705" s="77" t="s">
        <v>164</v>
      </c>
      <c r="D1705" s="56" t="s">
        <v>81</v>
      </c>
      <c r="E1705" s="56" t="s">
        <v>219</v>
      </c>
      <c r="F1705" s="78">
        <v>456.86</v>
      </c>
      <c r="G1705" s="79">
        <v>53000</v>
      </c>
      <c r="H1705" s="79">
        <v>458.27</v>
      </c>
      <c r="I1705" s="79">
        <v>1</v>
      </c>
      <c r="J1705" s="79">
        <v>74.2169084048071</v>
      </c>
      <c r="K1705" s="79">
        <v>0.13616145547110101</v>
      </c>
      <c r="L1705" s="79">
        <v>71.567256102433603</v>
      </c>
      <c r="M1705" s="79">
        <v>0.12661267944989399</v>
      </c>
      <c r="N1705" s="79">
        <v>2.6496523023735801</v>
      </c>
      <c r="O1705" s="79">
        <v>9.5487760212073398E-3</v>
      </c>
      <c r="P1705" s="79">
        <v>2.6007958435365301</v>
      </c>
      <c r="Q1705" s="79">
        <v>2.6007958435365301</v>
      </c>
      <c r="R1705" s="79">
        <v>0</v>
      </c>
      <c r="S1705" s="79">
        <v>1.6720951656839001E-4</v>
      </c>
      <c r="T1705" s="79" t="s">
        <v>181</v>
      </c>
      <c r="U1705" s="112">
        <v>0.63317595379706804</v>
      </c>
      <c r="V1705" s="112">
        <v>-0.26387688435976198</v>
      </c>
      <c r="W1705" s="108">
        <v>0.897050788721099</v>
      </c>
    </row>
    <row r="1706" spans="2:23">
      <c r="B1706" s="56" t="s">
        <v>141</v>
      </c>
      <c r="C1706" s="77" t="s">
        <v>164</v>
      </c>
      <c r="D1706" s="56" t="s">
        <v>81</v>
      </c>
      <c r="E1706" s="56" t="s">
        <v>220</v>
      </c>
      <c r="F1706" s="78">
        <v>456.08</v>
      </c>
      <c r="G1706" s="79">
        <v>56100</v>
      </c>
      <c r="H1706" s="79">
        <v>455.37</v>
      </c>
      <c r="I1706" s="79">
        <v>1</v>
      </c>
      <c r="J1706" s="79">
        <v>-13.2253366434323</v>
      </c>
      <c r="K1706" s="79">
        <v>1.63190590866861E-2</v>
      </c>
      <c r="L1706" s="79">
        <v>-18.081329971283299</v>
      </c>
      <c r="M1706" s="79">
        <v>3.0502988246389098E-2</v>
      </c>
      <c r="N1706" s="79">
        <v>4.8559933278510803</v>
      </c>
      <c r="O1706" s="79">
        <v>-1.4183929159703E-2</v>
      </c>
      <c r="P1706" s="79">
        <v>4.7810470338515501</v>
      </c>
      <c r="Q1706" s="79">
        <v>4.7810470338515501</v>
      </c>
      <c r="R1706" s="79">
        <v>0</v>
      </c>
      <c r="S1706" s="79">
        <v>2.1326897220327401E-3</v>
      </c>
      <c r="T1706" s="79" t="s">
        <v>180</v>
      </c>
      <c r="U1706" s="112">
        <v>-3.0162158535314698</v>
      </c>
      <c r="V1706" s="112">
        <v>-1.2570117946100801</v>
      </c>
      <c r="W1706" s="108">
        <v>-1.75920807805549</v>
      </c>
    </row>
    <row r="1707" spans="2:23">
      <c r="B1707" s="56" t="s">
        <v>141</v>
      </c>
      <c r="C1707" s="77" t="s">
        <v>164</v>
      </c>
      <c r="D1707" s="56" t="s">
        <v>81</v>
      </c>
      <c r="E1707" s="56" t="s">
        <v>163</v>
      </c>
      <c r="F1707" s="78">
        <v>455.37</v>
      </c>
      <c r="G1707" s="79">
        <v>56100</v>
      </c>
      <c r="H1707" s="79">
        <v>455.37</v>
      </c>
      <c r="I1707" s="79">
        <v>1</v>
      </c>
      <c r="J1707" s="79">
        <v>2.9792475732467301</v>
      </c>
      <c r="K1707" s="79">
        <v>7.3315067008273497E-4</v>
      </c>
      <c r="L1707" s="79">
        <v>8.0299350817976194</v>
      </c>
      <c r="M1707" s="79">
        <v>5.3260362227172302E-3</v>
      </c>
      <c r="N1707" s="79">
        <v>-5.0506875085508902</v>
      </c>
      <c r="O1707" s="79">
        <v>-4.5928855526345003E-3</v>
      </c>
      <c r="P1707" s="79">
        <v>-4.9678383456579702</v>
      </c>
      <c r="Q1707" s="79">
        <v>-4.9678383456579596</v>
      </c>
      <c r="R1707" s="79">
        <v>0</v>
      </c>
      <c r="S1707" s="79">
        <v>2.03851991264151E-3</v>
      </c>
      <c r="T1707" s="79" t="s">
        <v>180</v>
      </c>
      <c r="U1707" s="112">
        <v>-2.0914622941031702</v>
      </c>
      <c r="V1707" s="112">
        <v>-0.87161957211777596</v>
      </c>
      <c r="W1707" s="108">
        <v>-1.21984550887726</v>
      </c>
    </row>
    <row r="1708" spans="2:23">
      <c r="B1708" s="56" t="s">
        <v>141</v>
      </c>
      <c r="C1708" s="77" t="s">
        <v>164</v>
      </c>
      <c r="D1708" s="56" t="s">
        <v>81</v>
      </c>
      <c r="E1708" s="56" t="s">
        <v>221</v>
      </c>
      <c r="F1708" s="78">
        <v>447.41</v>
      </c>
      <c r="G1708" s="79">
        <v>58054</v>
      </c>
      <c r="H1708" s="79">
        <v>445.81</v>
      </c>
      <c r="I1708" s="79">
        <v>1</v>
      </c>
      <c r="J1708" s="79">
        <v>-35.767425746620503</v>
      </c>
      <c r="K1708" s="79">
        <v>7.1897151443148705E-2</v>
      </c>
      <c r="L1708" s="79">
        <v>-35.8166562464015</v>
      </c>
      <c r="M1708" s="79">
        <v>7.2095206994616606E-2</v>
      </c>
      <c r="N1708" s="79">
        <v>4.9230499780999998E-2</v>
      </c>
      <c r="O1708" s="79">
        <v>-1.9805555146789101E-4</v>
      </c>
      <c r="P1708" s="79">
        <v>4.8339336551768301E-2</v>
      </c>
      <c r="Q1708" s="79">
        <v>4.8339336551768301E-2</v>
      </c>
      <c r="R1708" s="79">
        <v>0</v>
      </c>
      <c r="S1708" s="79">
        <v>1.3132205995499999E-7</v>
      </c>
      <c r="T1708" s="79" t="s">
        <v>180</v>
      </c>
      <c r="U1708" s="112">
        <v>-9.6847901914737505E-3</v>
      </c>
      <c r="V1708" s="112">
        <v>0</v>
      </c>
      <c r="W1708" s="108">
        <v>-9.6848123176565305E-3</v>
      </c>
    </row>
    <row r="1709" spans="2:23">
      <c r="B1709" s="56" t="s">
        <v>141</v>
      </c>
      <c r="C1709" s="77" t="s">
        <v>164</v>
      </c>
      <c r="D1709" s="56" t="s">
        <v>81</v>
      </c>
      <c r="E1709" s="56" t="s">
        <v>221</v>
      </c>
      <c r="F1709" s="78">
        <v>447.41</v>
      </c>
      <c r="G1709" s="79">
        <v>58104</v>
      </c>
      <c r="H1709" s="79">
        <v>444.69</v>
      </c>
      <c r="I1709" s="79">
        <v>1</v>
      </c>
      <c r="J1709" s="79">
        <v>-37.788255051851401</v>
      </c>
      <c r="K1709" s="79">
        <v>0.127658928455822</v>
      </c>
      <c r="L1709" s="79">
        <v>-37.837495651307101</v>
      </c>
      <c r="M1709" s="79">
        <v>0.12799184129834401</v>
      </c>
      <c r="N1709" s="79">
        <v>4.92405994556133E-2</v>
      </c>
      <c r="O1709" s="79">
        <v>-3.3291284252203802E-4</v>
      </c>
      <c r="P1709" s="79">
        <v>4.8288143185029102E-2</v>
      </c>
      <c r="Q1709" s="79">
        <v>4.8288143185029102E-2</v>
      </c>
      <c r="R1709" s="79">
        <v>0</v>
      </c>
      <c r="S1709" s="79">
        <v>2.0845798264E-7</v>
      </c>
      <c r="T1709" s="79" t="s">
        <v>180</v>
      </c>
      <c r="U1709" s="112">
        <v>-1.45613428876853E-2</v>
      </c>
      <c r="V1709" s="112">
        <v>0</v>
      </c>
      <c r="W1709" s="108">
        <v>-1.4561376154997E-2</v>
      </c>
    </row>
    <row r="1710" spans="2:23">
      <c r="B1710" s="56" t="s">
        <v>141</v>
      </c>
      <c r="C1710" s="77" t="s">
        <v>164</v>
      </c>
      <c r="D1710" s="56" t="s">
        <v>81</v>
      </c>
      <c r="E1710" s="56" t="s">
        <v>222</v>
      </c>
      <c r="F1710" s="78">
        <v>445.81</v>
      </c>
      <c r="G1710" s="79">
        <v>58104</v>
      </c>
      <c r="H1710" s="79">
        <v>444.69</v>
      </c>
      <c r="I1710" s="79">
        <v>1</v>
      </c>
      <c r="J1710" s="79">
        <v>-41.301761681740899</v>
      </c>
      <c r="K1710" s="79">
        <v>5.6974906301711703E-2</v>
      </c>
      <c r="L1710" s="79">
        <v>-41.351159490041397</v>
      </c>
      <c r="M1710" s="79">
        <v>5.7111274265106197E-2</v>
      </c>
      <c r="N1710" s="79">
        <v>4.9397808300544202E-2</v>
      </c>
      <c r="O1710" s="79">
        <v>-1.3636796339449301E-4</v>
      </c>
      <c r="P1710" s="79">
        <v>4.8339336551676201E-2</v>
      </c>
      <c r="Q1710" s="79">
        <v>4.8339336551676097E-2</v>
      </c>
      <c r="R1710" s="79">
        <v>0</v>
      </c>
      <c r="S1710" s="79">
        <v>7.8045494706000003E-8</v>
      </c>
      <c r="T1710" s="79" t="s">
        <v>180</v>
      </c>
      <c r="U1710" s="112">
        <v>-5.3922904047881701E-3</v>
      </c>
      <c r="V1710" s="112">
        <v>0</v>
      </c>
      <c r="W1710" s="108">
        <v>-5.3923027241880497E-3</v>
      </c>
    </row>
    <row r="1711" spans="2:23">
      <c r="B1711" s="56" t="s">
        <v>141</v>
      </c>
      <c r="C1711" s="77" t="s">
        <v>164</v>
      </c>
      <c r="D1711" s="56" t="s">
        <v>81</v>
      </c>
      <c r="E1711" s="56" t="s">
        <v>223</v>
      </c>
      <c r="F1711" s="78">
        <v>448.83</v>
      </c>
      <c r="G1711" s="79">
        <v>58200</v>
      </c>
      <c r="H1711" s="79">
        <v>450.73</v>
      </c>
      <c r="I1711" s="79">
        <v>1</v>
      </c>
      <c r="J1711" s="79">
        <v>50.086705665022002</v>
      </c>
      <c r="K1711" s="79">
        <v>0.10273036755513799</v>
      </c>
      <c r="L1711" s="79">
        <v>53.546510834109696</v>
      </c>
      <c r="M1711" s="79">
        <v>0.11741302028167901</v>
      </c>
      <c r="N1711" s="79">
        <v>-3.4598051690876801</v>
      </c>
      <c r="O1711" s="79">
        <v>-1.4682652726541401E-2</v>
      </c>
      <c r="P1711" s="79">
        <v>-3.3979179727529001</v>
      </c>
      <c r="Q1711" s="79">
        <v>-3.3979179727528899</v>
      </c>
      <c r="R1711" s="79">
        <v>0</v>
      </c>
      <c r="S1711" s="79">
        <v>4.7280241620436598E-4</v>
      </c>
      <c r="T1711" s="79" t="s">
        <v>180</v>
      </c>
      <c r="U1711" s="112">
        <v>-3.03337220770638E-2</v>
      </c>
      <c r="V1711" s="112">
        <v>-1.26416172704119E-2</v>
      </c>
      <c r="W1711" s="108">
        <v>-1.7692145226602899E-2</v>
      </c>
    </row>
    <row r="1712" spans="2:23">
      <c r="B1712" s="56" t="s">
        <v>141</v>
      </c>
      <c r="C1712" s="77" t="s">
        <v>164</v>
      </c>
      <c r="D1712" s="56" t="s">
        <v>81</v>
      </c>
      <c r="E1712" s="56" t="s">
        <v>223</v>
      </c>
      <c r="F1712" s="78">
        <v>448.83</v>
      </c>
      <c r="G1712" s="79">
        <v>58300</v>
      </c>
      <c r="H1712" s="79">
        <v>446.6</v>
      </c>
      <c r="I1712" s="79">
        <v>1</v>
      </c>
      <c r="J1712" s="79">
        <v>-59.717586452373503</v>
      </c>
      <c r="K1712" s="79">
        <v>0.13704868676110399</v>
      </c>
      <c r="L1712" s="79">
        <v>-63.591758448100698</v>
      </c>
      <c r="M1712" s="79">
        <v>0.15540752826510401</v>
      </c>
      <c r="N1712" s="79">
        <v>3.8741719957271998</v>
      </c>
      <c r="O1712" s="79">
        <v>-1.8358841504000301E-2</v>
      </c>
      <c r="P1712" s="79">
        <v>3.7752049351623498</v>
      </c>
      <c r="Q1712" s="79">
        <v>3.77520493516234</v>
      </c>
      <c r="R1712" s="79">
        <v>0</v>
      </c>
      <c r="S1712" s="79">
        <v>5.4771098158408102E-4</v>
      </c>
      <c r="T1712" s="79" t="s">
        <v>180</v>
      </c>
      <c r="U1712" s="112">
        <v>0.41987482650802299</v>
      </c>
      <c r="V1712" s="112">
        <v>-0.17498336817058299</v>
      </c>
      <c r="W1712" s="108">
        <v>0.59485683564646696</v>
      </c>
    </row>
    <row r="1713" spans="2:23">
      <c r="B1713" s="56" t="s">
        <v>141</v>
      </c>
      <c r="C1713" s="77" t="s">
        <v>164</v>
      </c>
      <c r="D1713" s="56" t="s">
        <v>81</v>
      </c>
      <c r="E1713" s="56" t="s">
        <v>223</v>
      </c>
      <c r="F1713" s="78">
        <v>448.83</v>
      </c>
      <c r="G1713" s="79">
        <v>58500</v>
      </c>
      <c r="H1713" s="79">
        <v>448.75</v>
      </c>
      <c r="I1713" s="79">
        <v>1</v>
      </c>
      <c r="J1713" s="79">
        <v>-20.702125185459</v>
      </c>
      <c r="K1713" s="79">
        <v>2.2328913132829099E-3</v>
      </c>
      <c r="L1713" s="79">
        <v>-20.304236602853699</v>
      </c>
      <c r="M1713" s="79">
        <v>2.1478851451685E-3</v>
      </c>
      <c r="N1713" s="79">
        <v>-0.39788858260527699</v>
      </c>
      <c r="O1713" s="79">
        <v>8.5006168114403006E-5</v>
      </c>
      <c r="P1713" s="79">
        <v>-0.377286962407961</v>
      </c>
      <c r="Q1713" s="79">
        <v>-0.37728696240796</v>
      </c>
      <c r="R1713" s="79">
        <v>0</v>
      </c>
      <c r="S1713" s="79">
        <v>7.4161980493599996E-7</v>
      </c>
      <c r="T1713" s="79" t="s">
        <v>180</v>
      </c>
      <c r="U1713" s="112">
        <v>6.3188315796468804E-3</v>
      </c>
      <c r="V1713" s="112">
        <v>-2.6333811005174201E-3</v>
      </c>
      <c r="W1713" s="108">
        <v>8.95219222765164E-3</v>
      </c>
    </row>
    <row r="1714" spans="2:23">
      <c r="B1714" s="56" t="s">
        <v>141</v>
      </c>
      <c r="C1714" s="77" t="s">
        <v>164</v>
      </c>
      <c r="D1714" s="56" t="s">
        <v>81</v>
      </c>
      <c r="E1714" s="56" t="s">
        <v>224</v>
      </c>
      <c r="F1714" s="78">
        <v>446.6</v>
      </c>
      <c r="G1714" s="79">
        <v>58304</v>
      </c>
      <c r="H1714" s="79">
        <v>446.6</v>
      </c>
      <c r="I1714" s="79">
        <v>1</v>
      </c>
      <c r="J1714" s="79">
        <v>-87.744338983571694</v>
      </c>
      <c r="K1714" s="79">
        <v>0</v>
      </c>
      <c r="L1714" s="79">
        <v>-87.744336895969397</v>
      </c>
      <c r="M1714" s="79">
        <v>0</v>
      </c>
      <c r="N1714" s="79">
        <v>-2.0876022244210001E-6</v>
      </c>
      <c r="O1714" s="79">
        <v>0</v>
      </c>
      <c r="P1714" s="79">
        <v>0</v>
      </c>
      <c r="Q1714" s="79">
        <v>0</v>
      </c>
      <c r="R1714" s="79">
        <v>0</v>
      </c>
      <c r="S1714" s="79">
        <v>0</v>
      </c>
      <c r="T1714" s="79" t="s">
        <v>180</v>
      </c>
      <c r="U1714" s="112">
        <v>0</v>
      </c>
      <c r="V1714" s="112">
        <v>0</v>
      </c>
      <c r="W1714" s="108">
        <v>0</v>
      </c>
    </row>
    <row r="1715" spans="2:23">
      <c r="B1715" s="56" t="s">
        <v>141</v>
      </c>
      <c r="C1715" s="77" t="s">
        <v>164</v>
      </c>
      <c r="D1715" s="56" t="s">
        <v>81</v>
      </c>
      <c r="E1715" s="56" t="s">
        <v>224</v>
      </c>
      <c r="F1715" s="78">
        <v>446.6</v>
      </c>
      <c r="G1715" s="79">
        <v>58350</v>
      </c>
      <c r="H1715" s="79">
        <v>450.4</v>
      </c>
      <c r="I1715" s="79">
        <v>1</v>
      </c>
      <c r="J1715" s="79">
        <v>64.086407992574493</v>
      </c>
      <c r="K1715" s="79">
        <v>0.29694099394294898</v>
      </c>
      <c r="L1715" s="79">
        <v>57.182488810138601</v>
      </c>
      <c r="M1715" s="79">
        <v>0.236409217017514</v>
      </c>
      <c r="N1715" s="79">
        <v>6.9039191824359198</v>
      </c>
      <c r="O1715" s="79">
        <v>6.0531776925435397E-2</v>
      </c>
      <c r="P1715" s="79">
        <v>6.7402021821949596</v>
      </c>
      <c r="Q1715" s="79">
        <v>6.7402021821949596</v>
      </c>
      <c r="R1715" s="79">
        <v>0</v>
      </c>
      <c r="S1715" s="79">
        <v>3.2846125305313902E-3</v>
      </c>
      <c r="T1715" s="79" t="s">
        <v>180</v>
      </c>
      <c r="U1715" s="112">
        <v>0.91360905780159496</v>
      </c>
      <c r="V1715" s="112">
        <v>-0.380747737259789</v>
      </c>
      <c r="W1715" s="108">
        <v>1.2943538379322701</v>
      </c>
    </row>
    <row r="1716" spans="2:23">
      <c r="B1716" s="56" t="s">
        <v>141</v>
      </c>
      <c r="C1716" s="77" t="s">
        <v>164</v>
      </c>
      <c r="D1716" s="56" t="s">
        <v>81</v>
      </c>
      <c r="E1716" s="56" t="s">
        <v>224</v>
      </c>
      <c r="F1716" s="78">
        <v>446.6</v>
      </c>
      <c r="G1716" s="79">
        <v>58600</v>
      </c>
      <c r="H1716" s="79">
        <v>446.79</v>
      </c>
      <c r="I1716" s="79">
        <v>1</v>
      </c>
      <c r="J1716" s="79">
        <v>50.7940609286618</v>
      </c>
      <c r="K1716" s="79">
        <v>9.9073406423984892E-3</v>
      </c>
      <c r="L1716" s="79">
        <v>53.844277768423403</v>
      </c>
      <c r="M1716" s="79">
        <v>1.1132951993868E-2</v>
      </c>
      <c r="N1716" s="79">
        <v>-3.0502168397616001</v>
      </c>
      <c r="O1716" s="79">
        <v>-1.22561135146955E-3</v>
      </c>
      <c r="P1716" s="79">
        <v>-2.96499724703374</v>
      </c>
      <c r="Q1716" s="79">
        <v>-2.9649972470337298</v>
      </c>
      <c r="R1716" s="79">
        <v>0</v>
      </c>
      <c r="S1716" s="79">
        <v>3.3758241311683998E-5</v>
      </c>
      <c r="T1716" s="79" t="s">
        <v>181</v>
      </c>
      <c r="U1716" s="112">
        <v>3.2066736910007998E-2</v>
      </c>
      <c r="V1716" s="112">
        <v>-1.3363853407024701E-2</v>
      </c>
      <c r="W1716" s="108">
        <v>4.5430486524846797E-2</v>
      </c>
    </row>
    <row r="1717" spans="2:23">
      <c r="B1717" s="56" t="s">
        <v>141</v>
      </c>
      <c r="C1717" s="77" t="s">
        <v>164</v>
      </c>
      <c r="D1717" s="56" t="s">
        <v>81</v>
      </c>
      <c r="E1717" s="56" t="s">
        <v>225</v>
      </c>
      <c r="F1717" s="78">
        <v>446.6</v>
      </c>
      <c r="G1717" s="79">
        <v>58300</v>
      </c>
      <c r="H1717" s="79">
        <v>446.6</v>
      </c>
      <c r="I1717" s="79">
        <v>2</v>
      </c>
      <c r="J1717" s="79">
        <v>54.075664285640997</v>
      </c>
      <c r="K1717" s="79">
        <v>0</v>
      </c>
      <c r="L1717" s="79">
        <v>54.075662999079597</v>
      </c>
      <c r="M1717" s="79">
        <v>0</v>
      </c>
      <c r="N1717" s="79">
        <v>1.286561401859E-6</v>
      </c>
      <c r="O1717" s="79">
        <v>0</v>
      </c>
      <c r="P1717" s="79">
        <v>1.9918999999999999E-14</v>
      </c>
      <c r="Q1717" s="79">
        <v>1.9919999999999999E-14</v>
      </c>
      <c r="R1717" s="79">
        <v>0</v>
      </c>
      <c r="S1717" s="79">
        <v>0</v>
      </c>
      <c r="T1717" s="79" t="s">
        <v>180</v>
      </c>
      <c r="U1717" s="112">
        <v>0</v>
      </c>
      <c r="V1717" s="112">
        <v>0</v>
      </c>
      <c r="W1717" s="108">
        <v>0</v>
      </c>
    </row>
    <row r="1718" spans="2:23">
      <c r="B1718" s="56" t="s">
        <v>141</v>
      </c>
      <c r="C1718" s="77" t="s">
        <v>164</v>
      </c>
      <c r="D1718" s="56" t="s">
        <v>81</v>
      </c>
      <c r="E1718" s="56" t="s">
        <v>226</v>
      </c>
      <c r="F1718" s="78">
        <v>449.79</v>
      </c>
      <c r="G1718" s="79">
        <v>58500</v>
      </c>
      <c r="H1718" s="79">
        <v>448.75</v>
      </c>
      <c r="I1718" s="79">
        <v>1</v>
      </c>
      <c r="J1718" s="79">
        <v>-75.3869098627477</v>
      </c>
      <c r="K1718" s="79">
        <v>8.0132925119021994E-2</v>
      </c>
      <c r="L1718" s="79">
        <v>-78.818164335916293</v>
      </c>
      <c r="M1718" s="79">
        <v>8.7593472712897399E-2</v>
      </c>
      <c r="N1718" s="79">
        <v>3.4312544731686199</v>
      </c>
      <c r="O1718" s="79">
        <v>-7.4605475938754598E-3</v>
      </c>
      <c r="P1718" s="79">
        <v>3.3422842094341898</v>
      </c>
      <c r="Q1718" s="79">
        <v>3.34228420943418</v>
      </c>
      <c r="R1718" s="79">
        <v>0</v>
      </c>
      <c r="S1718" s="79">
        <v>1.5750917868652701E-4</v>
      </c>
      <c r="T1718" s="79" t="s">
        <v>180</v>
      </c>
      <c r="U1718" s="112">
        <v>0.21670443459500799</v>
      </c>
      <c r="V1718" s="112">
        <v>-9.0311848839101302E-2</v>
      </c>
      <c r="W1718" s="108">
        <v>0.30701558201484502</v>
      </c>
    </row>
    <row r="1719" spans="2:23">
      <c r="B1719" s="56" t="s">
        <v>141</v>
      </c>
      <c r="C1719" s="77" t="s">
        <v>164</v>
      </c>
      <c r="D1719" s="56" t="s">
        <v>81</v>
      </c>
      <c r="E1719" s="56" t="s">
        <v>227</v>
      </c>
      <c r="F1719" s="78">
        <v>448.75</v>
      </c>
      <c r="G1719" s="79">
        <v>58600</v>
      </c>
      <c r="H1719" s="79">
        <v>446.79</v>
      </c>
      <c r="I1719" s="79">
        <v>1</v>
      </c>
      <c r="J1719" s="79">
        <v>-43.6136621175568</v>
      </c>
      <c r="K1719" s="79">
        <v>8.6890281584545301E-2</v>
      </c>
      <c r="L1719" s="79">
        <v>-46.656991470786203</v>
      </c>
      <c r="M1719" s="79">
        <v>9.9439643289837301E-2</v>
      </c>
      <c r="N1719" s="79">
        <v>3.0433293532294501</v>
      </c>
      <c r="O1719" s="79">
        <v>-1.25493617052919E-2</v>
      </c>
      <c r="P1719" s="79">
        <v>2.96499724703071</v>
      </c>
      <c r="Q1719" s="79">
        <v>2.9649972470306998</v>
      </c>
      <c r="R1719" s="79">
        <v>0</v>
      </c>
      <c r="S1719" s="79">
        <v>4.01582412269417E-4</v>
      </c>
      <c r="T1719" s="79" t="s">
        <v>181</v>
      </c>
      <c r="U1719" s="112">
        <v>0.34569784155108102</v>
      </c>
      <c r="V1719" s="112">
        <v>-0.14407001531146299</v>
      </c>
      <c r="W1719" s="108">
        <v>0.489766737923166</v>
      </c>
    </row>
    <row r="1720" spans="2:23">
      <c r="B1720" s="56" t="s">
        <v>141</v>
      </c>
      <c r="C1720" s="77" t="s">
        <v>142</v>
      </c>
      <c r="D1720" s="56" t="s">
        <v>82</v>
      </c>
      <c r="E1720" s="56" t="s">
        <v>143</v>
      </c>
      <c r="F1720" s="78">
        <v>449.12</v>
      </c>
      <c r="G1720" s="79">
        <v>50050</v>
      </c>
      <c r="H1720" s="79">
        <v>451.36</v>
      </c>
      <c r="I1720" s="79">
        <v>1</v>
      </c>
      <c r="J1720" s="79">
        <v>14.266620487086</v>
      </c>
      <c r="K1720" s="79">
        <v>3.7247172202425398E-2</v>
      </c>
      <c r="L1720" s="79">
        <v>5.1235461567662304</v>
      </c>
      <c r="M1720" s="79">
        <v>4.8038827153540501E-3</v>
      </c>
      <c r="N1720" s="79">
        <v>9.1430743303198199</v>
      </c>
      <c r="O1720" s="79">
        <v>3.24432894870713E-2</v>
      </c>
      <c r="P1720" s="79">
        <v>7.50769481773614</v>
      </c>
      <c r="Q1720" s="79">
        <v>7.5076948177361302</v>
      </c>
      <c r="R1720" s="79">
        <v>0</v>
      </c>
      <c r="S1720" s="79">
        <v>1.0314883110155999E-2</v>
      </c>
      <c r="T1720" s="79" t="s">
        <v>158</v>
      </c>
      <c r="U1720" s="112">
        <v>-5.8571941019252298</v>
      </c>
      <c r="V1720" s="112">
        <v>-2.6580356064633599</v>
      </c>
      <c r="W1720" s="108">
        <v>-3.1991157728402602</v>
      </c>
    </row>
    <row r="1721" spans="2:23">
      <c r="B1721" s="56" t="s">
        <v>141</v>
      </c>
      <c r="C1721" s="77" t="s">
        <v>142</v>
      </c>
      <c r="D1721" s="56" t="s">
        <v>82</v>
      </c>
      <c r="E1721" s="56" t="s">
        <v>159</v>
      </c>
      <c r="F1721" s="78">
        <v>465.4</v>
      </c>
      <c r="G1721" s="79">
        <v>56050</v>
      </c>
      <c r="H1721" s="79">
        <v>465.39</v>
      </c>
      <c r="I1721" s="79">
        <v>1</v>
      </c>
      <c r="J1721" s="79">
        <v>3.99425580496241</v>
      </c>
      <c r="K1721" s="79">
        <v>5.1053054193523001E-4</v>
      </c>
      <c r="L1721" s="79">
        <v>8.1627879870668494</v>
      </c>
      <c r="M1721" s="79">
        <v>2.13219544709769E-3</v>
      </c>
      <c r="N1721" s="79">
        <v>-4.1685321821044301</v>
      </c>
      <c r="O1721" s="79">
        <v>-1.6216649051624601E-3</v>
      </c>
      <c r="P1721" s="79">
        <v>-4.0904329950851901</v>
      </c>
      <c r="Q1721" s="79">
        <v>-4.0904329950851901</v>
      </c>
      <c r="R1721" s="79">
        <v>0</v>
      </c>
      <c r="S1721" s="79">
        <v>5.3541254679301199E-4</v>
      </c>
      <c r="T1721" s="79" t="s">
        <v>158</v>
      </c>
      <c r="U1721" s="112">
        <v>-0.78612358122398396</v>
      </c>
      <c r="V1721" s="112">
        <v>-0.35674837364311002</v>
      </c>
      <c r="W1721" s="108">
        <v>-0.429369473562211</v>
      </c>
    </row>
    <row r="1722" spans="2:23">
      <c r="B1722" s="56" t="s">
        <v>141</v>
      </c>
      <c r="C1722" s="77" t="s">
        <v>142</v>
      </c>
      <c r="D1722" s="56" t="s">
        <v>82</v>
      </c>
      <c r="E1722" s="56" t="s">
        <v>145</v>
      </c>
      <c r="F1722" s="78">
        <v>451.36</v>
      </c>
      <c r="G1722" s="79">
        <v>51450</v>
      </c>
      <c r="H1722" s="79">
        <v>460.93</v>
      </c>
      <c r="I1722" s="79">
        <v>10</v>
      </c>
      <c r="J1722" s="79">
        <v>50.432654351085098</v>
      </c>
      <c r="K1722" s="79">
        <v>0.44347639967687102</v>
      </c>
      <c r="L1722" s="79">
        <v>47.281705760028899</v>
      </c>
      <c r="M1722" s="79">
        <v>0.38979218921841102</v>
      </c>
      <c r="N1722" s="79">
        <v>3.15094859105624</v>
      </c>
      <c r="O1722" s="79">
        <v>5.3684210458459898E-2</v>
      </c>
      <c r="P1722" s="79">
        <v>3.0351055413390999</v>
      </c>
      <c r="Q1722" s="79">
        <v>3.0351055413390902</v>
      </c>
      <c r="R1722" s="79">
        <v>0</v>
      </c>
      <c r="S1722" s="79">
        <v>1.6061808942226499E-3</v>
      </c>
      <c r="T1722" s="79" t="s">
        <v>160</v>
      </c>
      <c r="U1722" s="112">
        <v>-5.6667938368340103</v>
      </c>
      <c r="V1722" s="112">
        <v>-2.5716306358774998</v>
      </c>
      <c r="W1722" s="108">
        <v>-3.09512186712249</v>
      </c>
    </row>
    <row r="1723" spans="2:23">
      <c r="B1723" s="56" t="s">
        <v>141</v>
      </c>
      <c r="C1723" s="77" t="s">
        <v>142</v>
      </c>
      <c r="D1723" s="56" t="s">
        <v>82</v>
      </c>
      <c r="E1723" s="56" t="s">
        <v>161</v>
      </c>
      <c r="F1723" s="78">
        <v>460.93</v>
      </c>
      <c r="G1723" s="79">
        <v>54000</v>
      </c>
      <c r="H1723" s="79">
        <v>462.5</v>
      </c>
      <c r="I1723" s="79">
        <v>10</v>
      </c>
      <c r="J1723" s="79">
        <v>25.9326299202679</v>
      </c>
      <c r="K1723" s="79">
        <v>3.2172461932782601E-2</v>
      </c>
      <c r="L1723" s="79">
        <v>22.812161823542599</v>
      </c>
      <c r="M1723" s="79">
        <v>2.4895683742717601E-2</v>
      </c>
      <c r="N1723" s="79">
        <v>3.12046809672532</v>
      </c>
      <c r="O1723" s="79">
        <v>7.2767781900649597E-3</v>
      </c>
      <c r="P1723" s="79">
        <v>3.0351055413350401</v>
      </c>
      <c r="Q1723" s="79">
        <v>3.0351055413350401</v>
      </c>
      <c r="R1723" s="79">
        <v>0</v>
      </c>
      <c r="S1723" s="79">
        <v>4.4069565255452198E-4</v>
      </c>
      <c r="T1723" s="79" t="s">
        <v>160</v>
      </c>
      <c r="U1723" s="112">
        <v>-1.53933726983287</v>
      </c>
      <c r="V1723" s="112">
        <v>-0.69856200808284497</v>
      </c>
      <c r="W1723" s="108">
        <v>-0.840764033758854</v>
      </c>
    </row>
    <row r="1724" spans="2:23">
      <c r="B1724" s="56" t="s">
        <v>141</v>
      </c>
      <c r="C1724" s="77" t="s">
        <v>142</v>
      </c>
      <c r="D1724" s="56" t="s">
        <v>82</v>
      </c>
      <c r="E1724" s="56" t="s">
        <v>162</v>
      </c>
      <c r="F1724" s="78">
        <v>462.5</v>
      </c>
      <c r="G1724" s="79">
        <v>56100</v>
      </c>
      <c r="H1724" s="79">
        <v>465.38</v>
      </c>
      <c r="I1724" s="79">
        <v>10</v>
      </c>
      <c r="J1724" s="79">
        <v>16.896868103624801</v>
      </c>
      <c r="K1724" s="79">
        <v>5.2190158932824401E-2</v>
      </c>
      <c r="L1724" s="79">
        <v>11.813139955639199</v>
      </c>
      <c r="M1724" s="79">
        <v>2.5509790381785798E-2</v>
      </c>
      <c r="N1724" s="79">
        <v>5.0837281479855898</v>
      </c>
      <c r="O1724" s="79">
        <v>2.66803685510386E-2</v>
      </c>
      <c r="P1724" s="79">
        <v>4.9987507839260799</v>
      </c>
      <c r="Q1724" s="79">
        <v>4.9987507839260701</v>
      </c>
      <c r="R1724" s="79">
        <v>0</v>
      </c>
      <c r="S1724" s="79">
        <v>4.5677167182837297E-3</v>
      </c>
      <c r="T1724" s="79" t="s">
        <v>160</v>
      </c>
      <c r="U1724" s="112">
        <v>-2.2630468806296098</v>
      </c>
      <c r="V1724" s="112">
        <v>-1.0269864858725</v>
      </c>
      <c r="W1724" s="108">
        <v>-1.2360438879974001</v>
      </c>
    </row>
    <row r="1725" spans="2:23">
      <c r="B1725" s="56" t="s">
        <v>141</v>
      </c>
      <c r="C1725" s="77" t="s">
        <v>142</v>
      </c>
      <c r="D1725" s="56" t="s">
        <v>82</v>
      </c>
      <c r="E1725" s="56" t="s">
        <v>163</v>
      </c>
      <c r="F1725" s="78">
        <v>465.39</v>
      </c>
      <c r="G1725" s="79">
        <v>56100</v>
      </c>
      <c r="H1725" s="79">
        <v>465.38</v>
      </c>
      <c r="I1725" s="79">
        <v>10</v>
      </c>
      <c r="J1725" s="79">
        <v>2.7292692219030501</v>
      </c>
      <c r="K1725" s="79">
        <v>5.3408688181947499E-4</v>
      </c>
      <c r="L1725" s="79">
        <v>7.6180177056080103</v>
      </c>
      <c r="M1725" s="79">
        <v>4.1610516928040301E-3</v>
      </c>
      <c r="N1725" s="79">
        <v>-4.8887484837049602</v>
      </c>
      <c r="O1725" s="79">
        <v>-3.6269648109845498E-3</v>
      </c>
      <c r="P1725" s="79">
        <v>-4.81195947213347</v>
      </c>
      <c r="Q1725" s="79">
        <v>-4.8119594721334602</v>
      </c>
      <c r="R1725" s="79">
        <v>0</v>
      </c>
      <c r="S1725" s="79">
        <v>1.66021019903632E-3</v>
      </c>
      <c r="T1725" s="79" t="s">
        <v>160</v>
      </c>
      <c r="U1725" s="112">
        <v>-1.7368225033970499</v>
      </c>
      <c r="V1725" s="112">
        <v>-0.78818218686294905</v>
      </c>
      <c r="W1725" s="108">
        <v>-0.94862764807727495</v>
      </c>
    </row>
    <row r="1726" spans="2:23">
      <c r="B1726" s="56" t="s">
        <v>141</v>
      </c>
      <c r="C1726" s="77" t="s">
        <v>164</v>
      </c>
      <c r="D1726" s="56" t="s">
        <v>82</v>
      </c>
      <c r="E1726" s="56" t="s">
        <v>165</v>
      </c>
      <c r="F1726" s="78">
        <v>448.81</v>
      </c>
      <c r="G1726" s="79">
        <v>50000</v>
      </c>
      <c r="H1726" s="79">
        <v>449.45</v>
      </c>
      <c r="I1726" s="79">
        <v>1</v>
      </c>
      <c r="J1726" s="79">
        <v>6.8065337138446296</v>
      </c>
      <c r="K1726" s="79">
        <v>4.4151442841411396E-3</v>
      </c>
      <c r="L1726" s="79">
        <v>-5.4087365380421302</v>
      </c>
      <c r="M1726" s="79">
        <v>2.78794726838682E-3</v>
      </c>
      <c r="N1726" s="79">
        <v>12.2152702518868</v>
      </c>
      <c r="O1726" s="79">
        <v>1.6271970157543201E-3</v>
      </c>
      <c r="P1726" s="79">
        <v>10.0123051822448</v>
      </c>
      <c r="Q1726" s="79">
        <v>10.0123051822448</v>
      </c>
      <c r="R1726" s="79">
        <v>0</v>
      </c>
      <c r="S1726" s="79">
        <v>9.5534681074473209E-3</v>
      </c>
      <c r="T1726" s="79" t="s">
        <v>166</v>
      </c>
      <c r="U1726" s="112">
        <v>-7.0813908399618297</v>
      </c>
      <c r="V1726" s="112">
        <v>-3.21358463939502</v>
      </c>
      <c r="W1726" s="108">
        <v>-3.8677545486024001</v>
      </c>
    </row>
    <row r="1727" spans="2:23">
      <c r="B1727" s="56" t="s">
        <v>141</v>
      </c>
      <c r="C1727" s="77" t="s">
        <v>164</v>
      </c>
      <c r="D1727" s="56" t="s">
        <v>82</v>
      </c>
      <c r="E1727" s="56" t="s">
        <v>167</v>
      </c>
      <c r="F1727" s="78">
        <v>463.84</v>
      </c>
      <c r="G1727" s="79">
        <v>56050</v>
      </c>
      <c r="H1727" s="79">
        <v>465.39</v>
      </c>
      <c r="I1727" s="79">
        <v>1</v>
      </c>
      <c r="J1727" s="79">
        <v>31.0918927212117</v>
      </c>
      <c r="K1727" s="79">
        <v>5.5295571358875598E-2</v>
      </c>
      <c r="L1727" s="79">
        <v>36.875317100329198</v>
      </c>
      <c r="M1727" s="79">
        <v>7.7779931443490199E-2</v>
      </c>
      <c r="N1727" s="79">
        <v>-5.7834243791174904</v>
      </c>
      <c r="O1727" s="79">
        <v>-2.2484360084614598E-2</v>
      </c>
      <c r="P1727" s="79">
        <v>-5.6893648226917497</v>
      </c>
      <c r="Q1727" s="79">
        <v>-5.6893648226917399</v>
      </c>
      <c r="R1727" s="79">
        <v>0</v>
      </c>
      <c r="S1727" s="79">
        <v>1.85149948330103E-3</v>
      </c>
      <c r="T1727" s="79" t="s">
        <v>166</v>
      </c>
      <c r="U1727" s="112">
        <v>-1.5016263486821</v>
      </c>
      <c r="V1727" s="112">
        <v>-0.68144852858617899</v>
      </c>
      <c r="W1727" s="108">
        <v>-0.82016686716980103</v>
      </c>
    </row>
    <row r="1728" spans="2:23">
      <c r="B1728" s="56" t="s">
        <v>141</v>
      </c>
      <c r="C1728" s="77" t="s">
        <v>164</v>
      </c>
      <c r="D1728" s="56" t="s">
        <v>82</v>
      </c>
      <c r="E1728" s="56" t="s">
        <v>178</v>
      </c>
      <c r="F1728" s="78">
        <v>463.1</v>
      </c>
      <c r="G1728" s="79">
        <v>58350</v>
      </c>
      <c r="H1728" s="79">
        <v>460.08</v>
      </c>
      <c r="I1728" s="79">
        <v>1</v>
      </c>
      <c r="J1728" s="79">
        <v>-51.922514733616303</v>
      </c>
      <c r="K1728" s="79">
        <v>0.19195146458189699</v>
      </c>
      <c r="L1728" s="79">
        <v>-45.074947651223901</v>
      </c>
      <c r="M1728" s="79">
        <v>0.144660664490153</v>
      </c>
      <c r="N1728" s="79">
        <v>-6.8475670823923904</v>
      </c>
      <c r="O1728" s="79">
        <v>4.7290800091744203E-2</v>
      </c>
      <c r="P1728" s="79">
        <v>-6.74020218221135</v>
      </c>
      <c r="Q1728" s="79">
        <v>-6.74020218221135</v>
      </c>
      <c r="R1728" s="79">
        <v>0</v>
      </c>
      <c r="S1728" s="79">
        <v>3.2346391725445699E-3</v>
      </c>
      <c r="T1728" s="79" t="s">
        <v>166</v>
      </c>
      <c r="U1728" s="112">
        <v>1.16553531138559</v>
      </c>
      <c r="V1728" s="112">
        <v>-0.52892806766211997</v>
      </c>
      <c r="W1728" s="108">
        <v>1.69448600747261</v>
      </c>
    </row>
    <row r="1729" spans="2:23">
      <c r="B1729" s="56" t="s">
        <v>141</v>
      </c>
      <c r="C1729" s="77" t="s">
        <v>164</v>
      </c>
      <c r="D1729" s="56" t="s">
        <v>82</v>
      </c>
      <c r="E1729" s="56" t="s">
        <v>179</v>
      </c>
      <c r="F1729" s="78">
        <v>449.45</v>
      </c>
      <c r="G1729" s="79">
        <v>50050</v>
      </c>
      <c r="H1729" s="79">
        <v>451.36</v>
      </c>
      <c r="I1729" s="79">
        <v>1</v>
      </c>
      <c r="J1729" s="79">
        <v>41.964394756348199</v>
      </c>
      <c r="K1729" s="79">
        <v>0.101962503738737</v>
      </c>
      <c r="L1729" s="79">
        <v>34.575894048239398</v>
      </c>
      <c r="M1729" s="79">
        <v>6.9219012810710995E-2</v>
      </c>
      <c r="N1729" s="79">
        <v>7.3885007081087597</v>
      </c>
      <c r="O1729" s="79">
        <v>3.2743490928026399E-2</v>
      </c>
      <c r="P1729" s="79">
        <v>6.0059794430801503</v>
      </c>
      <c r="Q1729" s="79">
        <v>6.0059794430801396</v>
      </c>
      <c r="R1729" s="79">
        <v>0</v>
      </c>
      <c r="S1729" s="79">
        <v>2.0885565871936098E-3</v>
      </c>
      <c r="T1729" s="79" t="s">
        <v>180</v>
      </c>
      <c r="U1729" s="112">
        <v>0.63579567894982403</v>
      </c>
      <c r="V1729" s="112">
        <v>-0.288528521280982</v>
      </c>
      <c r="W1729" s="108">
        <v>0.92433654396216602</v>
      </c>
    </row>
    <row r="1730" spans="2:23">
      <c r="B1730" s="56" t="s">
        <v>141</v>
      </c>
      <c r="C1730" s="77" t="s">
        <v>164</v>
      </c>
      <c r="D1730" s="56" t="s">
        <v>82</v>
      </c>
      <c r="E1730" s="56" t="s">
        <v>179</v>
      </c>
      <c r="F1730" s="78">
        <v>449.45</v>
      </c>
      <c r="G1730" s="79">
        <v>51150</v>
      </c>
      <c r="H1730" s="79">
        <v>446</v>
      </c>
      <c r="I1730" s="79">
        <v>1</v>
      </c>
      <c r="J1730" s="79">
        <v>-115.161738823132</v>
      </c>
      <c r="K1730" s="79">
        <v>0.46417791310685702</v>
      </c>
      <c r="L1730" s="79">
        <v>-119.991197095519</v>
      </c>
      <c r="M1730" s="79">
        <v>0.50392605831454795</v>
      </c>
      <c r="N1730" s="79">
        <v>4.8294582723865904</v>
      </c>
      <c r="O1730" s="79">
        <v>-3.97481452076913E-2</v>
      </c>
      <c r="P1730" s="79">
        <v>4.0063257391410003</v>
      </c>
      <c r="Q1730" s="79">
        <v>4.0063257391409897</v>
      </c>
      <c r="R1730" s="79">
        <v>0</v>
      </c>
      <c r="S1730" s="79">
        <v>5.6177260748362795E-4</v>
      </c>
      <c r="T1730" s="79" t="s">
        <v>180</v>
      </c>
      <c r="U1730" s="112">
        <v>-1.13460727337991</v>
      </c>
      <c r="V1730" s="112">
        <v>-0.51489270792730601</v>
      </c>
      <c r="W1730" s="108">
        <v>-0.61970628957915197</v>
      </c>
    </row>
    <row r="1731" spans="2:23">
      <c r="B1731" s="56" t="s">
        <v>141</v>
      </c>
      <c r="C1731" s="77" t="s">
        <v>164</v>
      </c>
      <c r="D1731" s="56" t="s">
        <v>82</v>
      </c>
      <c r="E1731" s="56" t="s">
        <v>179</v>
      </c>
      <c r="F1731" s="78">
        <v>449.45</v>
      </c>
      <c r="G1731" s="79">
        <v>51200</v>
      </c>
      <c r="H1731" s="79">
        <v>449.45</v>
      </c>
      <c r="I1731" s="79">
        <v>1</v>
      </c>
      <c r="J1731" s="79">
        <v>0</v>
      </c>
      <c r="K1731" s="79">
        <v>0</v>
      </c>
      <c r="L1731" s="79">
        <v>0</v>
      </c>
      <c r="M1731" s="79">
        <v>0</v>
      </c>
      <c r="N1731" s="79">
        <v>0</v>
      </c>
      <c r="O1731" s="79">
        <v>0</v>
      </c>
      <c r="P1731" s="79">
        <v>0</v>
      </c>
      <c r="Q1731" s="79">
        <v>0</v>
      </c>
      <c r="R1731" s="79">
        <v>0</v>
      </c>
      <c r="S1731" s="79">
        <v>0</v>
      </c>
      <c r="T1731" s="79" t="s">
        <v>181</v>
      </c>
      <c r="U1731" s="112">
        <v>0</v>
      </c>
      <c r="V1731" s="112">
        <v>0</v>
      </c>
      <c r="W1731" s="108">
        <v>0</v>
      </c>
    </row>
    <row r="1732" spans="2:23">
      <c r="B1732" s="56" t="s">
        <v>141</v>
      </c>
      <c r="C1732" s="77" t="s">
        <v>164</v>
      </c>
      <c r="D1732" s="56" t="s">
        <v>82</v>
      </c>
      <c r="E1732" s="56" t="s">
        <v>145</v>
      </c>
      <c r="F1732" s="78">
        <v>451.36</v>
      </c>
      <c r="G1732" s="79">
        <v>50054</v>
      </c>
      <c r="H1732" s="79">
        <v>451.36</v>
      </c>
      <c r="I1732" s="79">
        <v>1</v>
      </c>
      <c r="J1732" s="79">
        <v>88.989501777457505</v>
      </c>
      <c r="K1732" s="79">
        <v>0</v>
      </c>
      <c r="L1732" s="79">
        <v>88.989500268613895</v>
      </c>
      <c r="M1732" s="79">
        <v>0</v>
      </c>
      <c r="N1732" s="79">
        <v>1.5088436167150001E-6</v>
      </c>
      <c r="O1732" s="79">
        <v>0</v>
      </c>
      <c r="P1732" s="79">
        <v>4.75385E-13</v>
      </c>
      <c r="Q1732" s="79">
        <v>4.7538800000000001E-13</v>
      </c>
      <c r="R1732" s="79">
        <v>0</v>
      </c>
      <c r="S1732" s="79">
        <v>0</v>
      </c>
      <c r="T1732" s="79" t="s">
        <v>181</v>
      </c>
      <c r="U1732" s="112">
        <v>0</v>
      </c>
      <c r="V1732" s="112">
        <v>0</v>
      </c>
      <c r="W1732" s="108">
        <v>0</v>
      </c>
    </row>
    <row r="1733" spans="2:23">
      <c r="B1733" s="56" t="s">
        <v>141</v>
      </c>
      <c r="C1733" s="77" t="s">
        <v>164</v>
      </c>
      <c r="D1733" s="56" t="s">
        <v>82</v>
      </c>
      <c r="E1733" s="56" t="s">
        <v>145</v>
      </c>
      <c r="F1733" s="78">
        <v>451.36</v>
      </c>
      <c r="G1733" s="79">
        <v>50100</v>
      </c>
      <c r="H1733" s="79">
        <v>450</v>
      </c>
      <c r="I1733" s="79">
        <v>1</v>
      </c>
      <c r="J1733" s="79">
        <v>-173.950179367624</v>
      </c>
      <c r="K1733" s="79">
        <v>0.24116155926916799</v>
      </c>
      <c r="L1733" s="79">
        <v>-182.34998789744199</v>
      </c>
      <c r="M1733" s="79">
        <v>0.26501459914699299</v>
      </c>
      <c r="N1733" s="79">
        <v>8.3998085298180101</v>
      </c>
      <c r="O1733" s="79">
        <v>-2.38530398778245E-2</v>
      </c>
      <c r="P1733" s="79">
        <v>5.8791795451700599</v>
      </c>
      <c r="Q1733" s="79">
        <v>5.8791795451700599</v>
      </c>
      <c r="R1733" s="79">
        <v>0</v>
      </c>
      <c r="S1733" s="79">
        <v>2.7548107443103799E-4</v>
      </c>
      <c r="T1733" s="79" t="s">
        <v>180</v>
      </c>
      <c r="U1733" s="112">
        <v>0.67365158841467798</v>
      </c>
      <c r="V1733" s="112">
        <v>-0.30570779748758098</v>
      </c>
      <c r="W1733" s="108">
        <v>0.97937246459170801</v>
      </c>
    </row>
    <row r="1734" spans="2:23">
      <c r="B1734" s="56" t="s">
        <v>141</v>
      </c>
      <c r="C1734" s="77" t="s">
        <v>164</v>
      </c>
      <c r="D1734" s="56" t="s">
        <v>82</v>
      </c>
      <c r="E1734" s="56" t="s">
        <v>145</v>
      </c>
      <c r="F1734" s="78">
        <v>451.36</v>
      </c>
      <c r="G1734" s="79">
        <v>50900</v>
      </c>
      <c r="H1734" s="79">
        <v>455.87</v>
      </c>
      <c r="I1734" s="79">
        <v>1</v>
      </c>
      <c r="J1734" s="79">
        <v>72.784075696112296</v>
      </c>
      <c r="K1734" s="79">
        <v>0.373475278083086</v>
      </c>
      <c r="L1734" s="79">
        <v>67.875109207533598</v>
      </c>
      <c r="M1734" s="79">
        <v>0.32479564672039002</v>
      </c>
      <c r="N1734" s="79">
        <v>4.9089664885786402</v>
      </c>
      <c r="O1734" s="79">
        <v>4.86796313626962E-2</v>
      </c>
      <c r="P1734" s="79">
        <v>4.5993891743147302</v>
      </c>
      <c r="Q1734" s="79">
        <v>4.5993891743147204</v>
      </c>
      <c r="R1734" s="79">
        <v>0</v>
      </c>
      <c r="S1734" s="79">
        <v>1.4913838447646499E-3</v>
      </c>
      <c r="T1734" s="79" t="s">
        <v>180</v>
      </c>
      <c r="U1734" s="112">
        <v>-5.7627882900154699E-2</v>
      </c>
      <c r="V1734" s="112">
        <v>-2.6151935894247299E-2</v>
      </c>
      <c r="W1734" s="108">
        <v>-3.14755266656912E-2</v>
      </c>
    </row>
    <row r="1735" spans="2:23">
      <c r="B1735" s="56" t="s">
        <v>141</v>
      </c>
      <c r="C1735" s="77" t="s">
        <v>164</v>
      </c>
      <c r="D1735" s="56" t="s">
        <v>82</v>
      </c>
      <c r="E1735" s="56" t="s">
        <v>182</v>
      </c>
      <c r="F1735" s="78">
        <v>451.36</v>
      </c>
      <c r="G1735" s="79">
        <v>50454</v>
      </c>
      <c r="H1735" s="79">
        <v>451.36</v>
      </c>
      <c r="I1735" s="79">
        <v>1</v>
      </c>
      <c r="J1735" s="79">
        <v>7.0716500000000005E-13</v>
      </c>
      <c r="K1735" s="79">
        <v>0</v>
      </c>
      <c r="L1735" s="79">
        <v>3.8987699999999999E-13</v>
      </c>
      <c r="M1735" s="79">
        <v>0</v>
      </c>
      <c r="N1735" s="79">
        <v>3.1728800000000001E-13</v>
      </c>
      <c r="O1735" s="79">
        <v>0</v>
      </c>
      <c r="P1735" s="79">
        <v>3.0184099999999998E-13</v>
      </c>
      <c r="Q1735" s="79">
        <v>3.0183899999999998E-13</v>
      </c>
      <c r="R1735" s="79">
        <v>0</v>
      </c>
      <c r="S1735" s="79">
        <v>0</v>
      </c>
      <c r="T1735" s="79" t="s">
        <v>181</v>
      </c>
      <c r="U1735" s="112">
        <v>0</v>
      </c>
      <c r="V1735" s="112">
        <v>0</v>
      </c>
      <c r="W1735" s="108">
        <v>0</v>
      </c>
    </row>
    <row r="1736" spans="2:23">
      <c r="B1736" s="56" t="s">
        <v>141</v>
      </c>
      <c r="C1736" s="77" t="s">
        <v>164</v>
      </c>
      <c r="D1736" s="56" t="s">
        <v>82</v>
      </c>
      <c r="E1736" s="56" t="s">
        <v>182</v>
      </c>
      <c r="F1736" s="78">
        <v>451.36</v>
      </c>
      <c r="G1736" s="79">
        <v>50604</v>
      </c>
      <c r="H1736" s="79">
        <v>451.36</v>
      </c>
      <c r="I1736" s="79">
        <v>1</v>
      </c>
      <c r="J1736" s="79">
        <v>3.5358300000000001E-13</v>
      </c>
      <c r="K1736" s="79">
        <v>0</v>
      </c>
      <c r="L1736" s="79">
        <v>1.9493800000000001E-13</v>
      </c>
      <c r="M1736" s="79">
        <v>0</v>
      </c>
      <c r="N1736" s="79">
        <v>1.5864400000000001E-13</v>
      </c>
      <c r="O1736" s="79">
        <v>0</v>
      </c>
      <c r="P1736" s="79">
        <v>1.50921E-13</v>
      </c>
      <c r="Q1736" s="79">
        <v>1.5092E-13</v>
      </c>
      <c r="R1736" s="79">
        <v>0</v>
      </c>
      <c r="S1736" s="79">
        <v>0</v>
      </c>
      <c r="T1736" s="79" t="s">
        <v>181</v>
      </c>
      <c r="U1736" s="112">
        <v>0</v>
      </c>
      <c r="V1736" s="112">
        <v>0</v>
      </c>
      <c r="W1736" s="108">
        <v>0</v>
      </c>
    </row>
    <row r="1737" spans="2:23">
      <c r="B1737" s="56" t="s">
        <v>141</v>
      </c>
      <c r="C1737" s="77" t="s">
        <v>164</v>
      </c>
      <c r="D1737" s="56" t="s">
        <v>82</v>
      </c>
      <c r="E1737" s="56" t="s">
        <v>116</v>
      </c>
      <c r="F1737" s="78">
        <v>450</v>
      </c>
      <c r="G1737" s="79">
        <v>50103</v>
      </c>
      <c r="H1737" s="79">
        <v>449.86</v>
      </c>
      <c r="I1737" s="79">
        <v>1</v>
      </c>
      <c r="J1737" s="79">
        <v>-30.6061542997674</v>
      </c>
      <c r="K1737" s="79">
        <v>4.6836834051058396E-3</v>
      </c>
      <c r="L1737" s="79">
        <v>-30.606157574686399</v>
      </c>
      <c r="M1737" s="79">
        <v>4.6836844074326497E-3</v>
      </c>
      <c r="N1737" s="79">
        <v>3.274918997098E-6</v>
      </c>
      <c r="O1737" s="79">
        <v>-1.0023268159999999E-9</v>
      </c>
      <c r="P1737" s="79">
        <v>0</v>
      </c>
      <c r="Q1737" s="79">
        <v>0</v>
      </c>
      <c r="R1737" s="79">
        <v>0</v>
      </c>
      <c r="S1737" s="79">
        <v>0</v>
      </c>
      <c r="T1737" s="79" t="s">
        <v>181</v>
      </c>
      <c r="U1737" s="112">
        <v>7.5117553429999993E-9</v>
      </c>
      <c r="V1737" s="112">
        <v>0</v>
      </c>
      <c r="W1737" s="108">
        <v>7.5118556574699993E-9</v>
      </c>
    </row>
    <row r="1738" spans="2:23">
      <c r="B1738" s="56" t="s">
        <v>141</v>
      </c>
      <c r="C1738" s="77" t="s">
        <v>164</v>
      </c>
      <c r="D1738" s="56" t="s">
        <v>82</v>
      </c>
      <c r="E1738" s="56" t="s">
        <v>116</v>
      </c>
      <c r="F1738" s="78">
        <v>450</v>
      </c>
      <c r="G1738" s="79">
        <v>50200</v>
      </c>
      <c r="H1738" s="79">
        <v>450.36</v>
      </c>
      <c r="I1738" s="79">
        <v>1</v>
      </c>
      <c r="J1738" s="79">
        <v>34.1085732317622</v>
      </c>
      <c r="K1738" s="79">
        <v>1.93123531472476E-2</v>
      </c>
      <c r="L1738" s="79">
        <v>29.792150225014598</v>
      </c>
      <c r="M1738" s="79">
        <v>1.4733698769495301E-2</v>
      </c>
      <c r="N1738" s="79">
        <v>4.31642300674753</v>
      </c>
      <c r="O1738" s="79">
        <v>4.5786543777522701E-3</v>
      </c>
      <c r="P1738" s="79">
        <v>4.8791795451776103</v>
      </c>
      <c r="Q1738" s="79">
        <v>4.8791795451776103</v>
      </c>
      <c r="R1738" s="79">
        <v>0</v>
      </c>
      <c r="S1738" s="79">
        <v>3.9518612436572199E-4</v>
      </c>
      <c r="T1738" s="79" t="s">
        <v>180</v>
      </c>
      <c r="U1738" s="112">
        <v>0.50730634534734698</v>
      </c>
      <c r="V1738" s="112">
        <v>-0.23021916396365</v>
      </c>
      <c r="W1738" s="108">
        <v>0.73753535847079998</v>
      </c>
    </row>
    <row r="1739" spans="2:23">
      <c r="B1739" s="56" t="s">
        <v>141</v>
      </c>
      <c r="C1739" s="77" t="s">
        <v>164</v>
      </c>
      <c r="D1739" s="56" t="s">
        <v>82</v>
      </c>
      <c r="E1739" s="56" t="s">
        <v>183</v>
      </c>
      <c r="F1739" s="78">
        <v>450.97</v>
      </c>
      <c r="G1739" s="79">
        <v>50800</v>
      </c>
      <c r="H1739" s="79">
        <v>458.77</v>
      </c>
      <c r="I1739" s="79">
        <v>1</v>
      </c>
      <c r="J1739" s="79">
        <v>136.917254602539</v>
      </c>
      <c r="K1739" s="79">
        <v>0.95156394469682004</v>
      </c>
      <c r="L1739" s="79">
        <v>132.585011938696</v>
      </c>
      <c r="M1739" s="79">
        <v>0.89229914643620301</v>
      </c>
      <c r="N1739" s="79">
        <v>4.3322426638427096</v>
      </c>
      <c r="O1739" s="79">
        <v>5.92647982606175E-2</v>
      </c>
      <c r="P1739" s="79">
        <v>4.2465450318415101</v>
      </c>
      <c r="Q1739" s="79">
        <v>4.2465450318415101</v>
      </c>
      <c r="R1739" s="79">
        <v>0</v>
      </c>
      <c r="S1739" s="79">
        <v>9.15362425350559E-4</v>
      </c>
      <c r="T1739" s="79" t="s">
        <v>180</v>
      </c>
      <c r="U1739" s="112">
        <v>-6.8337139931658601</v>
      </c>
      <c r="V1739" s="112">
        <v>-3.10118715585185</v>
      </c>
      <c r="W1739" s="108">
        <v>-3.7324769919149898</v>
      </c>
    </row>
    <row r="1740" spans="2:23">
      <c r="B1740" s="56" t="s">
        <v>141</v>
      </c>
      <c r="C1740" s="77" t="s">
        <v>164</v>
      </c>
      <c r="D1740" s="56" t="s">
        <v>82</v>
      </c>
      <c r="E1740" s="56" t="s">
        <v>117</v>
      </c>
      <c r="F1740" s="78">
        <v>450.36</v>
      </c>
      <c r="G1740" s="79">
        <v>50150</v>
      </c>
      <c r="H1740" s="79">
        <v>450.97</v>
      </c>
      <c r="I1740" s="79">
        <v>1</v>
      </c>
      <c r="J1740" s="79">
        <v>97.167684117428706</v>
      </c>
      <c r="K1740" s="79">
        <v>4.9284937127805802E-2</v>
      </c>
      <c r="L1740" s="79">
        <v>92.803640944883995</v>
      </c>
      <c r="M1740" s="79">
        <v>4.4957332333112603E-2</v>
      </c>
      <c r="N1740" s="79">
        <v>4.3640431725447604</v>
      </c>
      <c r="O1740" s="79">
        <v>4.3276047946931798E-3</v>
      </c>
      <c r="P1740" s="79">
        <v>4.2465450318541498</v>
      </c>
      <c r="Q1740" s="79">
        <v>4.2465450318541498</v>
      </c>
      <c r="R1740" s="79">
        <v>0</v>
      </c>
      <c r="S1740" s="79">
        <v>9.4133015373489999E-5</v>
      </c>
      <c r="T1740" s="79" t="s">
        <v>180</v>
      </c>
      <c r="U1740" s="112">
        <v>-0.71176632045196397</v>
      </c>
      <c r="V1740" s="112">
        <v>-0.32300452918589001</v>
      </c>
      <c r="W1740" s="108">
        <v>-0.38875659961241699</v>
      </c>
    </row>
    <row r="1741" spans="2:23">
      <c r="B1741" s="56" t="s">
        <v>141</v>
      </c>
      <c r="C1741" s="77" t="s">
        <v>164</v>
      </c>
      <c r="D1741" s="56" t="s">
        <v>82</v>
      </c>
      <c r="E1741" s="56" t="s">
        <v>117</v>
      </c>
      <c r="F1741" s="78">
        <v>450.36</v>
      </c>
      <c r="G1741" s="79">
        <v>50250</v>
      </c>
      <c r="H1741" s="79">
        <v>446.07</v>
      </c>
      <c r="I1741" s="79">
        <v>1</v>
      </c>
      <c r="J1741" s="79">
        <v>-90.876988947528702</v>
      </c>
      <c r="K1741" s="79">
        <v>0.40772842092275602</v>
      </c>
      <c r="L1741" s="79">
        <v>-86.046291278335303</v>
      </c>
      <c r="M1741" s="79">
        <v>0.36553371466487</v>
      </c>
      <c r="N1741" s="79">
        <v>-4.8306976691934</v>
      </c>
      <c r="O1741" s="79">
        <v>4.2194706257886301E-2</v>
      </c>
      <c r="P1741" s="79">
        <v>-4.0063257391382603</v>
      </c>
      <c r="Q1741" s="79">
        <v>-4.0063257391382496</v>
      </c>
      <c r="R1741" s="79">
        <v>0</v>
      </c>
      <c r="S1741" s="79">
        <v>7.9242038946939495E-4</v>
      </c>
      <c r="T1741" s="79" t="s">
        <v>180</v>
      </c>
      <c r="U1741" s="112">
        <v>-1.81139273546124</v>
      </c>
      <c r="V1741" s="112">
        <v>-0.82202267918054295</v>
      </c>
      <c r="W1741" s="108">
        <v>-0.98935684390544498</v>
      </c>
    </row>
    <row r="1742" spans="2:23">
      <c r="B1742" s="56" t="s">
        <v>141</v>
      </c>
      <c r="C1742" s="77" t="s">
        <v>164</v>
      </c>
      <c r="D1742" s="56" t="s">
        <v>82</v>
      </c>
      <c r="E1742" s="56" t="s">
        <v>117</v>
      </c>
      <c r="F1742" s="78">
        <v>450.36</v>
      </c>
      <c r="G1742" s="79">
        <v>50900</v>
      </c>
      <c r="H1742" s="79">
        <v>455.87</v>
      </c>
      <c r="I1742" s="79">
        <v>1</v>
      </c>
      <c r="J1742" s="79">
        <v>74.927516304566794</v>
      </c>
      <c r="K1742" s="79">
        <v>0.53614967280904202</v>
      </c>
      <c r="L1742" s="79">
        <v>72.966812558739903</v>
      </c>
      <c r="M1742" s="79">
        <v>0.50845687269080697</v>
      </c>
      <c r="N1742" s="79">
        <v>1.9607037458269201</v>
      </c>
      <c r="O1742" s="79">
        <v>2.7692800118234599E-2</v>
      </c>
      <c r="P1742" s="79">
        <v>1.95998128517722</v>
      </c>
      <c r="Q1742" s="79">
        <v>1.95998128517722</v>
      </c>
      <c r="R1742" s="79">
        <v>0</v>
      </c>
      <c r="S1742" s="79">
        <v>3.6686579395239397E-4</v>
      </c>
      <c r="T1742" s="79" t="s">
        <v>181</v>
      </c>
      <c r="U1742" s="112">
        <v>1.74454548606755</v>
      </c>
      <c r="V1742" s="112">
        <v>-0.79168693035771598</v>
      </c>
      <c r="W1742" s="108">
        <v>2.5362662861125602</v>
      </c>
    </row>
    <row r="1743" spans="2:23">
      <c r="B1743" s="56" t="s">
        <v>141</v>
      </c>
      <c r="C1743" s="77" t="s">
        <v>164</v>
      </c>
      <c r="D1743" s="56" t="s">
        <v>82</v>
      </c>
      <c r="E1743" s="56" t="s">
        <v>117</v>
      </c>
      <c r="F1743" s="78">
        <v>450.36</v>
      </c>
      <c r="G1743" s="79">
        <v>53050</v>
      </c>
      <c r="H1743" s="79">
        <v>467.8</v>
      </c>
      <c r="I1743" s="79">
        <v>1</v>
      </c>
      <c r="J1743" s="79">
        <v>109.14800429525</v>
      </c>
      <c r="K1743" s="79">
        <v>2.3909966691163098</v>
      </c>
      <c r="L1743" s="79">
        <v>106.423973613407</v>
      </c>
      <c r="M1743" s="79">
        <v>2.2731406754451799</v>
      </c>
      <c r="N1743" s="79">
        <v>2.7240306818429501</v>
      </c>
      <c r="O1743" s="79">
        <v>0.11785599367112801</v>
      </c>
      <c r="P1743" s="79">
        <v>2.67897896728778</v>
      </c>
      <c r="Q1743" s="79">
        <v>2.67897896728778</v>
      </c>
      <c r="R1743" s="79">
        <v>0</v>
      </c>
      <c r="S1743" s="79">
        <v>1.4404095112490801E-3</v>
      </c>
      <c r="T1743" s="79" t="s">
        <v>180</v>
      </c>
      <c r="U1743" s="112">
        <v>6.5982344832004598</v>
      </c>
      <c r="V1743" s="112">
        <v>-2.99432490898268</v>
      </c>
      <c r="W1743" s="108">
        <v>9.5926874943968006</v>
      </c>
    </row>
    <row r="1744" spans="2:23">
      <c r="B1744" s="56" t="s">
        <v>141</v>
      </c>
      <c r="C1744" s="77" t="s">
        <v>164</v>
      </c>
      <c r="D1744" s="56" t="s">
        <v>82</v>
      </c>
      <c r="E1744" s="56" t="s">
        <v>184</v>
      </c>
      <c r="F1744" s="78">
        <v>446.07</v>
      </c>
      <c r="G1744" s="79">
        <v>50300</v>
      </c>
      <c r="H1744" s="79">
        <v>445.9</v>
      </c>
      <c r="I1744" s="79">
        <v>1</v>
      </c>
      <c r="J1744" s="79">
        <v>-8.3155468189125408</v>
      </c>
      <c r="K1744" s="79">
        <v>9.6116163267561804E-4</v>
      </c>
      <c r="L1744" s="79">
        <v>-3.4633434758826298</v>
      </c>
      <c r="M1744" s="79">
        <v>1.66726997643949E-4</v>
      </c>
      <c r="N1744" s="79">
        <v>-4.8522033430299096</v>
      </c>
      <c r="O1744" s="79">
        <v>7.9443463503166896E-4</v>
      </c>
      <c r="P1744" s="79">
        <v>-4.0063257391537004</v>
      </c>
      <c r="Q1744" s="79">
        <v>-4.0063257391536897</v>
      </c>
      <c r="R1744" s="79">
        <v>0</v>
      </c>
      <c r="S1744" s="79">
        <v>2.2310397840205501E-4</v>
      </c>
      <c r="T1744" s="79" t="s">
        <v>180</v>
      </c>
      <c r="U1744" s="112">
        <v>-0.470568637610562</v>
      </c>
      <c r="V1744" s="112">
        <v>-0.21354733551389399</v>
      </c>
      <c r="W1744" s="108">
        <v>-0.257017869749115</v>
      </c>
    </row>
    <row r="1745" spans="2:23">
      <c r="B1745" s="56" t="s">
        <v>141</v>
      </c>
      <c r="C1745" s="77" t="s">
        <v>164</v>
      </c>
      <c r="D1745" s="56" t="s">
        <v>82</v>
      </c>
      <c r="E1745" s="56" t="s">
        <v>185</v>
      </c>
      <c r="F1745" s="78">
        <v>445.9</v>
      </c>
      <c r="G1745" s="79">
        <v>51150</v>
      </c>
      <c r="H1745" s="79">
        <v>446</v>
      </c>
      <c r="I1745" s="79">
        <v>1</v>
      </c>
      <c r="J1745" s="79">
        <v>9.40270609089273</v>
      </c>
      <c r="K1745" s="79">
        <v>2.52855122038694E-3</v>
      </c>
      <c r="L1745" s="79">
        <v>14.253667534413299</v>
      </c>
      <c r="M1745" s="79">
        <v>5.8105772919934198E-3</v>
      </c>
      <c r="N1745" s="79">
        <v>-4.8509614435205801</v>
      </c>
      <c r="O1745" s="79">
        <v>-3.2820260716064798E-3</v>
      </c>
      <c r="P1745" s="79">
        <v>-4.0063257391434304</v>
      </c>
      <c r="Q1745" s="79">
        <v>-4.0063257391434304</v>
      </c>
      <c r="R1745" s="79">
        <v>0</v>
      </c>
      <c r="S1745" s="79">
        <v>4.5904847354432299E-4</v>
      </c>
      <c r="T1745" s="79" t="s">
        <v>180</v>
      </c>
      <c r="U1745" s="112">
        <v>-0.97852338228073998</v>
      </c>
      <c r="V1745" s="112">
        <v>-0.44406074762047698</v>
      </c>
      <c r="W1745" s="108">
        <v>-0.53445549726930996</v>
      </c>
    </row>
    <row r="1746" spans="2:23">
      <c r="B1746" s="56" t="s">
        <v>141</v>
      </c>
      <c r="C1746" s="77" t="s">
        <v>164</v>
      </c>
      <c r="D1746" s="56" t="s">
        <v>82</v>
      </c>
      <c r="E1746" s="56" t="s">
        <v>186</v>
      </c>
      <c r="F1746" s="78">
        <v>457.41</v>
      </c>
      <c r="G1746" s="79">
        <v>50354</v>
      </c>
      <c r="H1746" s="79">
        <v>457.41</v>
      </c>
      <c r="I1746" s="79">
        <v>1</v>
      </c>
      <c r="J1746" s="79">
        <v>1.39147E-13</v>
      </c>
      <c r="K1746" s="79">
        <v>0</v>
      </c>
      <c r="L1746" s="79">
        <v>7.3989999999999996E-14</v>
      </c>
      <c r="M1746" s="79">
        <v>0</v>
      </c>
      <c r="N1746" s="79">
        <v>6.5155999999999998E-14</v>
      </c>
      <c r="O1746" s="79">
        <v>0</v>
      </c>
      <c r="P1746" s="79">
        <v>6.1974999999999996E-14</v>
      </c>
      <c r="Q1746" s="79">
        <v>6.1974999999999996E-14</v>
      </c>
      <c r="R1746" s="79">
        <v>0</v>
      </c>
      <c r="S1746" s="79">
        <v>0</v>
      </c>
      <c r="T1746" s="79" t="s">
        <v>181</v>
      </c>
      <c r="U1746" s="112">
        <v>0</v>
      </c>
      <c r="V1746" s="112">
        <v>0</v>
      </c>
      <c r="W1746" s="108">
        <v>0</v>
      </c>
    </row>
    <row r="1747" spans="2:23">
      <c r="B1747" s="56" t="s">
        <v>141</v>
      </c>
      <c r="C1747" s="77" t="s">
        <v>164</v>
      </c>
      <c r="D1747" s="56" t="s">
        <v>82</v>
      </c>
      <c r="E1747" s="56" t="s">
        <v>186</v>
      </c>
      <c r="F1747" s="78">
        <v>457.41</v>
      </c>
      <c r="G1747" s="79">
        <v>50900</v>
      </c>
      <c r="H1747" s="79">
        <v>455.87</v>
      </c>
      <c r="I1747" s="79">
        <v>1</v>
      </c>
      <c r="J1747" s="79">
        <v>-214.451847086567</v>
      </c>
      <c r="K1747" s="79">
        <v>0.36331779827883698</v>
      </c>
      <c r="L1747" s="79">
        <v>-210.339612154094</v>
      </c>
      <c r="M1747" s="79">
        <v>0.34951774428496502</v>
      </c>
      <c r="N1747" s="79">
        <v>-4.1122349324723002</v>
      </c>
      <c r="O1747" s="79">
        <v>1.3800053993872101E-2</v>
      </c>
      <c r="P1747" s="79">
        <v>-3.9585746160491402</v>
      </c>
      <c r="Q1747" s="79">
        <v>-3.9585746160491402</v>
      </c>
      <c r="R1747" s="79">
        <v>0</v>
      </c>
      <c r="S1747" s="79">
        <v>1.2379547262754599E-4</v>
      </c>
      <c r="T1747" s="79" t="s">
        <v>180</v>
      </c>
      <c r="U1747" s="112">
        <v>-3.1185140245675001E-2</v>
      </c>
      <c r="V1747" s="112">
        <v>-1.4152034527643799E-2</v>
      </c>
      <c r="W1747" s="108">
        <v>-1.7032878252298701E-2</v>
      </c>
    </row>
    <row r="1748" spans="2:23">
      <c r="B1748" s="56" t="s">
        <v>141</v>
      </c>
      <c r="C1748" s="77" t="s">
        <v>164</v>
      </c>
      <c r="D1748" s="56" t="s">
        <v>82</v>
      </c>
      <c r="E1748" s="56" t="s">
        <v>186</v>
      </c>
      <c r="F1748" s="78">
        <v>457.41</v>
      </c>
      <c r="G1748" s="79">
        <v>53200</v>
      </c>
      <c r="H1748" s="79">
        <v>464.35</v>
      </c>
      <c r="I1748" s="79">
        <v>1</v>
      </c>
      <c r="J1748" s="79">
        <v>156.42933331056301</v>
      </c>
      <c r="K1748" s="79">
        <v>1.1819075842553799</v>
      </c>
      <c r="L1748" s="79">
        <v>152.354386719475</v>
      </c>
      <c r="M1748" s="79">
        <v>1.1211327970738301</v>
      </c>
      <c r="N1748" s="79">
        <v>4.07494659108802</v>
      </c>
      <c r="O1748" s="79">
        <v>6.0774787181550202E-2</v>
      </c>
      <c r="P1748" s="79">
        <v>3.9585746160358402</v>
      </c>
      <c r="Q1748" s="79">
        <v>3.9585746160358299</v>
      </c>
      <c r="R1748" s="79">
        <v>0</v>
      </c>
      <c r="S1748" s="79">
        <v>7.5687611745193497E-4</v>
      </c>
      <c r="T1748" s="79" t="s">
        <v>180</v>
      </c>
      <c r="U1748" s="112">
        <v>-0.27024542591801398</v>
      </c>
      <c r="V1748" s="112">
        <v>-0.12263926243076501</v>
      </c>
      <c r="W1748" s="108">
        <v>-0.14760419230567801</v>
      </c>
    </row>
    <row r="1749" spans="2:23">
      <c r="B1749" s="56" t="s">
        <v>141</v>
      </c>
      <c r="C1749" s="77" t="s">
        <v>164</v>
      </c>
      <c r="D1749" s="56" t="s">
        <v>82</v>
      </c>
      <c r="E1749" s="56" t="s">
        <v>187</v>
      </c>
      <c r="F1749" s="78">
        <v>457.41</v>
      </c>
      <c r="G1749" s="79">
        <v>50404</v>
      </c>
      <c r="H1749" s="79">
        <v>457.41</v>
      </c>
      <c r="I1749" s="79">
        <v>1</v>
      </c>
      <c r="J1749" s="79">
        <v>0</v>
      </c>
      <c r="K1749" s="79">
        <v>0</v>
      </c>
      <c r="L1749" s="79">
        <v>0</v>
      </c>
      <c r="M1749" s="79">
        <v>0</v>
      </c>
      <c r="N1749" s="79">
        <v>0</v>
      </c>
      <c r="O1749" s="79">
        <v>0</v>
      </c>
      <c r="P1749" s="79">
        <v>0</v>
      </c>
      <c r="Q1749" s="79">
        <v>0</v>
      </c>
      <c r="R1749" s="79">
        <v>0</v>
      </c>
      <c r="S1749" s="79">
        <v>0</v>
      </c>
      <c r="T1749" s="79" t="s">
        <v>181</v>
      </c>
      <c r="U1749" s="112">
        <v>0</v>
      </c>
      <c r="V1749" s="112">
        <v>0</v>
      </c>
      <c r="W1749" s="108">
        <v>0</v>
      </c>
    </row>
    <row r="1750" spans="2:23">
      <c r="B1750" s="56" t="s">
        <v>141</v>
      </c>
      <c r="C1750" s="77" t="s">
        <v>164</v>
      </c>
      <c r="D1750" s="56" t="s">
        <v>82</v>
      </c>
      <c r="E1750" s="56" t="s">
        <v>188</v>
      </c>
      <c r="F1750" s="78">
        <v>451.36</v>
      </c>
      <c r="G1750" s="79">
        <v>50499</v>
      </c>
      <c r="H1750" s="79">
        <v>451.36</v>
      </c>
      <c r="I1750" s="79">
        <v>1</v>
      </c>
      <c r="J1750" s="79">
        <v>0</v>
      </c>
      <c r="K1750" s="79">
        <v>0</v>
      </c>
      <c r="L1750" s="79">
        <v>0</v>
      </c>
      <c r="M1750" s="79">
        <v>0</v>
      </c>
      <c r="N1750" s="79">
        <v>0</v>
      </c>
      <c r="O1750" s="79">
        <v>0</v>
      </c>
      <c r="P1750" s="79">
        <v>0</v>
      </c>
      <c r="Q1750" s="79">
        <v>0</v>
      </c>
      <c r="R1750" s="79">
        <v>0</v>
      </c>
      <c r="S1750" s="79">
        <v>0</v>
      </c>
      <c r="T1750" s="79" t="s">
        <v>181</v>
      </c>
      <c r="U1750" s="112">
        <v>0</v>
      </c>
      <c r="V1750" s="112">
        <v>0</v>
      </c>
      <c r="W1750" s="108">
        <v>0</v>
      </c>
    </row>
    <row r="1751" spans="2:23">
      <c r="B1751" s="56" t="s">
        <v>141</v>
      </c>
      <c r="C1751" s="77" t="s">
        <v>164</v>
      </c>
      <c r="D1751" s="56" t="s">
        <v>82</v>
      </c>
      <c r="E1751" s="56" t="s">
        <v>188</v>
      </c>
      <c r="F1751" s="78">
        <v>451.36</v>
      </c>
      <c r="G1751" s="79">
        <v>50554</v>
      </c>
      <c r="H1751" s="79">
        <v>451.36</v>
      </c>
      <c r="I1751" s="79">
        <v>1</v>
      </c>
      <c r="J1751" s="79">
        <v>0</v>
      </c>
      <c r="K1751" s="79">
        <v>0</v>
      </c>
      <c r="L1751" s="79">
        <v>0</v>
      </c>
      <c r="M1751" s="79">
        <v>0</v>
      </c>
      <c r="N1751" s="79">
        <v>0</v>
      </c>
      <c r="O1751" s="79">
        <v>0</v>
      </c>
      <c r="P1751" s="79">
        <v>0</v>
      </c>
      <c r="Q1751" s="79">
        <v>0</v>
      </c>
      <c r="R1751" s="79">
        <v>0</v>
      </c>
      <c r="S1751" s="79">
        <v>0</v>
      </c>
      <c r="T1751" s="79" t="s">
        <v>181</v>
      </c>
      <c r="U1751" s="112">
        <v>0</v>
      </c>
      <c r="V1751" s="112">
        <v>0</v>
      </c>
      <c r="W1751" s="108">
        <v>0</v>
      </c>
    </row>
    <row r="1752" spans="2:23">
      <c r="B1752" s="56" t="s">
        <v>141</v>
      </c>
      <c r="C1752" s="77" t="s">
        <v>164</v>
      </c>
      <c r="D1752" s="56" t="s">
        <v>82</v>
      </c>
      <c r="E1752" s="56" t="s">
        <v>189</v>
      </c>
      <c r="F1752" s="78">
        <v>451.36</v>
      </c>
      <c r="G1752" s="79">
        <v>50604</v>
      </c>
      <c r="H1752" s="79">
        <v>451.36</v>
      </c>
      <c r="I1752" s="79">
        <v>1</v>
      </c>
      <c r="J1752" s="79">
        <v>-8.6083E-14</v>
      </c>
      <c r="K1752" s="79">
        <v>0</v>
      </c>
      <c r="L1752" s="79">
        <v>-4.746E-14</v>
      </c>
      <c r="M1752" s="79">
        <v>0</v>
      </c>
      <c r="N1752" s="79">
        <v>-3.8623E-14</v>
      </c>
      <c r="O1752" s="79">
        <v>0</v>
      </c>
      <c r="P1752" s="79">
        <v>-3.6742999999999999E-14</v>
      </c>
      <c r="Q1752" s="79">
        <v>-3.6744000000000002E-14</v>
      </c>
      <c r="R1752" s="79">
        <v>0</v>
      </c>
      <c r="S1752" s="79">
        <v>0</v>
      </c>
      <c r="T1752" s="79" t="s">
        <v>181</v>
      </c>
      <c r="U1752" s="112">
        <v>0</v>
      </c>
      <c r="V1752" s="112">
        <v>0</v>
      </c>
      <c r="W1752" s="108">
        <v>0</v>
      </c>
    </row>
    <row r="1753" spans="2:23">
      <c r="B1753" s="56" t="s">
        <v>141</v>
      </c>
      <c r="C1753" s="77" t="s">
        <v>164</v>
      </c>
      <c r="D1753" s="56" t="s">
        <v>82</v>
      </c>
      <c r="E1753" s="56" t="s">
        <v>190</v>
      </c>
      <c r="F1753" s="78">
        <v>459.87</v>
      </c>
      <c r="G1753" s="79">
        <v>50750</v>
      </c>
      <c r="H1753" s="79">
        <v>461.23</v>
      </c>
      <c r="I1753" s="79">
        <v>1</v>
      </c>
      <c r="J1753" s="79">
        <v>56.244224813457201</v>
      </c>
      <c r="K1753" s="79">
        <v>7.5605566514314507E-2</v>
      </c>
      <c r="L1753" s="79">
        <v>52.7587493571436</v>
      </c>
      <c r="M1753" s="79">
        <v>6.6525306646144602E-2</v>
      </c>
      <c r="N1753" s="79">
        <v>3.4854754563136199</v>
      </c>
      <c r="O1753" s="79">
        <v>9.0802598681699303E-3</v>
      </c>
      <c r="P1753" s="79">
        <v>3.44413331332925</v>
      </c>
      <c r="Q1753" s="79">
        <v>3.4441333133292402</v>
      </c>
      <c r="R1753" s="79">
        <v>0</v>
      </c>
      <c r="S1753" s="79">
        <v>2.8350309729162501E-4</v>
      </c>
      <c r="T1753" s="79" t="s">
        <v>180</v>
      </c>
      <c r="U1753" s="112">
        <v>-0.55833293830091402</v>
      </c>
      <c r="V1753" s="112">
        <v>-0.253375388358281</v>
      </c>
      <c r="W1753" s="108">
        <v>-0.304953477438557</v>
      </c>
    </row>
    <row r="1754" spans="2:23">
      <c r="B1754" s="56" t="s">
        <v>141</v>
      </c>
      <c r="C1754" s="77" t="s">
        <v>164</v>
      </c>
      <c r="D1754" s="56" t="s">
        <v>82</v>
      </c>
      <c r="E1754" s="56" t="s">
        <v>190</v>
      </c>
      <c r="F1754" s="78">
        <v>459.87</v>
      </c>
      <c r="G1754" s="79">
        <v>50800</v>
      </c>
      <c r="H1754" s="79">
        <v>458.77</v>
      </c>
      <c r="I1754" s="79">
        <v>1</v>
      </c>
      <c r="J1754" s="79">
        <v>-58.553685656231103</v>
      </c>
      <c r="K1754" s="79">
        <v>6.4113587743466996E-2</v>
      </c>
      <c r="L1754" s="79">
        <v>-55.059957651788302</v>
      </c>
      <c r="M1754" s="79">
        <v>5.6690900114732698E-2</v>
      </c>
      <c r="N1754" s="79">
        <v>-3.4937280044427599</v>
      </c>
      <c r="O1754" s="79">
        <v>7.4226876287343596E-3</v>
      </c>
      <c r="P1754" s="79">
        <v>-3.4441333133272298</v>
      </c>
      <c r="Q1754" s="79">
        <v>-3.4441333133272298</v>
      </c>
      <c r="R1754" s="79">
        <v>0</v>
      </c>
      <c r="S1754" s="79">
        <v>2.21820415035447E-4</v>
      </c>
      <c r="T1754" s="79" t="s">
        <v>180</v>
      </c>
      <c r="U1754" s="112">
        <v>-0.43371192325685198</v>
      </c>
      <c r="V1754" s="112">
        <v>-0.19682150102990301</v>
      </c>
      <c r="W1754" s="108">
        <v>-0.23688725871383001</v>
      </c>
    </row>
    <row r="1755" spans="2:23">
      <c r="B1755" s="56" t="s">
        <v>141</v>
      </c>
      <c r="C1755" s="77" t="s">
        <v>164</v>
      </c>
      <c r="D1755" s="56" t="s">
        <v>82</v>
      </c>
      <c r="E1755" s="56" t="s">
        <v>191</v>
      </c>
      <c r="F1755" s="78">
        <v>461.62</v>
      </c>
      <c r="G1755" s="79">
        <v>50750</v>
      </c>
      <c r="H1755" s="79">
        <v>461.23</v>
      </c>
      <c r="I1755" s="79">
        <v>1</v>
      </c>
      <c r="J1755" s="79">
        <v>-48.9962978076585</v>
      </c>
      <c r="K1755" s="79">
        <v>1.8244842711311399E-2</v>
      </c>
      <c r="L1755" s="79">
        <v>-45.516613735552603</v>
      </c>
      <c r="M1755" s="79">
        <v>1.5745392157231301E-2</v>
      </c>
      <c r="N1755" s="79">
        <v>-3.4796840721058899</v>
      </c>
      <c r="O1755" s="79">
        <v>2.49945055408001E-3</v>
      </c>
      <c r="P1755" s="79">
        <v>-3.4441333133366698</v>
      </c>
      <c r="Q1755" s="79">
        <v>-3.4441333133366601</v>
      </c>
      <c r="R1755" s="79">
        <v>0</v>
      </c>
      <c r="S1755" s="79">
        <v>9.0151612528269003E-5</v>
      </c>
      <c r="T1755" s="79" t="s">
        <v>180</v>
      </c>
      <c r="U1755" s="112">
        <v>-0.20376781620487999</v>
      </c>
      <c r="V1755" s="112">
        <v>-9.2471258677568197E-2</v>
      </c>
      <c r="W1755" s="108">
        <v>-0.111295071236239</v>
      </c>
    </row>
    <row r="1756" spans="2:23">
      <c r="B1756" s="56" t="s">
        <v>141</v>
      </c>
      <c r="C1756" s="77" t="s">
        <v>164</v>
      </c>
      <c r="D1756" s="56" t="s">
        <v>82</v>
      </c>
      <c r="E1756" s="56" t="s">
        <v>191</v>
      </c>
      <c r="F1756" s="78">
        <v>461.62</v>
      </c>
      <c r="G1756" s="79">
        <v>50950</v>
      </c>
      <c r="H1756" s="79">
        <v>462.24</v>
      </c>
      <c r="I1756" s="79">
        <v>1</v>
      </c>
      <c r="J1756" s="79">
        <v>70.221375225135603</v>
      </c>
      <c r="K1756" s="79">
        <v>4.3393165538881798E-2</v>
      </c>
      <c r="L1756" s="79">
        <v>66.745038937700897</v>
      </c>
      <c r="M1756" s="79">
        <v>3.9203121960597803E-2</v>
      </c>
      <c r="N1756" s="79">
        <v>3.4763362874347399</v>
      </c>
      <c r="O1756" s="79">
        <v>4.1900435782839503E-3</v>
      </c>
      <c r="P1756" s="79">
        <v>3.4441333133228</v>
      </c>
      <c r="Q1756" s="79">
        <v>3.4441333133227898</v>
      </c>
      <c r="R1756" s="79">
        <v>0</v>
      </c>
      <c r="S1756" s="79">
        <v>1.04386077663471E-4</v>
      </c>
      <c r="T1756" s="79" t="s">
        <v>180</v>
      </c>
      <c r="U1756" s="112">
        <v>-0.219821668092852</v>
      </c>
      <c r="V1756" s="112">
        <v>-9.9756608829288995E-2</v>
      </c>
      <c r="W1756" s="108">
        <v>-0.120063455875015</v>
      </c>
    </row>
    <row r="1757" spans="2:23">
      <c r="B1757" s="56" t="s">
        <v>141</v>
      </c>
      <c r="C1757" s="77" t="s">
        <v>164</v>
      </c>
      <c r="D1757" s="56" t="s">
        <v>82</v>
      </c>
      <c r="E1757" s="56" t="s">
        <v>192</v>
      </c>
      <c r="F1757" s="78">
        <v>458.77</v>
      </c>
      <c r="G1757" s="79">
        <v>51300</v>
      </c>
      <c r="H1757" s="79">
        <v>460.11</v>
      </c>
      <c r="I1757" s="79">
        <v>1</v>
      </c>
      <c r="J1757" s="79">
        <v>71.143083555275993</v>
      </c>
      <c r="K1757" s="79">
        <v>7.7489089950998E-2</v>
      </c>
      <c r="L1757" s="79">
        <v>70.338785494322394</v>
      </c>
      <c r="M1757" s="79">
        <v>7.5746910043137494E-2</v>
      </c>
      <c r="N1757" s="79">
        <v>0.80429806095357903</v>
      </c>
      <c r="O1757" s="79">
        <v>1.7421799078605701E-3</v>
      </c>
      <c r="P1757" s="79">
        <v>0.80241171852908699</v>
      </c>
      <c r="Q1757" s="79">
        <v>0.80241171852908699</v>
      </c>
      <c r="R1757" s="79">
        <v>0</v>
      </c>
      <c r="S1757" s="79">
        <v>9.8575665059619993E-6</v>
      </c>
      <c r="T1757" s="79" t="s">
        <v>180</v>
      </c>
      <c r="U1757" s="112">
        <v>-0.277332264810361</v>
      </c>
      <c r="V1757" s="112">
        <v>-0.12585531943439701</v>
      </c>
      <c r="W1757" s="108">
        <v>-0.15147492250269001</v>
      </c>
    </row>
    <row r="1758" spans="2:23">
      <c r="B1758" s="56" t="s">
        <v>141</v>
      </c>
      <c r="C1758" s="77" t="s">
        <v>164</v>
      </c>
      <c r="D1758" s="56" t="s">
        <v>82</v>
      </c>
      <c r="E1758" s="56" t="s">
        <v>193</v>
      </c>
      <c r="F1758" s="78">
        <v>455.87</v>
      </c>
      <c r="G1758" s="79">
        <v>54750</v>
      </c>
      <c r="H1758" s="79">
        <v>467.51</v>
      </c>
      <c r="I1758" s="79">
        <v>1</v>
      </c>
      <c r="J1758" s="79">
        <v>131.35418816053399</v>
      </c>
      <c r="K1758" s="79">
        <v>1.8339194488118999</v>
      </c>
      <c r="L1758" s="79">
        <v>128.67883283128199</v>
      </c>
      <c r="M1758" s="79">
        <v>1.7599755441805001</v>
      </c>
      <c r="N1758" s="79">
        <v>2.6753553292516501</v>
      </c>
      <c r="O1758" s="79">
        <v>7.3943904631400298E-2</v>
      </c>
      <c r="P1758" s="79">
        <v>2.6007958434554399</v>
      </c>
      <c r="Q1758" s="79">
        <v>2.6007958434554301</v>
      </c>
      <c r="R1758" s="79">
        <v>0</v>
      </c>
      <c r="S1758" s="79">
        <v>7.1896033636512698E-4</v>
      </c>
      <c r="T1758" s="79" t="s">
        <v>181</v>
      </c>
      <c r="U1758" s="112">
        <v>2.99802529678202</v>
      </c>
      <c r="V1758" s="112">
        <v>-1.36052482626539</v>
      </c>
      <c r="W1758" s="108">
        <v>4.3586083285686197</v>
      </c>
    </row>
    <row r="1759" spans="2:23">
      <c r="B1759" s="56" t="s">
        <v>141</v>
      </c>
      <c r="C1759" s="77" t="s">
        <v>164</v>
      </c>
      <c r="D1759" s="56" t="s">
        <v>82</v>
      </c>
      <c r="E1759" s="56" t="s">
        <v>194</v>
      </c>
      <c r="F1759" s="78">
        <v>462.24</v>
      </c>
      <c r="G1759" s="79">
        <v>53150</v>
      </c>
      <c r="H1759" s="79">
        <v>467.32</v>
      </c>
      <c r="I1759" s="79">
        <v>1</v>
      </c>
      <c r="J1759" s="79">
        <v>115.043599695887</v>
      </c>
      <c r="K1759" s="79">
        <v>0.58234131256344801</v>
      </c>
      <c r="L1759" s="79">
        <v>115.011802045737</v>
      </c>
      <c r="M1759" s="79">
        <v>0.58201944283154405</v>
      </c>
      <c r="N1759" s="79">
        <v>3.1797650149756301E-2</v>
      </c>
      <c r="O1759" s="79">
        <v>3.2186973190420599E-4</v>
      </c>
      <c r="P1759" s="79">
        <v>4.6215340543692598E-2</v>
      </c>
      <c r="Q1759" s="79">
        <v>4.6215340543692598E-2</v>
      </c>
      <c r="R1759" s="79">
        <v>0</v>
      </c>
      <c r="S1759" s="79">
        <v>9.3977738869000004E-8</v>
      </c>
      <c r="T1759" s="79" t="s">
        <v>180</v>
      </c>
      <c r="U1759" s="112">
        <v>-1.19334487663246E-2</v>
      </c>
      <c r="V1759" s="112">
        <v>0</v>
      </c>
      <c r="W1759" s="108">
        <v>-1.19332894030993E-2</v>
      </c>
    </row>
    <row r="1760" spans="2:23">
      <c r="B1760" s="56" t="s">
        <v>141</v>
      </c>
      <c r="C1760" s="77" t="s">
        <v>164</v>
      </c>
      <c r="D1760" s="56" t="s">
        <v>82</v>
      </c>
      <c r="E1760" s="56" t="s">
        <v>194</v>
      </c>
      <c r="F1760" s="78">
        <v>462.24</v>
      </c>
      <c r="G1760" s="79">
        <v>54500</v>
      </c>
      <c r="H1760" s="79">
        <v>460.71</v>
      </c>
      <c r="I1760" s="79">
        <v>1</v>
      </c>
      <c r="J1760" s="79">
        <v>-25.3479835285668</v>
      </c>
      <c r="K1760" s="79">
        <v>3.5576347292564099E-2</v>
      </c>
      <c r="L1760" s="79">
        <v>-28.795430701808701</v>
      </c>
      <c r="M1760" s="79">
        <v>4.5911521038488702E-2</v>
      </c>
      <c r="N1760" s="79">
        <v>3.4474471732418799</v>
      </c>
      <c r="O1760" s="79">
        <v>-1.0335173745924599E-2</v>
      </c>
      <c r="P1760" s="79">
        <v>3.3979179727803701</v>
      </c>
      <c r="Q1760" s="79">
        <v>3.3979179727803701</v>
      </c>
      <c r="R1760" s="79">
        <v>0</v>
      </c>
      <c r="S1760" s="79">
        <v>6.3929352345931797E-4</v>
      </c>
      <c r="T1760" s="79" t="s">
        <v>180</v>
      </c>
      <c r="U1760" s="112">
        <v>0.50516987065962105</v>
      </c>
      <c r="V1760" s="112">
        <v>-0.22924961682325101</v>
      </c>
      <c r="W1760" s="108">
        <v>0.73442929516383204</v>
      </c>
    </row>
    <row r="1761" spans="2:23">
      <c r="B1761" s="56" t="s">
        <v>141</v>
      </c>
      <c r="C1761" s="77" t="s">
        <v>164</v>
      </c>
      <c r="D1761" s="56" t="s">
        <v>82</v>
      </c>
      <c r="E1761" s="56" t="s">
        <v>195</v>
      </c>
      <c r="F1761" s="78">
        <v>449.45</v>
      </c>
      <c r="G1761" s="79">
        <v>51250</v>
      </c>
      <c r="H1761" s="79">
        <v>449.45</v>
      </c>
      <c r="I1761" s="79">
        <v>1</v>
      </c>
      <c r="J1761" s="79">
        <v>0</v>
      </c>
      <c r="K1761" s="79">
        <v>0</v>
      </c>
      <c r="L1761" s="79">
        <v>0</v>
      </c>
      <c r="M1761" s="79">
        <v>0</v>
      </c>
      <c r="N1761" s="79">
        <v>0</v>
      </c>
      <c r="O1761" s="79">
        <v>0</v>
      </c>
      <c r="P1761" s="79">
        <v>0</v>
      </c>
      <c r="Q1761" s="79">
        <v>0</v>
      </c>
      <c r="R1761" s="79">
        <v>0</v>
      </c>
      <c r="S1761" s="79">
        <v>0</v>
      </c>
      <c r="T1761" s="79" t="s">
        <v>181</v>
      </c>
      <c r="U1761" s="112">
        <v>0</v>
      </c>
      <c r="V1761" s="112">
        <v>0</v>
      </c>
      <c r="W1761" s="108">
        <v>0</v>
      </c>
    </row>
    <row r="1762" spans="2:23">
      <c r="B1762" s="56" t="s">
        <v>141</v>
      </c>
      <c r="C1762" s="77" t="s">
        <v>164</v>
      </c>
      <c r="D1762" s="56" t="s">
        <v>82</v>
      </c>
      <c r="E1762" s="56" t="s">
        <v>196</v>
      </c>
      <c r="F1762" s="78">
        <v>460.11</v>
      </c>
      <c r="G1762" s="79">
        <v>53200</v>
      </c>
      <c r="H1762" s="79">
        <v>464.35</v>
      </c>
      <c r="I1762" s="79">
        <v>1</v>
      </c>
      <c r="J1762" s="79">
        <v>70.975905928029803</v>
      </c>
      <c r="K1762" s="79">
        <v>0.25686616454530897</v>
      </c>
      <c r="L1762" s="79">
        <v>70.175359843414498</v>
      </c>
      <c r="M1762" s="79">
        <v>0.25110439177549698</v>
      </c>
      <c r="N1762" s="79">
        <v>0.80054608461530596</v>
      </c>
      <c r="O1762" s="79">
        <v>5.7617727698115098E-3</v>
      </c>
      <c r="P1762" s="79">
        <v>0.80241171852995496</v>
      </c>
      <c r="Q1762" s="79">
        <v>0.80241171852995397</v>
      </c>
      <c r="R1762" s="79">
        <v>0</v>
      </c>
      <c r="S1762" s="79">
        <v>3.2830654222084E-5</v>
      </c>
      <c r="T1762" s="79" t="s">
        <v>181</v>
      </c>
      <c r="U1762" s="112">
        <v>-0.73105117137892695</v>
      </c>
      <c r="V1762" s="112">
        <v>-0.33175612927582998</v>
      </c>
      <c r="W1762" s="108">
        <v>-0.39928970978492101</v>
      </c>
    </row>
    <row r="1763" spans="2:23">
      <c r="B1763" s="56" t="s">
        <v>141</v>
      </c>
      <c r="C1763" s="77" t="s">
        <v>164</v>
      </c>
      <c r="D1763" s="56" t="s">
        <v>82</v>
      </c>
      <c r="E1763" s="56" t="s">
        <v>197</v>
      </c>
      <c r="F1763" s="78">
        <v>468.95</v>
      </c>
      <c r="G1763" s="79">
        <v>53100</v>
      </c>
      <c r="H1763" s="79">
        <v>468.95</v>
      </c>
      <c r="I1763" s="79">
        <v>1</v>
      </c>
      <c r="J1763" s="79">
        <v>1.441947E-12</v>
      </c>
      <c r="K1763" s="79">
        <v>0</v>
      </c>
      <c r="L1763" s="79">
        <v>8.6650799999999997E-13</v>
      </c>
      <c r="M1763" s="79">
        <v>0</v>
      </c>
      <c r="N1763" s="79">
        <v>5.7543900000000005E-13</v>
      </c>
      <c r="O1763" s="79">
        <v>0</v>
      </c>
      <c r="P1763" s="79">
        <v>5.4747200000000003E-13</v>
      </c>
      <c r="Q1763" s="79">
        <v>5.4747099999999996E-13</v>
      </c>
      <c r="R1763" s="79">
        <v>0</v>
      </c>
      <c r="S1763" s="79">
        <v>0</v>
      </c>
      <c r="T1763" s="79" t="s">
        <v>181</v>
      </c>
      <c r="U1763" s="112">
        <v>0</v>
      </c>
      <c r="V1763" s="112">
        <v>0</v>
      </c>
      <c r="W1763" s="108">
        <v>0</v>
      </c>
    </row>
    <row r="1764" spans="2:23">
      <c r="B1764" s="56" t="s">
        <v>141</v>
      </c>
      <c r="C1764" s="77" t="s">
        <v>164</v>
      </c>
      <c r="D1764" s="56" t="s">
        <v>82</v>
      </c>
      <c r="E1764" s="56" t="s">
        <v>198</v>
      </c>
      <c r="F1764" s="78">
        <v>468.95</v>
      </c>
      <c r="G1764" s="79">
        <v>52000</v>
      </c>
      <c r="H1764" s="79">
        <v>468.95</v>
      </c>
      <c r="I1764" s="79">
        <v>1</v>
      </c>
      <c r="J1764" s="79">
        <v>1.1535573E-11</v>
      </c>
      <c r="K1764" s="79">
        <v>0</v>
      </c>
      <c r="L1764" s="79">
        <v>6.9320650000000003E-12</v>
      </c>
      <c r="M1764" s="79">
        <v>0</v>
      </c>
      <c r="N1764" s="79">
        <v>4.6035079999999997E-12</v>
      </c>
      <c r="O1764" s="79">
        <v>0</v>
      </c>
      <c r="P1764" s="79">
        <v>4.3797790000000004E-12</v>
      </c>
      <c r="Q1764" s="79">
        <v>4.379777E-12</v>
      </c>
      <c r="R1764" s="79">
        <v>0</v>
      </c>
      <c r="S1764" s="79">
        <v>0</v>
      </c>
      <c r="T1764" s="79" t="s">
        <v>181</v>
      </c>
      <c r="U1764" s="112">
        <v>0</v>
      </c>
      <c r="V1764" s="112">
        <v>0</v>
      </c>
      <c r="W1764" s="108">
        <v>0</v>
      </c>
    </row>
    <row r="1765" spans="2:23">
      <c r="B1765" s="56" t="s">
        <v>141</v>
      </c>
      <c r="C1765" s="77" t="s">
        <v>164</v>
      </c>
      <c r="D1765" s="56" t="s">
        <v>82</v>
      </c>
      <c r="E1765" s="56" t="s">
        <v>198</v>
      </c>
      <c r="F1765" s="78">
        <v>468.95</v>
      </c>
      <c r="G1765" s="79">
        <v>53050</v>
      </c>
      <c r="H1765" s="79">
        <v>467.8</v>
      </c>
      <c r="I1765" s="79">
        <v>1</v>
      </c>
      <c r="J1765" s="79">
        <v>-133.50151520337101</v>
      </c>
      <c r="K1765" s="79">
        <v>0.167532952879002</v>
      </c>
      <c r="L1765" s="79">
        <v>-134.04910122325799</v>
      </c>
      <c r="M1765" s="79">
        <v>0.16891011846437501</v>
      </c>
      <c r="N1765" s="79">
        <v>0.54758601988675903</v>
      </c>
      <c r="O1765" s="79">
        <v>-1.3771655853726901E-3</v>
      </c>
      <c r="P1765" s="79">
        <v>0.53151171766601601</v>
      </c>
      <c r="Q1765" s="79">
        <v>0.53151171766601502</v>
      </c>
      <c r="R1765" s="79">
        <v>0</v>
      </c>
      <c r="S1765" s="79">
        <v>2.6555442365530001E-6</v>
      </c>
      <c r="T1765" s="79" t="s">
        <v>180</v>
      </c>
      <c r="U1765" s="112">
        <v>-1.5306008179173001E-2</v>
      </c>
      <c r="V1765" s="112">
        <v>-6.9459734516376702E-3</v>
      </c>
      <c r="W1765" s="108">
        <v>-8.3599230848641001E-3</v>
      </c>
    </row>
    <row r="1766" spans="2:23">
      <c r="B1766" s="56" t="s">
        <v>141</v>
      </c>
      <c r="C1766" s="77" t="s">
        <v>164</v>
      </c>
      <c r="D1766" s="56" t="s">
        <v>82</v>
      </c>
      <c r="E1766" s="56" t="s">
        <v>198</v>
      </c>
      <c r="F1766" s="78">
        <v>468.95</v>
      </c>
      <c r="G1766" s="79">
        <v>53050</v>
      </c>
      <c r="H1766" s="79">
        <v>467.8</v>
      </c>
      <c r="I1766" s="79">
        <v>2</v>
      </c>
      <c r="J1766" s="79">
        <v>-118.538122956403</v>
      </c>
      <c r="K1766" s="79">
        <v>0.119435936049231</v>
      </c>
      <c r="L1766" s="79">
        <v>-119.024333310315</v>
      </c>
      <c r="M1766" s="79">
        <v>0.120417731319702</v>
      </c>
      <c r="N1766" s="79">
        <v>0.486210353912231</v>
      </c>
      <c r="O1766" s="79">
        <v>-9.8179527047044805E-4</v>
      </c>
      <c r="P1766" s="79">
        <v>0.47193772479498602</v>
      </c>
      <c r="Q1766" s="79">
        <v>0.47193772479498503</v>
      </c>
      <c r="R1766" s="79">
        <v>0</v>
      </c>
      <c r="S1766" s="79">
        <v>1.89316433672E-6</v>
      </c>
      <c r="T1766" s="79" t="s">
        <v>180</v>
      </c>
      <c r="U1766" s="112">
        <v>9.9293547192458406E-2</v>
      </c>
      <c r="V1766" s="112">
        <v>-4.5060105459515797E-2</v>
      </c>
      <c r="W1766" s="108">
        <v>0.14435558039843799</v>
      </c>
    </row>
    <row r="1767" spans="2:23">
      <c r="B1767" s="56" t="s">
        <v>141</v>
      </c>
      <c r="C1767" s="77" t="s">
        <v>164</v>
      </c>
      <c r="D1767" s="56" t="s">
        <v>82</v>
      </c>
      <c r="E1767" s="56" t="s">
        <v>198</v>
      </c>
      <c r="F1767" s="78">
        <v>468.95</v>
      </c>
      <c r="G1767" s="79">
        <v>53100</v>
      </c>
      <c r="H1767" s="79">
        <v>468.95</v>
      </c>
      <c r="I1767" s="79">
        <v>2</v>
      </c>
      <c r="J1767" s="79">
        <v>1.0093627000000001E-11</v>
      </c>
      <c r="K1767" s="79">
        <v>0</v>
      </c>
      <c r="L1767" s="79">
        <v>6.0655569999999997E-12</v>
      </c>
      <c r="M1767" s="79">
        <v>0</v>
      </c>
      <c r="N1767" s="79">
        <v>4.0280700000000002E-12</v>
      </c>
      <c r="O1767" s="79">
        <v>0</v>
      </c>
      <c r="P1767" s="79">
        <v>3.8323060000000004E-12</v>
      </c>
      <c r="Q1767" s="79">
        <v>3.832304E-12</v>
      </c>
      <c r="R1767" s="79">
        <v>0</v>
      </c>
      <c r="S1767" s="79">
        <v>0</v>
      </c>
      <c r="T1767" s="79" t="s">
        <v>181</v>
      </c>
      <c r="U1767" s="112">
        <v>0</v>
      </c>
      <c r="V1767" s="112">
        <v>0</v>
      </c>
      <c r="W1767" s="108">
        <v>0</v>
      </c>
    </row>
    <row r="1768" spans="2:23">
      <c r="B1768" s="56" t="s">
        <v>141</v>
      </c>
      <c r="C1768" s="77" t="s">
        <v>164</v>
      </c>
      <c r="D1768" s="56" t="s">
        <v>82</v>
      </c>
      <c r="E1768" s="56" t="s">
        <v>199</v>
      </c>
      <c r="F1768" s="78">
        <v>469.09</v>
      </c>
      <c r="G1768" s="79">
        <v>53000</v>
      </c>
      <c r="H1768" s="79">
        <v>468.95</v>
      </c>
      <c r="I1768" s="79">
        <v>1</v>
      </c>
      <c r="J1768" s="79">
        <v>-43.2939369525945</v>
      </c>
      <c r="K1768" s="79">
        <v>0</v>
      </c>
      <c r="L1768" s="79">
        <v>-42.866727020445602</v>
      </c>
      <c r="M1768" s="79">
        <v>0</v>
      </c>
      <c r="N1768" s="79">
        <v>-0.42720993214894198</v>
      </c>
      <c r="O1768" s="79">
        <v>0</v>
      </c>
      <c r="P1768" s="79">
        <v>-0.427534778203216</v>
      </c>
      <c r="Q1768" s="79">
        <v>-0.427534778203216</v>
      </c>
      <c r="R1768" s="79">
        <v>0</v>
      </c>
      <c r="S1768" s="79">
        <v>0</v>
      </c>
      <c r="T1768" s="79" t="s">
        <v>180</v>
      </c>
      <c r="U1768" s="112">
        <v>-5.9809390500846001E-2</v>
      </c>
      <c r="V1768" s="112">
        <v>-2.7141919285185698E-2</v>
      </c>
      <c r="W1768" s="108">
        <v>-3.2667034963435398E-2</v>
      </c>
    </row>
    <row r="1769" spans="2:23">
      <c r="B1769" s="56" t="s">
        <v>141</v>
      </c>
      <c r="C1769" s="77" t="s">
        <v>164</v>
      </c>
      <c r="D1769" s="56" t="s">
        <v>82</v>
      </c>
      <c r="E1769" s="56" t="s">
        <v>199</v>
      </c>
      <c r="F1769" s="78">
        <v>469.09</v>
      </c>
      <c r="G1769" s="79">
        <v>53000</v>
      </c>
      <c r="H1769" s="79">
        <v>468.95</v>
      </c>
      <c r="I1769" s="79">
        <v>2</v>
      </c>
      <c r="J1769" s="79">
        <v>-38.242977641457699</v>
      </c>
      <c r="K1769" s="79">
        <v>0</v>
      </c>
      <c r="L1769" s="79">
        <v>-37.865608868059802</v>
      </c>
      <c r="M1769" s="79">
        <v>0</v>
      </c>
      <c r="N1769" s="79">
        <v>-0.37736877339790098</v>
      </c>
      <c r="O1769" s="79">
        <v>0</v>
      </c>
      <c r="P1769" s="79">
        <v>-0.37765572074586101</v>
      </c>
      <c r="Q1769" s="79">
        <v>-0.37765572074586001</v>
      </c>
      <c r="R1769" s="79">
        <v>0</v>
      </c>
      <c r="S1769" s="79">
        <v>0</v>
      </c>
      <c r="T1769" s="79" t="s">
        <v>180</v>
      </c>
      <c r="U1769" s="112">
        <v>-5.2831628275701002E-2</v>
      </c>
      <c r="V1769" s="112">
        <v>-2.3975362035226301E-2</v>
      </c>
      <c r="W1769" s="108">
        <v>-2.88558808843426E-2</v>
      </c>
    </row>
    <row r="1770" spans="2:23">
      <c r="B1770" s="56" t="s">
        <v>141</v>
      </c>
      <c r="C1770" s="77" t="s">
        <v>164</v>
      </c>
      <c r="D1770" s="56" t="s">
        <v>82</v>
      </c>
      <c r="E1770" s="56" t="s">
        <v>199</v>
      </c>
      <c r="F1770" s="78">
        <v>469.09</v>
      </c>
      <c r="G1770" s="79">
        <v>53000</v>
      </c>
      <c r="H1770" s="79">
        <v>468.95</v>
      </c>
      <c r="I1770" s="79">
        <v>3</v>
      </c>
      <c r="J1770" s="79">
        <v>-38.242977641457699</v>
      </c>
      <c r="K1770" s="79">
        <v>0</v>
      </c>
      <c r="L1770" s="79">
        <v>-37.865608868059802</v>
      </c>
      <c r="M1770" s="79">
        <v>0</v>
      </c>
      <c r="N1770" s="79">
        <v>-0.37736877339790098</v>
      </c>
      <c r="O1770" s="79">
        <v>0</v>
      </c>
      <c r="P1770" s="79">
        <v>-0.37765572074586101</v>
      </c>
      <c r="Q1770" s="79">
        <v>-0.37765572074586001</v>
      </c>
      <c r="R1770" s="79">
        <v>0</v>
      </c>
      <c r="S1770" s="79">
        <v>0</v>
      </c>
      <c r="T1770" s="79" t="s">
        <v>180</v>
      </c>
      <c r="U1770" s="112">
        <v>-5.2831628275701002E-2</v>
      </c>
      <c r="V1770" s="112">
        <v>-2.3975362035226301E-2</v>
      </c>
      <c r="W1770" s="108">
        <v>-2.88558808843426E-2</v>
      </c>
    </row>
    <row r="1771" spans="2:23">
      <c r="B1771" s="56" t="s">
        <v>141</v>
      </c>
      <c r="C1771" s="77" t="s">
        <v>164</v>
      </c>
      <c r="D1771" s="56" t="s">
        <v>82</v>
      </c>
      <c r="E1771" s="56" t="s">
        <v>199</v>
      </c>
      <c r="F1771" s="78">
        <v>469.09</v>
      </c>
      <c r="G1771" s="79">
        <v>53000</v>
      </c>
      <c r="H1771" s="79">
        <v>468.95</v>
      </c>
      <c r="I1771" s="79">
        <v>4</v>
      </c>
      <c r="J1771" s="79">
        <v>-41.973999850378199</v>
      </c>
      <c r="K1771" s="79">
        <v>0</v>
      </c>
      <c r="L1771" s="79">
        <v>-41.559814611283798</v>
      </c>
      <c r="M1771" s="79">
        <v>0</v>
      </c>
      <c r="N1771" s="79">
        <v>-0.41418523909444399</v>
      </c>
      <c r="O1771" s="79">
        <v>0</v>
      </c>
      <c r="P1771" s="79">
        <v>-0.41450018130564698</v>
      </c>
      <c r="Q1771" s="79">
        <v>-0.41450018130564598</v>
      </c>
      <c r="R1771" s="79">
        <v>0</v>
      </c>
      <c r="S1771" s="79">
        <v>0</v>
      </c>
      <c r="T1771" s="79" t="s">
        <v>180</v>
      </c>
      <c r="U1771" s="112">
        <v>-5.7985933473216497E-2</v>
      </c>
      <c r="V1771" s="112">
        <v>-2.63144217459284E-2</v>
      </c>
      <c r="W1771" s="108">
        <v>-3.1671088775435799E-2</v>
      </c>
    </row>
    <row r="1772" spans="2:23">
      <c r="B1772" s="56" t="s">
        <v>141</v>
      </c>
      <c r="C1772" s="77" t="s">
        <v>164</v>
      </c>
      <c r="D1772" s="56" t="s">
        <v>82</v>
      </c>
      <c r="E1772" s="56" t="s">
        <v>199</v>
      </c>
      <c r="F1772" s="78">
        <v>469.09</v>
      </c>
      <c r="G1772" s="79">
        <v>53204</v>
      </c>
      <c r="H1772" s="79">
        <v>468.7</v>
      </c>
      <c r="I1772" s="79">
        <v>1</v>
      </c>
      <c r="J1772" s="79">
        <v>11.1751706751839</v>
      </c>
      <c r="K1772" s="79">
        <v>1.5960231383370799E-2</v>
      </c>
      <c r="L1772" s="79">
        <v>11.6268302593993</v>
      </c>
      <c r="M1772" s="79">
        <v>1.7276410644376801E-2</v>
      </c>
      <c r="N1772" s="79">
        <v>-0.451659584215373</v>
      </c>
      <c r="O1772" s="79">
        <v>-1.3161792610059499E-3</v>
      </c>
      <c r="P1772" s="79">
        <v>-0.447595015973902</v>
      </c>
      <c r="Q1772" s="79">
        <v>-0.447595015973902</v>
      </c>
      <c r="R1772" s="79">
        <v>0</v>
      </c>
      <c r="S1772" s="79">
        <v>2.5603617925894001E-5</v>
      </c>
      <c r="T1772" s="79" t="s">
        <v>180</v>
      </c>
      <c r="U1772" s="112">
        <v>-0.79329711243337198</v>
      </c>
      <c r="V1772" s="112">
        <v>-0.36000377222591601</v>
      </c>
      <c r="W1772" s="108">
        <v>-0.43328755386475198</v>
      </c>
    </row>
    <row r="1773" spans="2:23">
      <c r="B1773" s="56" t="s">
        <v>141</v>
      </c>
      <c r="C1773" s="77" t="s">
        <v>164</v>
      </c>
      <c r="D1773" s="56" t="s">
        <v>82</v>
      </c>
      <c r="E1773" s="56" t="s">
        <v>199</v>
      </c>
      <c r="F1773" s="78">
        <v>469.09</v>
      </c>
      <c r="G1773" s="79">
        <v>53304</v>
      </c>
      <c r="H1773" s="79">
        <v>472.28</v>
      </c>
      <c r="I1773" s="79">
        <v>1</v>
      </c>
      <c r="J1773" s="79">
        <v>45.737518322428699</v>
      </c>
      <c r="K1773" s="79">
        <v>0.193921037978701</v>
      </c>
      <c r="L1773" s="79">
        <v>46.0263001789763</v>
      </c>
      <c r="M1773" s="79">
        <v>0.19637756256691699</v>
      </c>
      <c r="N1773" s="79">
        <v>-0.28878185654753202</v>
      </c>
      <c r="O1773" s="79">
        <v>-2.4565245882163401E-3</v>
      </c>
      <c r="P1773" s="79">
        <v>-0.285947341138863</v>
      </c>
      <c r="Q1773" s="79">
        <v>-0.285947341138863</v>
      </c>
      <c r="R1773" s="79">
        <v>0</v>
      </c>
      <c r="S1773" s="79">
        <v>7.5796972525369996E-6</v>
      </c>
      <c r="T1773" s="79" t="s">
        <v>181</v>
      </c>
      <c r="U1773" s="112">
        <v>-0.23503515341798201</v>
      </c>
      <c r="V1773" s="112">
        <v>-0.106660594763323</v>
      </c>
      <c r="W1773" s="108">
        <v>-0.12837284429830501</v>
      </c>
    </row>
    <row r="1774" spans="2:23">
      <c r="B1774" s="56" t="s">
        <v>141</v>
      </c>
      <c r="C1774" s="77" t="s">
        <v>164</v>
      </c>
      <c r="D1774" s="56" t="s">
        <v>82</v>
      </c>
      <c r="E1774" s="56" t="s">
        <v>199</v>
      </c>
      <c r="F1774" s="78">
        <v>469.09</v>
      </c>
      <c r="G1774" s="79">
        <v>53354</v>
      </c>
      <c r="H1774" s="79">
        <v>470.1</v>
      </c>
      <c r="I1774" s="79">
        <v>1</v>
      </c>
      <c r="J1774" s="79">
        <v>44.841652779145498</v>
      </c>
      <c r="K1774" s="79">
        <v>4.2226250303274301E-2</v>
      </c>
      <c r="L1774" s="79">
        <v>44.1185248389829</v>
      </c>
      <c r="M1774" s="79">
        <v>4.0875328913327E-2</v>
      </c>
      <c r="N1774" s="79">
        <v>0.72312794016255499</v>
      </c>
      <c r="O1774" s="79">
        <v>1.35092138994733E-3</v>
      </c>
      <c r="P1774" s="79">
        <v>0.72217090818250695</v>
      </c>
      <c r="Q1774" s="79">
        <v>0.72217090818250596</v>
      </c>
      <c r="R1774" s="79">
        <v>0</v>
      </c>
      <c r="S1774" s="79">
        <v>1.0952147233128001E-5</v>
      </c>
      <c r="T1774" s="79" t="s">
        <v>181</v>
      </c>
      <c r="U1774" s="112">
        <v>-9.5973289451897495E-2</v>
      </c>
      <c r="V1774" s="112">
        <v>-4.3553349298891701E-2</v>
      </c>
      <c r="W1774" s="108">
        <v>-5.2419240119771698E-2</v>
      </c>
    </row>
    <row r="1775" spans="2:23">
      <c r="B1775" s="56" t="s">
        <v>141</v>
      </c>
      <c r="C1775" s="77" t="s">
        <v>164</v>
      </c>
      <c r="D1775" s="56" t="s">
        <v>82</v>
      </c>
      <c r="E1775" s="56" t="s">
        <v>199</v>
      </c>
      <c r="F1775" s="78">
        <v>469.09</v>
      </c>
      <c r="G1775" s="79">
        <v>53454</v>
      </c>
      <c r="H1775" s="79">
        <v>471.34</v>
      </c>
      <c r="I1775" s="79">
        <v>1</v>
      </c>
      <c r="J1775" s="79">
        <v>36.418887498939498</v>
      </c>
      <c r="K1775" s="79">
        <v>9.0456072006239993E-2</v>
      </c>
      <c r="L1775" s="79">
        <v>35.717186858129402</v>
      </c>
      <c r="M1775" s="79">
        <v>8.7003929207392E-2</v>
      </c>
      <c r="N1775" s="79">
        <v>0.70170064081006001</v>
      </c>
      <c r="O1775" s="79">
        <v>3.4521427988480399E-3</v>
      </c>
      <c r="P1775" s="79">
        <v>0.70099359389661398</v>
      </c>
      <c r="Q1775" s="79">
        <v>0.70099359389661398</v>
      </c>
      <c r="R1775" s="79">
        <v>0</v>
      </c>
      <c r="S1775" s="79">
        <v>3.3512935674255002E-5</v>
      </c>
      <c r="T1775" s="79" t="s">
        <v>181</v>
      </c>
      <c r="U1775" s="112">
        <v>4.4422884337695902E-2</v>
      </c>
      <c r="V1775" s="112">
        <v>-2.01594152859964E-2</v>
      </c>
      <c r="W1775" s="108">
        <v>6.4583162077101006E-2</v>
      </c>
    </row>
    <row r="1776" spans="2:23">
      <c r="B1776" s="56" t="s">
        <v>141</v>
      </c>
      <c r="C1776" s="77" t="s">
        <v>164</v>
      </c>
      <c r="D1776" s="56" t="s">
        <v>82</v>
      </c>
      <c r="E1776" s="56" t="s">
        <v>199</v>
      </c>
      <c r="F1776" s="78">
        <v>469.09</v>
      </c>
      <c r="G1776" s="79">
        <v>53604</v>
      </c>
      <c r="H1776" s="79">
        <v>470.97</v>
      </c>
      <c r="I1776" s="79">
        <v>1</v>
      </c>
      <c r="J1776" s="79">
        <v>37.303502416504401</v>
      </c>
      <c r="K1776" s="79">
        <v>6.05324812254096E-2</v>
      </c>
      <c r="L1776" s="79">
        <v>36.947540414959001</v>
      </c>
      <c r="M1776" s="79">
        <v>5.9382752308103699E-2</v>
      </c>
      <c r="N1776" s="79">
        <v>0.35596200154544599</v>
      </c>
      <c r="O1776" s="79">
        <v>1.1497289173058999E-3</v>
      </c>
      <c r="P1776" s="79">
        <v>0.35473575223097098</v>
      </c>
      <c r="Q1776" s="79">
        <v>0.35473575223096998</v>
      </c>
      <c r="R1776" s="79">
        <v>0</v>
      </c>
      <c r="S1776" s="79">
        <v>5.4739292451229997E-6</v>
      </c>
      <c r="T1776" s="79" t="s">
        <v>181</v>
      </c>
      <c r="U1776" s="112">
        <v>-0.12880147990416199</v>
      </c>
      <c r="V1776" s="112">
        <v>-5.8451011489939503E-2</v>
      </c>
      <c r="W1776" s="108">
        <v>-7.0349528930778296E-2</v>
      </c>
    </row>
    <row r="1777" spans="2:23">
      <c r="B1777" s="56" t="s">
        <v>141</v>
      </c>
      <c r="C1777" s="77" t="s">
        <v>164</v>
      </c>
      <c r="D1777" s="56" t="s">
        <v>82</v>
      </c>
      <c r="E1777" s="56" t="s">
        <v>199</v>
      </c>
      <c r="F1777" s="78">
        <v>469.09</v>
      </c>
      <c r="G1777" s="79">
        <v>53654</v>
      </c>
      <c r="H1777" s="79">
        <v>469.18</v>
      </c>
      <c r="I1777" s="79">
        <v>1</v>
      </c>
      <c r="J1777" s="79">
        <v>-13.929118829027299</v>
      </c>
      <c r="K1777" s="79">
        <v>9.4623725354937103E-3</v>
      </c>
      <c r="L1777" s="79">
        <v>-14.484196951393001</v>
      </c>
      <c r="M1777" s="79">
        <v>1.0231553953905299E-2</v>
      </c>
      <c r="N1777" s="79">
        <v>0.55507812236577603</v>
      </c>
      <c r="O1777" s="79">
        <v>-7.6918141841157499E-4</v>
      </c>
      <c r="P1777" s="79">
        <v>0.552988503804413</v>
      </c>
      <c r="Q1777" s="79">
        <v>0.552988503804412</v>
      </c>
      <c r="R1777" s="79">
        <v>0</v>
      </c>
      <c r="S1777" s="79">
        <v>1.4913684836023999E-5</v>
      </c>
      <c r="T1777" s="79" t="s">
        <v>181</v>
      </c>
      <c r="U1777" s="112">
        <v>-0.41080695573945097</v>
      </c>
      <c r="V1777" s="112">
        <v>-0.18642706673821199</v>
      </c>
      <c r="W1777" s="108">
        <v>-0.22437689255792201</v>
      </c>
    </row>
    <row r="1778" spans="2:23">
      <c r="B1778" s="56" t="s">
        <v>141</v>
      </c>
      <c r="C1778" s="77" t="s">
        <v>164</v>
      </c>
      <c r="D1778" s="56" t="s">
        <v>82</v>
      </c>
      <c r="E1778" s="56" t="s">
        <v>200</v>
      </c>
      <c r="F1778" s="78">
        <v>467.8</v>
      </c>
      <c r="G1778" s="79">
        <v>53150</v>
      </c>
      <c r="H1778" s="79">
        <v>467.32</v>
      </c>
      <c r="I1778" s="79">
        <v>1</v>
      </c>
      <c r="J1778" s="79">
        <v>2.52287905276089</v>
      </c>
      <c r="K1778" s="79">
        <v>1.7414417603856E-4</v>
      </c>
      <c r="L1778" s="79">
        <v>0.27019015084789899</v>
      </c>
      <c r="M1778" s="79">
        <v>1.9973543539519999E-6</v>
      </c>
      <c r="N1778" s="79">
        <v>2.2526889019129901</v>
      </c>
      <c r="O1778" s="79">
        <v>1.72146821684608E-4</v>
      </c>
      <c r="P1778" s="79">
        <v>2.2322653245804802</v>
      </c>
      <c r="Q1778" s="79">
        <v>2.2322653245804802</v>
      </c>
      <c r="R1778" s="79">
        <v>0</v>
      </c>
      <c r="S1778" s="79">
        <v>1.3633511199431599E-4</v>
      </c>
      <c r="T1778" s="79" t="s">
        <v>180</v>
      </c>
      <c r="U1778" s="112">
        <v>1.16177964086513</v>
      </c>
      <c r="V1778" s="112">
        <v>-0.52722371813983504</v>
      </c>
      <c r="W1778" s="108">
        <v>1.68902591451495</v>
      </c>
    </row>
    <row r="1779" spans="2:23">
      <c r="B1779" s="56" t="s">
        <v>141</v>
      </c>
      <c r="C1779" s="77" t="s">
        <v>164</v>
      </c>
      <c r="D1779" s="56" t="s">
        <v>82</v>
      </c>
      <c r="E1779" s="56" t="s">
        <v>200</v>
      </c>
      <c r="F1779" s="78">
        <v>467.8</v>
      </c>
      <c r="G1779" s="79">
        <v>53150</v>
      </c>
      <c r="H1779" s="79">
        <v>467.32</v>
      </c>
      <c r="I1779" s="79">
        <v>2</v>
      </c>
      <c r="J1779" s="79">
        <v>2.51547156345808</v>
      </c>
      <c r="K1779" s="79">
        <v>1.73312886940049E-4</v>
      </c>
      <c r="L1779" s="79">
        <v>0.26939683869043302</v>
      </c>
      <c r="M1779" s="79">
        <v>1.9878198469139998E-6</v>
      </c>
      <c r="N1779" s="79">
        <v>2.2460747247676398</v>
      </c>
      <c r="O1779" s="79">
        <v>1.71325067093134E-4</v>
      </c>
      <c r="P1779" s="79">
        <v>2.2257111136193402</v>
      </c>
      <c r="Q1779" s="79">
        <v>2.2257111136193402</v>
      </c>
      <c r="R1779" s="79">
        <v>0</v>
      </c>
      <c r="S1779" s="79">
        <v>1.3568430703969601E-4</v>
      </c>
      <c r="T1779" s="79" t="s">
        <v>180</v>
      </c>
      <c r="U1779" s="112">
        <v>1.15822061625857</v>
      </c>
      <c r="V1779" s="112">
        <v>-0.52560860790720798</v>
      </c>
      <c r="W1779" s="108">
        <v>1.6838517105786599</v>
      </c>
    </row>
    <row r="1780" spans="2:23">
      <c r="B1780" s="56" t="s">
        <v>141</v>
      </c>
      <c r="C1780" s="77" t="s">
        <v>164</v>
      </c>
      <c r="D1780" s="56" t="s">
        <v>82</v>
      </c>
      <c r="E1780" s="56" t="s">
        <v>200</v>
      </c>
      <c r="F1780" s="78">
        <v>467.8</v>
      </c>
      <c r="G1780" s="79">
        <v>53900</v>
      </c>
      <c r="H1780" s="79">
        <v>466.64</v>
      </c>
      <c r="I1780" s="79">
        <v>1</v>
      </c>
      <c r="J1780" s="79">
        <v>-19.303934536528001</v>
      </c>
      <c r="K1780" s="79">
        <v>1.74769045748971E-2</v>
      </c>
      <c r="L1780" s="79">
        <v>-20.939596806075599</v>
      </c>
      <c r="M1780" s="79">
        <v>2.05640889054075E-2</v>
      </c>
      <c r="N1780" s="79">
        <v>1.6356622695476699</v>
      </c>
      <c r="O1780" s="79">
        <v>-3.0871843305103801E-3</v>
      </c>
      <c r="P1780" s="79">
        <v>1.62507047793148</v>
      </c>
      <c r="Q1780" s="79">
        <v>1.62507047793148</v>
      </c>
      <c r="R1780" s="79">
        <v>0</v>
      </c>
      <c r="S1780" s="79">
        <v>1.2385605533166499E-4</v>
      </c>
      <c r="T1780" s="79" t="s">
        <v>180</v>
      </c>
      <c r="U1780" s="112">
        <v>0.45497396977428201</v>
      </c>
      <c r="V1780" s="112">
        <v>-0.20647036629305501</v>
      </c>
      <c r="W1780" s="108">
        <v>0.66145316921396702</v>
      </c>
    </row>
    <row r="1781" spans="2:23">
      <c r="B1781" s="56" t="s">
        <v>141</v>
      </c>
      <c r="C1781" s="77" t="s">
        <v>164</v>
      </c>
      <c r="D1781" s="56" t="s">
        <v>82</v>
      </c>
      <c r="E1781" s="56" t="s">
        <v>200</v>
      </c>
      <c r="F1781" s="78">
        <v>467.8</v>
      </c>
      <c r="G1781" s="79">
        <v>53900</v>
      </c>
      <c r="H1781" s="79">
        <v>466.64</v>
      </c>
      <c r="I1781" s="79">
        <v>2</v>
      </c>
      <c r="J1781" s="79">
        <v>-19.324781800326001</v>
      </c>
      <c r="K1781" s="79">
        <v>1.7499735399791699E-2</v>
      </c>
      <c r="L1781" s="79">
        <v>-20.9622105016185</v>
      </c>
      <c r="M1781" s="79">
        <v>2.05909526506898E-2</v>
      </c>
      <c r="N1781" s="79">
        <v>1.63742870129248</v>
      </c>
      <c r="O1781" s="79">
        <v>-3.09121725089805E-3</v>
      </c>
      <c r="P1781" s="79">
        <v>1.6268254710822001</v>
      </c>
      <c r="Q1781" s="79">
        <v>1.6268254710822001</v>
      </c>
      <c r="R1781" s="79">
        <v>0</v>
      </c>
      <c r="S1781" s="79">
        <v>1.24017853772136E-4</v>
      </c>
      <c r="T1781" s="79" t="s">
        <v>180</v>
      </c>
      <c r="U1781" s="112">
        <v>0.45513876953473298</v>
      </c>
      <c r="V1781" s="112">
        <v>-0.20654515357577</v>
      </c>
      <c r="W1781" s="108">
        <v>0.66169275945665795</v>
      </c>
    </row>
    <row r="1782" spans="2:23">
      <c r="B1782" s="56" t="s">
        <v>141</v>
      </c>
      <c r="C1782" s="77" t="s">
        <v>164</v>
      </c>
      <c r="D1782" s="56" t="s">
        <v>82</v>
      </c>
      <c r="E1782" s="56" t="s">
        <v>201</v>
      </c>
      <c r="F1782" s="78">
        <v>467.32</v>
      </c>
      <c r="G1782" s="79">
        <v>53550</v>
      </c>
      <c r="H1782" s="79">
        <v>466.48</v>
      </c>
      <c r="I1782" s="79">
        <v>1</v>
      </c>
      <c r="J1782" s="79">
        <v>-17.921927440755699</v>
      </c>
      <c r="K1782" s="79">
        <v>7.8917730220203503E-3</v>
      </c>
      <c r="L1782" s="79">
        <v>-20.1040030744071</v>
      </c>
      <c r="M1782" s="79">
        <v>9.9304799863594705E-3</v>
      </c>
      <c r="N1782" s="79">
        <v>2.1820756336514102</v>
      </c>
      <c r="O1782" s="79">
        <v>-2.0387069643391202E-3</v>
      </c>
      <c r="P1782" s="79">
        <v>2.1594093140137098</v>
      </c>
      <c r="Q1782" s="79">
        <v>2.1594093140137001</v>
      </c>
      <c r="R1782" s="79">
        <v>0</v>
      </c>
      <c r="S1782" s="79">
        <v>1.14571103744486E-4</v>
      </c>
      <c r="T1782" s="79" t="s">
        <v>181</v>
      </c>
      <c r="U1782" s="112">
        <v>0.88107125061719904</v>
      </c>
      <c r="V1782" s="112">
        <v>-0.39983628939357502</v>
      </c>
      <c r="W1782" s="108">
        <v>1.2809246456740899</v>
      </c>
    </row>
    <row r="1783" spans="2:23">
      <c r="B1783" s="56" t="s">
        <v>141</v>
      </c>
      <c r="C1783" s="77" t="s">
        <v>164</v>
      </c>
      <c r="D1783" s="56" t="s">
        <v>82</v>
      </c>
      <c r="E1783" s="56" t="s">
        <v>201</v>
      </c>
      <c r="F1783" s="78">
        <v>467.32</v>
      </c>
      <c r="G1783" s="79">
        <v>54200</v>
      </c>
      <c r="H1783" s="79">
        <v>467.2</v>
      </c>
      <c r="I1783" s="79">
        <v>1</v>
      </c>
      <c r="J1783" s="79">
        <v>-1.2654332313408301</v>
      </c>
      <c r="K1783" s="79">
        <v>1.0568720335679E-5</v>
      </c>
      <c r="L1783" s="79">
        <v>-3.48450884103146</v>
      </c>
      <c r="M1783" s="79">
        <v>8.0135892297294E-5</v>
      </c>
      <c r="N1783" s="79">
        <v>2.2190756096906301</v>
      </c>
      <c r="O1783" s="79">
        <v>-6.9567171961614998E-5</v>
      </c>
      <c r="P1783" s="79">
        <v>2.1967771731396302</v>
      </c>
      <c r="Q1783" s="79">
        <v>2.19677717313962</v>
      </c>
      <c r="R1783" s="79">
        <v>0</v>
      </c>
      <c r="S1783" s="79">
        <v>3.1850477659620002E-5</v>
      </c>
      <c r="T1783" s="79" t="s">
        <v>181</v>
      </c>
      <c r="U1783" s="112">
        <v>0.233783116392101</v>
      </c>
      <c r="V1783" s="112">
        <v>-0.106092411613253</v>
      </c>
      <c r="W1783" s="108">
        <v>0.33988006681566901</v>
      </c>
    </row>
    <row r="1784" spans="2:23">
      <c r="B1784" s="56" t="s">
        <v>141</v>
      </c>
      <c r="C1784" s="77" t="s">
        <v>164</v>
      </c>
      <c r="D1784" s="56" t="s">
        <v>82</v>
      </c>
      <c r="E1784" s="56" t="s">
        <v>202</v>
      </c>
      <c r="F1784" s="78">
        <v>467.25</v>
      </c>
      <c r="G1784" s="79">
        <v>53150</v>
      </c>
      <c r="H1784" s="79">
        <v>467.32</v>
      </c>
      <c r="I1784" s="79">
        <v>1</v>
      </c>
      <c r="J1784" s="79">
        <v>-33.898345486243997</v>
      </c>
      <c r="K1784" s="79">
        <v>0</v>
      </c>
      <c r="L1784" s="79">
        <v>-33.852954681245699</v>
      </c>
      <c r="M1784" s="79">
        <v>0</v>
      </c>
      <c r="N1784" s="79">
        <v>-4.5390804998324298E-2</v>
      </c>
      <c r="O1784" s="79">
        <v>0</v>
      </c>
      <c r="P1784" s="79">
        <v>-5.1625312413931201E-2</v>
      </c>
      <c r="Q1784" s="79">
        <v>-5.1625312413931201E-2</v>
      </c>
      <c r="R1784" s="79">
        <v>0</v>
      </c>
      <c r="S1784" s="79">
        <v>0</v>
      </c>
      <c r="T1784" s="79" t="s">
        <v>181</v>
      </c>
      <c r="U1784" s="112">
        <v>3.1773563498823801E-3</v>
      </c>
      <c r="V1784" s="112">
        <v>0</v>
      </c>
      <c r="W1784" s="108">
        <v>3.1773987813509198E-3</v>
      </c>
    </row>
    <row r="1785" spans="2:23">
      <c r="B1785" s="56" t="s">
        <v>141</v>
      </c>
      <c r="C1785" s="77" t="s">
        <v>164</v>
      </c>
      <c r="D1785" s="56" t="s">
        <v>82</v>
      </c>
      <c r="E1785" s="56" t="s">
        <v>202</v>
      </c>
      <c r="F1785" s="78">
        <v>467.25</v>
      </c>
      <c r="G1785" s="79">
        <v>53150</v>
      </c>
      <c r="H1785" s="79">
        <v>467.32</v>
      </c>
      <c r="I1785" s="79">
        <v>2</v>
      </c>
      <c r="J1785" s="79">
        <v>-28.461372360835401</v>
      </c>
      <c r="K1785" s="79">
        <v>0</v>
      </c>
      <c r="L1785" s="79">
        <v>-28.423261810474202</v>
      </c>
      <c r="M1785" s="79">
        <v>0</v>
      </c>
      <c r="N1785" s="79">
        <v>-3.8110550361225598E-2</v>
      </c>
      <c r="O1785" s="79">
        <v>0</v>
      </c>
      <c r="P1785" s="79">
        <v>-4.3345101915212098E-2</v>
      </c>
      <c r="Q1785" s="79">
        <v>-4.3345101915212098E-2</v>
      </c>
      <c r="R1785" s="79">
        <v>0</v>
      </c>
      <c r="S1785" s="79">
        <v>0</v>
      </c>
      <c r="T1785" s="79" t="s">
        <v>181</v>
      </c>
      <c r="U1785" s="112">
        <v>2.6677385252855301E-3</v>
      </c>
      <c r="V1785" s="112">
        <v>0</v>
      </c>
      <c r="W1785" s="108">
        <v>2.6677741511489201E-3</v>
      </c>
    </row>
    <row r="1786" spans="2:23">
      <c r="B1786" s="56" t="s">
        <v>141</v>
      </c>
      <c r="C1786" s="77" t="s">
        <v>164</v>
      </c>
      <c r="D1786" s="56" t="s">
        <v>82</v>
      </c>
      <c r="E1786" s="56" t="s">
        <v>202</v>
      </c>
      <c r="F1786" s="78">
        <v>467.25</v>
      </c>
      <c r="G1786" s="79">
        <v>53150</v>
      </c>
      <c r="H1786" s="79">
        <v>467.32</v>
      </c>
      <c r="I1786" s="79">
        <v>3</v>
      </c>
      <c r="J1786" s="79">
        <v>-34.823897581431297</v>
      </c>
      <c r="K1786" s="79">
        <v>0</v>
      </c>
      <c r="L1786" s="79">
        <v>-34.777267437047499</v>
      </c>
      <c r="M1786" s="79">
        <v>0</v>
      </c>
      <c r="N1786" s="79">
        <v>-4.6630144383830202E-2</v>
      </c>
      <c r="O1786" s="79">
        <v>0</v>
      </c>
      <c r="P1786" s="79">
        <v>-5.3034877257905497E-2</v>
      </c>
      <c r="Q1786" s="79">
        <v>-5.3034877257905497E-2</v>
      </c>
      <c r="R1786" s="79">
        <v>0</v>
      </c>
      <c r="S1786" s="79">
        <v>0</v>
      </c>
      <c r="T1786" s="79" t="s">
        <v>181</v>
      </c>
      <c r="U1786" s="112">
        <v>3.26411010686779E-3</v>
      </c>
      <c r="V1786" s="112">
        <v>0</v>
      </c>
      <c r="W1786" s="108">
        <v>3.26415369687471E-3</v>
      </c>
    </row>
    <row r="1787" spans="2:23">
      <c r="B1787" s="56" t="s">
        <v>141</v>
      </c>
      <c r="C1787" s="77" t="s">
        <v>164</v>
      </c>
      <c r="D1787" s="56" t="s">
        <v>82</v>
      </c>
      <c r="E1787" s="56" t="s">
        <v>202</v>
      </c>
      <c r="F1787" s="78">
        <v>467.25</v>
      </c>
      <c r="G1787" s="79">
        <v>53654</v>
      </c>
      <c r="H1787" s="79">
        <v>469.18</v>
      </c>
      <c r="I1787" s="79">
        <v>1</v>
      </c>
      <c r="J1787" s="79">
        <v>77.169603913336204</v>
      </c>
      <c r="K1787" s="79">
        <v>0.186991639919633</v>
      </c>
      <c r="L1787" s="79">
        <v>77.626949281425297</v>
      </c>
      <c r="M1787" s="79">
        <v>0.18921461819886701</v>
      </c>
      <c r="N1787" s="79">
        <v>-0.45734536808916798</v>
      </c>
      <c r="O1787" s="79">
        <v>-2.2229782792335001E-3</v>
      </c>
      <c r="P1787" s="79">
        <v>-0.453862128016637</v>
      </c>
      <c r="Q1787" s="79">
        <v>-0.453862128016636</v>
      </c>
      <c r="R1787" s="79">
        <v>0</v>
      </c>
      <c r="S1787" s="79">
        <v>6.4681121011809996E-6</v>
      </c>
      <c r="T1787" s="79" t="s">
        <v>181</v>
      </c>
      <c r="U1787" s="112">
        <v>-0.158155214599215</v>
      </c>
      <c r="V1787" s="112">
        <v>-7.1771941383057494E-2</v>
      </c>
      <c r="W1787" s="108">
        <v>-8.6382119625330503E-2</v>
      </c>
    </row>
    <row r="1788" spans="2:23">
      <c r="B1788" s="56" t="s">
        <v>141</v>
      </c>
      <c r="C1788" s="77" t="s">
        <v>164</v>
      </c>
      <c r="D1788" s="56" t="s">
        <v>82</v>
      </c>
      <c r="E1788" s="56" t="s">
        <v>202</v>
      </c>
      <c r="F1788" s="78">
        <v>467.25</v>
      </c>
      <c r="G1788" s="79">
        <v>53654</v>
      </c>
      <c r="H1788" s="79">
        <v>469.18</v>
      </c>
      <c r="I1788" s="79">
        <v>2</v>
      </c>
      <c r="J1788" s="79">
        <v>77.169603913336204</v>
      </c>
      <c r="K1788" s="79">
        <v>0.186991639919633</v>
      </c>
      <c r="L1788" s="79">
        <v>77.626949281425297</v>
      </c>
      <c r="M1788" s="79">
        <v>0.18921461819886701</v>
      </c>
      <c r="N1788" s="79">
        <v>-0.45734536808916798</v>
      </c>
      <c r="O1788" s="79">
        <v>-2.2229782792335001E-3</v>
      </c>
      <c r="P1788" s="79">
        <v>-0.453862128016637</v>
      </c>
      <c r="Q1788" s="79">
        <v>-0.453862128016636</v>
      </c>
      <c r="R1788" s="79">
        <v>0</v>
      </c>
      <c r="S1788" s="79">
        <v>6.4681121011809996E-6</v>
      </c>
      <c r="T1788" s="79" t="s">
        <v>181</v>
      </c>
      <c r="U1788" s="112">
        <v>-0.158155214599215</v>
      </c>
      <c r="V1788" s="112">
        <v>-7.1771941383057494E-2</v>
      </c>
      <c r="W1788" s="108">
        <v>-8.6382119625330503E-2</v>
      </c>
    </row>
    <row r="1789" spans="2:23">
      <c r="B1789" s="56" t="s">
        <v>141</v>
      </c>
      <c r="C1789" s="77" t="s">
        <v>164</v>
      </c>
      <c r="D1789" s="56" t="s">
        <v>82</v>
      </c>
      <c r="E1789" s="56" t="s">
        <v>202</v>
      </c>
      <c r="F1789" s="78">
        <v>467.25</v>
      </c>
      <c r="G1789" s="79">
        <v>53704</v>
      </c>
      <c r="H1789" s="79">
        <v>467.97</v>
      </c>
      <c r="I1789" s="79">
        <v>1</v>
      </c>
      <c r="J1789" s="79">
        <v>8.7817300697752199</v>
      </c>
      <c r="K1789" s="79">
        <v>3.2235651301688799E-3</v>
      </c>
      <c r="L1789" s="79">
        <v>8.2986515202609503</v>
      </c>
      <c r="M1789" s="79">
        <v>2.87866639288769E-3</v>
      </c>
      <c r="N1789" s="79">
        <v>0.48307854951426499</v>
      </c>
      <c r="O1789" s="79">
        <v>3.4489873728118999E-4</v>
      </c>
      <c r="P1789" s="79">
        <v>0.48654086002333602</v>
      </c>
      <c r="Q1789" s="79">
        <v>0.48654086002333602</v>
      </c>
      <c r="R1789" s="79">
        <v>0</v>
      </c>
      <c r="S1789" s="79">
        <v>9.8949799541399993E-6</v>
      </c>
      <c r="T1789" s="79" t="s">
        <v>181</v>
      </c>
      <c r="U1789" s="112">
        <v>-0.18653845711022601</v>
      </c>
      <c r="V1789" s="112">
        <v>-8.4652455142428307E-2</v>
      </c>
      <c r="W1789" s="108">
        <v>-0.101884641348399</v>
      </c>
    </row>
    <row r="1790" spans="2:23">
      <c r="B1790" s="56" t="s">
        <v>141</v>
      </c>
      <c r="C1790" s="77" t="s">
        <v>164</v>
      </c>
      <c r="D1790" s="56" t="s">
        <v>82</v>
      </c>
      <c r="E1790" s="56" t="s">
        <v>202</v>
      </c>
      <c r="F1790" s="78">
        <v>467.25</v>
      </c>
      <c r="G1790" s="79">
        <v>58004</v>
      </c>
      <c r="H1790" s="79">
        <v>456.48</v>
      </c>
      <c r="I1790" s="79">
        <v>1</v>
      </c>
      <c r="J1790" s="79">
        <v>-66.595589482244506</v>
      </c>
      <c r="K1790" s="79">
        <v>0.939327183651682</v>
      </c>
      <c r="L1790" s="79">
        <v>-67.167484887403504</v>
      </c>
      <c r="M1790" s="79">
        <v>0.95552956332788996</v>
      </c>
      <c r="N1790" s="79">
        <v>0.571895405158929</v>
      </c>
      <c r="O1790" s="79">
        <v>-1.6202379676207499E-2</v>
      </c>
      <c r="P1790" s="79">
        <v>0.56918868759795904</v>
      </c>
      <c r="Q1790" s="79">
        <v>0.56918868759795904</v>
      </c>
      <c r="R1790" s="79">
        <v>0</v>
      </c>
      <c r="S1790" s="79">
        <v>6.8618066410553E-5</v>
      </c>
      <c r="T1790" s="79" t="s">
        <v>181</v>
      </c>
      <c r="U1790" s="112">
        <v>-1.3239985755899399</v>
      </c>
      <c r="V1790" s="112">
        <v>-0.60083980410826598</v>
      </c>
      <c r="W1790" s="108">
        <v>-0.72314911418004901</v>
      </c>
    </row>
    <row r="1791" spans="2:23">
      <c r="B1791" s="56" t="s">
        <v>141</v>
      </c>
      <c r="C1791" s="77" t="s">
        <v>164</v>
      </c>
      <c r="D1791" s="56" t="s">
        <v>82</v>
      </c>
      <c r="E1791" s="56" t="s">
        <v>203</v>
      </c>
      <c r="F1791" s="78">
        <v>464.35</v>
      </c>
      <c r="G1791" s="79">
        <v>53050</v>
      </c>
      <c r="H1791" s="79">
        <v>467.8</v>
      </c>
      <c r="I1791" s="79">
        <v>1</v>
      </c>
      <c r="J1791" s="79">
        <v>170.733771105362</v>
      </c>
      <c r="K1791" s="79">
        <v>0.70251549636018096</v>
      </c>
      <c r="L1791" s="79">
        <v>166.64830290144499</v>
      </c>
      <c r="M1791" s="79">
        <v>0.669296930324356</v>
      </c>
      <c r="N1791" s="79">
        <v>4.0854682039169097</v>
      </c>
      <c r="O1791" s="79">
        <v>3.3218566035825098E-2</v>
      </c>
      <c r="P1791" s="79">
        <v>4.0274439774664597</v>
      </c>
      <c r="Q1791" s="79">
        <v>4.0274439774664597</v>
      </c>
      <c r="R1791" s="79">
        <v>0</v>
      </c>
      <c r="S1791" s="79">
        <v>3.9090935029830398E-4</v>
      </c>
      <c r="T1791" s="79" t="s">
        <v>180</v>
      </c>
      <c r="U1791" s="112">
        <v>1.3874778616339001</v>
      </c>
      <c r="V1791" s="112">
        <v>-0.62964714763172203</v>
      </c>
      <c r="W1791" s="108">
        <v>2.0171519466207499</v>
      </c>
    </row>
    <row r="1792" spans="2:23">
      <c r="B1792" s="56" t="s">
        <v>141</v>
      </c>
      <c r="C1792" s="77" t="s">
        <v>164</v>
      </c>
      <c r="D1792" s="56" t="s">
        <v>82</v>
      </c>
      <c r="E1792" s="56" t="s">
        <v>203</v>
      </c>
      <c r="F1792" s="78">
        <v>464.35</v>
      </c>
      <c r="G1792" s="79">
        <v>53204</v>
      </c>
      <c r="H1792" s="79">
        <v>468.7</v>
      </c>
      <c r="I1792" s="79">
        <v>1</v>
      </c>
      <c r="J1792" s="79">
        <v>40.024610214351398</v>
      </c>
      <c r="K1792" s="79">
        <v>0</v>
      </c>
      <c r="L1792" s="79">
        <v>39.654538068063701</v>
      </c>
      <c r="M1792" s="79">
        <v>0</v>
      </c>
      <c r="N1792" s="79">
        <v>0.37007214628766999</v>
      </c>
      <c r="O1792" s="79">
        <v>0</v>
      </c>
      <c r="P1792" s="79">
        <v>0.36677117855638303</v>
      </c>
      <c r="Q1792" s="79">
        <v>0.36677117855638203</v>
      </c>
      <c r="R1792" s="79">
        <v>0</v>
      </c>
      <c r="S1792" s="79">
        <v>0</v>
      </c>
      <c r="T1792" s="79" t="s">
        <v>181</v>
      </c>
      <c r="U1792" s="112">
        <v>-1.6098138363513499</v>
      </c>
      <c r="V1792" s="112">
        <v>-0.73054476637419397</v>
      </c>
      <c r="W1792" s="108">
        <v>-0.87925732792692102</v>
      </c>
    </row>
    <row r="1793" spans="2:23">
      <c r="B1793" s="56" t="s">
        <v>141</v>
      </c>
      <c r="C1793" s="77" t="s">
        <v>164</v>
      </c>
      <c r="D1793" s="56" t="s">
        <v>82</v>
      </c>
      <c r="E1793" s="56" t="s">
        <v>203</v>
      </c>
      <c r="F1793" s="78">
        <v>464.35</v>
      </c>
      <c r="G1793" s="79">
        <v>53204</v>
      </c>
      <c r="H1793" s="79">
        <v>468.7</v>
      </c>
      <c r="I1793" s="79">
        <v>2</v>
      </c>
      <c r="J1793" s="79">
        <v>40.024610214351398</v>
      </c>
      <c r="K1793" s="79">
        <v>0</v>
      </c>
      <c r="L1793" s="79">
        <v>39.654538068063701</v>
      </c>
      <c r="M1793" s="79">
        <v>0</v>
      </c>
      <c r="N1793" s="79">
        <v>0.37007214628766999</v>
      </c>
      <c r="O1793" s="79">
        <v>0</v>
      </c>
      <c r="P1793" s="79">
        <v>0.36677117855638303</v>
      </c>
      <c r="Q1793" s="79">
        <v>0.36677117855638203</v>
      </c>
      <c r="R1793" s="79">
        <v>0</v>
      </c>
      <c r="S1793" s="79">
        <v>0</v>
      </c>
      <c r="T1793" s="79" t="s">
        <v>181</v>
      </c>
      <c r="U1793" s="112">
        <v>-1.6098138363513499</v>
      </c>
      <c r="V1793" s="112">
        <v>-0.73054476637419397</v>
      </c>
      <c r="W1793" s="108">
        <v>-0.87925732792692102</v>
      </c>
    </row>
    <row r="1794" spans="2:23">
      <c r="B1794" s="56" t="s">
        <v>141</v>
      </c>
      <c r="C1794" s="77" t="s">
        <v>164</v>
      </c>
      <c r="D1794" s="56" t="s">
        <v>82</v>
      </c>
      <c r="E1794" s="56" t="s">
        <v>204</v>
      </c>
      <c r="F1794" s="78">
        <v>468.7</v>
      </c>
      <c r="G1794" s="79">
        <v>53254</v>
      </c>
      <c r="H1794" s="79">
        <v>471.73</v>
      </c>
      <c r="I1794" s="79">
        <v>1</v>
      </c>
      <c r="J1794" s="79">
        <v>30.278981390480801</v>
      </c>
      <c r="K1794" s="79">
        <v>9.6632481660351696E-2</v>
      </c>
      <c r="L1794" s="79">
        <v>30.2789811112</v>
      </c>
      <c r="M1794" s="79">
        <v>9.6632479877755403E-2</v>
      </c>
      <c r="N1794" s="79">
        <v>2.7928082624300002E-7</v>
      </c>
      <c r="O1794" s="79">
        <v>1.7825962390000001E-9</v>
      </c>
      <c r="P1794" s="79">
        <v>0</v>
      </c>
      <c r="Q1794" s="79">
        <v>0</v>
      </c>
      <c r="R1794" s="79">
        <v>0</v>
      </c>
      <c r="S1794" s="79">
        <v>0</v>
      </c>
      <c r="T1794" s="79" t="s">
        <v>181</v>
      </c>
      <c r="U1794" s="112">
        <v>-8.0174131889999993E-9</v>
      </c>
      <c r="V1794" s="112">
        <v>0</v>
      </c>
      <c r="W1794" s="108">
        <v>-8.0173061218099998E-9</v>
      </c>
    </row>
    <row r="1795" spans="2:23">
      <c r="B1795" s="56" t="s">
        <v>141</v>
      </c>
      <c r="C1795" s="77" t="s">
        <v>164</v>
      </c>
      <c r="D1795" s="56" t="s">
        <v>82</v>
      </c>
      <c r="E1795" s="56" t="s">
        <v>204</v>
      </c>
      <c r="F1795" s="78">
        <v>468.7</v>
      </c>
      <c r="G1795" s="79">
        <v>53304</v>
      </c>
      <c r="H1795" s="79">
        <v>472.28</v>
      </c>
      <c r="I1795" s="79">
        <v>1</v>
      </c>
      <c r="J1795" s="79">
        <v>24.837102713646399</v>
      </c>
      <c r="K1795" s="79">
        <v>6.8720618172595796E-2</v>
      </c>
      <c r="L1795" s="79">
        <v>24.5487557602425</v>
      </c>
      <c r="M1795" s="79">
        <v>6.7134253004490704E-2</v>
      </c>
      <c r="N1795" s="79">
        <v>0.28834695340389199</v>
      </c>
      <c r="O1795" s="79">
        <v>1.5863651681050301E-3</v>
      </c>
      <c r="P1795" s="79">
        <v>0.28594734113859399</v>
      </c>
      <c r="Q1795" s="79">
        <v>0.28594734113859299</v>
      </c>
      <c r="R1795" s="79">
        <v>0</v>
      </c>
      <c r="S1795" s="79">
        <v>9.1087192441309992E-6</v>
      </c>
      <c r="T1795" s="79" t="s">
        <v>181</v>
      </c>
      <c r="U1795" s="112">
        <v>-0.28591314524419198</v>
      </c>
      <c r="V1795" s="112">
        <v>-0.129749382928115</v>
      </c>
      <c r="W1795" s="108">
        <v>-0.15616167685349799</v>
      </c>
    </row>
    <row r="1796" spans="2:23">
      <c r="B1796" s="56" t="s">
        <v>141</v>
      </c>
      <c r="C1796" s="77" t="s">
        <v>164</v>
      </c>
      <c r="D1796" s="56" t="s">
        <v>82</v>
      </c>
      <c r="E1796" s="56" t="s">
        <v>204</v>
      </c>
      <c r="F1796" s="78">
        <v>468.7</v>
      </c>
      <c r="G1796" s="79">
        <v>54104</v>
      </c>
      <c r="H1796" s="79">
        <v>471.34</v>
      </c>
      <c r="I1796" s="79">
        <v>1</v>
      </c>
      <c r="J1796" s="79">
        <v>28.331653930807299</v>
      </c>
      <c r="K1796" s="79">
        <v>8.0187993184057602E-2</v>
      </c>
      <c r="L1796" s="79">
        <v>28.3316535929712</v>
      </c>
      <c r="M1796" s="79">
        <v>8.0187991271680303E-2</v>
      </c>
      <c r="N1796" s="79">
        <v>3.37836192355E-7</v>
      </c>
      <c r="O1796" s="79">
        <v>1.912377309E-9</v>
      </c>
      <c r="P1796" s="79">
        <v>7.8675000000000003E-14</v>
      </c>
      <c r="Q1796" s="79">
        <v>7.8676999999999996E-14</v>
      </c>
      <c r="R1796" s="79">
        <v>0</v>
      </c>
      <c r="S1796" s="79">
        <v>0</v>
      </c>
      <c r="T1796" s="79" t="s">
        <v>181</v>
      </c>
      <c r="U1796" s="112">
        <v>6.9680351770000003E-9</v>
      </c>
      <c r="V1796" s="112">
        <v>0</v>
      </c>
      <c r="W1796" s="108">
        <v>6.9681282304500001E-9</v>
      </c>
    </row>
    <row r="1797" spans="2:23">
      <c r="B1797" s="56" t="s">
        <v>141</v>
      </c>
      <c r="C1797" s="77" t="s">
        <v>164</v>
      </c>
      <c r="D1797" s="56" t="s">
        <v>82</v>
      </c>
      <c r="E1797" s="56" t="s">
        <v>205</v>
      </c>
      <c r="F1797" s="78">
        <v>471.73</v>
      </c>
      <c r="G1797" s="79">
        <v>54104</v>
      </c>
      <c r="H1797" s="79">
        <v>471.34</v>
      </c>
      <c r="I1797" s="79">
        <v>1</v>
      </c>
      <c r="J1797" s="79">
        <v>-4.9244973046700196</v>
      </c>
      <c r="K1797" s="79">
        <v>2.12435901644432E-3</v>
      </c>
      <c r="L1797" s="79">
        <v>-4.9244973497968703</v>
      </c>
      <c r="M1797" s="79">
        <v>2.1243590553785001E-3</v>
      </c>
      <c r="N1797" s="79">
        <v>4.5126856417999998E-8</v>
      </c>
      <c r="O1797" s="79">
        <v>-3.8934185E-11</v>
      </c>
      <c r="P1797" s="79">
        <v>0</v>
      </c>
      <c r="Q1797" s="79">
        <v>0</v>
      </c>
      <c r="R1797" s="79">
        <v>0</v>
      </c>
      <c r="S1797" s="79">
        <v>0</v>
      </c>
      <c r="T1797" s="79" t="s">
        <v>181</v>
      </c>
      <c r="U1797" s="112">
        <v>-7.5935685300000001E-10</v>
      </c>
      <c r="V1797" s="112">
        <v>0</v>
      </c>
      <c r="W1797" s="108">
        <v>-7.5934671229999999E-10</v>
      </c>
    </row>
    <row r="1798" spans="2:23">
      <c r="B1798" s="56" t="s">
        <v>141</v>
      </c>
      <c r="C1798" s="77" t="s">
        <v>164</v>
      </c>
      <c r="D1798" s="56" t="s">
        <v>82</v>
      </c>
      <c r="E1798" s="56" t="s">
        <v>206</v>
      </c>
      <c r="F1798" s="78">
        <v>470.1</v>
      </c>
      <c r="G1798" s="79">
        <v>53404</v>
      </c>
      <c r="H1798" s="79">
        <v>470.97</v>
      </c>
      <c r="I1798" s="79">
        <v>1</v>
      </c>
      <c r="J1798" s="79">
        <v>3.3434962666833199</v>
      </c>
      <c r="K1798" s="79">
        <v>1.0865956201336199E-3</v>
      </c>
      <c r="L1798" s="79">
        <v>2.6212532319326098</v>
      </c>
      <c r="M1798" s="79">
        <v>6.6785813877514905E-4</v>
      </c>
      <c r="N1798" s="79">
        <v>0.72224303475070795</v>
      </c>
      <c r="O1798" s="79">
        <v>4.1873748135847101E-4</v>
      </c>
      <c r="P1798" s="79">
        <v>0.72217090818350205</v>
      </c>
      <c r="Q1798" s="79">
        <v>0.72217090818350105</v>
      </c>
      <c r="R1798" s="79">
        <v>0</v>
      </c>
      <c r="S1798" s="79">
        <v>5.0692795764903999E-5</v>
      </c>
      <c r="T1798" s="79" t="s">
        <v>181</v>
      </c>
      <c r="U1798" s="112">
        <v>-0.43132079944211099</v>
      </c>
      <c r="V1798" s="112">
        <v>-0.19573639233648299</v>
      </c>
      <c r="W1798" s="108">
        <v>-0.23558126103346599</v>
      </c>
    </row>
    <row r="1799" spans="2:23">
      <c r="B1799" s="56" t="s">
        <v>141</v>
      </c>
      <c r="C1799" s="77" t="s">
        <v>164</v>
      </c>
      <c r="D1799" s="56" t="s">
        <v>82</v>
      </c>
      <c r="E1799" s="56" t="s">
        <v>207</v>
      </c>
      <c r="F1799" s="78">
        <v>470.97</v>
      </c>
      <c r="G1799" s="79">
        <v>53854</v>
      </c>
      <c r="H1799" s="79">
        <v>459.87</v>
      </c>
      <c r="I1799" s="79">
        <v>1</v>
      </c>
      <c r="J1799" s="79">
        <v>-66.714003634838093</v>
      </c>
      <c r="K1799" s="79">
        <v>0.87871320741569703</v>
      </c>
      <c r="L1799" s="79">
        <v>-67.445727948803693</v>
      </c>
      <c r="M1799" s="79">
        <v>0.89809450332715002</v>
      </c>
      <c r="N1799" s="79">
        <v>0.73172431396555404</v>
      </c>
      <c r="O1799" s="79">
        <v>-1.9381295911452701E-2</v>
      </c>
      <c r="P1799" s="79">
        <v>0.72217090818214502</v>
      </c>
      <c r="Q1799" s="79">
        <v>0.72217090818214502</v>
      </c>
      <c r="R1799" s="79">
        <v>0</v>
      </c>
      <c r="S1799" s="79">
        <v>1.0296582991592E-4</v>
      </c>
      <c r="T1799" s="79" t="s">
        <v>181</v>
      </c>
      <c r="U1799" s="112">
        <v>-0.89830285809066002</v>
      </c>
      <c r="V1799" s="112">
        <v>-0.40765611325872703</v>
      </c>
      <c r="W1799" s="108">
        <v>-0.490640192572878</v>
      </c>
    </row>
    <row r="1800" spans="2:23">
      <c r="B1800" s="56" t="s">
        <v>141</v>
      </c>
      <c r="C1800" s="77" t="s">
        <v>164</v>
      </c>
      <c r="D1800" s="56" t="s">
        <v>82</v>
      </c>
      <c r="E1800" s="56" t="s">
        <v>208</v>
      </c>
      <c r="F1800" s="78">
        <v>471.34</v>
      </c>
      <c r="G1800" s="79">
        <v>53754</v>
      </c>
      <c r="H1800" s="79">
        <v>462.45</v>
      </c>
      <c r="I1800" s="79">
        <v>1</v>
      </c>
      <c r="J1800" s="79">
        <v>-57.077148185592399</v>
      </c>
      <c r="K1800" s="79">
        <v>0.52841529705901202</v>
      </c>
      <c r="L1800" s="79">
        <v>-57.783704478892403</v>
      </c>
      <c r="M1800" s="79">
        <v>0.54157874483590396</v>
      </c>
      <c r="N1800" s="79">
        <v>0.70655629329998704</v>
      </c>
      <c r="O1800" s="79">
        <v>-1.31634477768916E-2</v>
      </c>
      <c r="P1800" s="79">
        <v>0.70099359389680804</v>
      </c>
      <c r="Q1800" s="79">
        <v>0.70099359389680704</v>
      </c>
      <c r="R1800" s="79">
        <v>0</v>
      </c>
      <c r="S1800" s="79">
        <v>7.9703785430603998E-5</v>
      </c>
      <c r="T1800" s="79" t="s">
        <v>181</v>
      </c>
      <c r="U1800" s="112">
        <v>0.13533749764507699</v>
      </c>
      <c r="V1800" s="112">
        <v>-6.1417102006577899E-2</v>
      </c>
      <c r="W1800" s="108">
        <v>0.19675722717771299</v>
      </c>
    </row>
    <row r="1801" spans="2:23">
      <c r="B1801" s="56" t="s">
        <v>141</v>
      </c>
      <c r="C1801" s="77" t="s">
        <v>164</v>
      </c>
      <c r="D1801" s="56" t="s">
        <v>82</v>
      </c>
      <c r="E1801" s="56" t="s">
        <v>209</v>
      </c>
      <c r="F1801" s="78">
        <v>466.48</v>
      </c>
      <c r="G1801" s="79">
        <v>54050</v>
      </c>
      <c r="H1801" s="79">
        <v>464.71</v>
      </c>
      <c r="I1801" s="79">
        <v>1</v>
      </c>
      <c r="J1801" s="79">
        <v>-75.275061787043001</v>
      </c>
      <c r="K1801" s="79">
        <v>7.8988708882981498E-2</v>
      </c>
      <c r="L1801" s="79">
        <v>-80.675176621399899</v>
      </c>
      <c r="M1801" s="79">
        <v>9.0728268673143403E-2</v>
      </c>
      <c r="N1801" s="79">
        <v>5.4001148343568701</v>
      </c>
      <c r="O1801" s="79">
        <v>-1.17395597901619E-2</v>
      </c>
      <c r="P1801" s="79">
        <v>5.3318225627735201</v>
      </c>
      <c r="Q1801" s="79">
        <v>5.3318225627735103</v>
      </c>
      <c r="R1801" s="79">
        <v>0</v>
      </c>
      <c r="S1801" s="79">
        <v>3.96290945862156E-4</v>
      </c>
      <c r="T1801" s="79" t="s">
        <v>180</v>
      </c>
      <c r="U1801" s="112">
        <v>4.0923229163114501</v>
      </c>
      <c r="V1801" s="112">
        <v>-1.8571247316400901</v>
      </c>
      <c r="W1801" s="108">
        <v>5.9495270988449498</v>
      </c>
    </row>
    <row r="1802" spans="2:23">
      <c r="B1802" s="56" t="s">
        <v>141</v>
      </c>
      <c r="C1802" s="77" t="s">
        <v>164</v>
      </c>
      <c r="D1802" s="56" t="s">
        <v>82</v>
      </c>
      <c r="E1802" s="56" t="s">
        <v>209</v>
      </c>
      <c r="F1802" s="78">
        <v>466.48</v>
      </c>
      <c r="G1802" s="79">
        <v>54850</v>
      </c>
      <c r="H1802" s="79">
        <v>466.7</v>
      </c>
      <c r="I1802" s="79">
        <v>1</v>
      </c>
      <c r="J1802" s="79">
        <v>-5.2659662311654003</v>
      </c>
      <c r="K1802" s="79">
        <v>7.2071310503865605E-4</v>
      </c>
      <c r="L1802" s="79">
        <v>-4.2758198876058202</v>
      </c>
      <c r="M1802" s="79">
        <v>4.7516570213526897E-4</v>
      </c>
      <c r="N1802" s="79">
        <v>-0.99014634355958298</v>
      </c>
      <c r="O1802" s="79">
        <v>2.4554740290338599E-4</v>
      </c>
      <c r="P1802" s="79">
        <v>-0.97563607561382604</v>
      </c>
      <c r="Q1802" s="79">
        <v>-0.97563607561382504</v>
      </c>
      <c r="R1802" s="79">
        <v>0</v>
      </c>
      <c r="S1802" s="79">
        <v>2.4738990895496999E-5</v>
      </c>
      <c r="T1802" s="79" t="s">
        <v>181</v>
      </c>
      <c r="U1802" s="112">
        <v>0.33240215830377001</v>
      </c>
      <c r="V1802" s="112">
        <v>-0.150846421863717</v>
      </c>
      <c r="W1802" s="108">
        <v>0.48325503362900202</v>
      </c>
    </row>
    <row r="1803" spans="2:23">
      <c r="B1803" s="56" t="s">
        <v>141</v>
      </c>
      <c r="C1803" s="77" t="s">
        <v>164</v>
      </c>
      <c r="D1803" s="56" t="s">
        <v>82</v>
      </c>
      <c r="E1803" s="56" t="s">
        <v>210</v>
      </c>
      <c r="F1803" s="78">
        <v>470.97</v>
      </c>
      <c r="G1803" s="79">
        <v>53654</v>
      </c>
      <c r="H1803" s="79">
        <v>469.18</v>
      </c>
      <c r="I1803" s="79">
        <v>1</v>
      </c>
      <c r="J1803" s="79">
        <v>-57.463814997778996</v>
      </c>
      <c r="K1803" s="79">
        <v>0.13010234734349899</v>
      </c>
      <c r="L1803" s="79">
        <v>-57.820011088735697</v>
      </c>
      <c r="M1803" s="79">
        <v>0.13172025508268001</v>
      </c>
      <c r="N1803" s="79">
        <v>0.356196090956795</v>
      </c>
      <c r="O1803" s="79">
        <v>-1.6179077391808301E-3</v>
      </c>
      <c r="P1803" s="79">
        <v>0.354735752231359</v>
      </c>
      <c r="Q1803" s="79">
        <v>0.354735752231358</v>
      </c>
      <c r="R1803" s="79">
        <v>0</v>
      </c>
      <c r="S1803" s="79">
        <v>4.9579956840990002E-6</v>
      </c>
      <c r="T1803" s="79" t="s">
        <v>181</v>
      </c>
      <c r="U1803" s="112">
        <v>-0.122946977682758</v>
      </c>
      <c r="V1803" s="112">
        <v>-5.5794197477664398E-2</v>
      </c>
      <c r="W1803" s="108">
        <v>-6.7151883424636502E-2</v>
      </c>
    </row>
    <row r="1804" spans="2:23">
      <c r="B1804" s="56" t="s">
        <v>141</v>
      </c>
      <c r="C1804" s="77" t="s">
        <v>164</v>
      </c>
      <c r="D1804" s="56" t="s">
        <v>82</v>
      </c>
      <c r="E1804" s="56" t="s">
        <v>211</v>
      </c>
      <c r="F1804" s="78">
        <v>467.97</v>
      </c>
      <c r="G1804" s="79">
        <v>58004</v>
      </c>
      <c r="H1804" s="79">
        <v>456.48</v>
      </c>
      <c r="I1804" s="79">
        <v>1</v>
      </c>
      <c r="J1804" s="79">
        <v>-70.258868311590803</v>
      </c>
      <c r="K1804" s="79">
        <v>1.0173731976012901</v>
      </c>
      <c r="L1804" s="79">
        <v>-70.748894914805206</v>
      </c>
      <c r="M1804" s="79">
        <v>1.03161420373639</v>
      </c>
      <c r="N1804" s="79">
        <v>0.49002660321445501</v>
      </c>
      <c r="O1804" s="79">
        <v>-1.4241006135108E-2</v>
      </c>
      <c r="P1804" s="79">
        <v>0.48654086002318597</v>
      </c>
      <c r="Q1804" s="79">
        <v>0.48654086002318497</v>
      </c>
      <c r="R1804" s="79">
        <v>0</v>
      </c>
      <c r="S1804" s="79">
        <v>4.8788405946099999E-5</v>
      </c>
      <c r="T1804" s="79" t="s">
        <v>181</v>
      </c>
      <c r="U1804" s="112">
        <v>-0.95214338986617997</v>
      </c>
      <c r="V1804" s="112">
        <v>-0.43208932275117201</v>
      </c>
      <c r="W1804" s="108">
        <v>-0.52004712214083604</v>
      </c>
    </row>
    <row r="1805" spans="2:23">
      <c r="B1805" s="56" t="s">
        <v>141</v>
      </c>
      <c r="C1805" s="77" t="s">
        <v>164</v>
      </c>
      <c r="D1805" s="56" t="s">
        <v>82</v>
      </c>
      <c r="E1805" s="56" t="s">
        <v>212</v>
      </c>
      <c r="F1805" s="78">
        <v>462.45</v>
      </c>
      <c r="G1805" s="79">
        <v>53854</v>
      </c>
      <c r="H1805" s="79">
        <v>459.87</v>
      </c>
      <c r="I1805" s="79">
        <v>1</v>
      </c>
      <c r="J1805" s="79">
        <v>-63.2430140782078</v>
      </c>
      <c r="K1805" s="79">
        <v>0.197984102069971</v>
      </c>
      <c r="L1805" s="79">
        <v>-64.055975670836702</v>
      </c>
      <c r="M1805" s="79">
        <v>0.20310681694756999</v>
      </c>
      <c r="N1805" s="79">
        <v>0.81296159262892498</v>
      </c>
      <c r="O1805" s="79">
        <v>-5.1227148775985897E-3</v>
      </c>
      <c r="P1805" s="79">
        <v>0.79762107363361701</v>
      </c>
      <c r="Q1805" s="79">
        <v>0.79762107363361601</v>
      </c>
      <c r="R1805" s="79">
        <v>0</v>
      </c>
      <c r="S1805" s="79">
        <v>3.149186916667E-5</v>
      </c>
      <c r="T1805" s="79" t="s">
        <v>180</v>
      </c>
      <c r="U1805" s="112">
        <v>-0.26495028397075399</v>
      </c>
      <c r="V1805" s="112">
        <v>-0.12023629001903099</v>
      </c>
      <c r="W1805" s="108">
        <v>-0.14471206139314099</v>
      </c>
    </row>
    <row r="1806" spans="2:23">
      <c r="B1806" s="56" t="s">
        <v>141</v>
      </c>
      <c r="C1806" s="77" t="s">
        <v>164</v>
      </c>
      <c r="D1806" s="56" t="s">
        <v>82</v>
      </c>
      <c r="E1806" s="56" t="s">
        <v>212</v>
      </c>
      <c r="F1806" s="78">
        <v>462.45</v>
      </c>
      <c r="G1806" s="79">
        <v>58104</v>
      </c>
      <c r="H1806" s="79">
        <v>453.76</v>
      </c>
      <c r="I1806" s="79">
        <v>1</v>
      </c>
      <c r="J1806" s="79">
        <v>-61.591981665696601</v>
      </c>
      <c r="K1806" s="79">
        <v>0.48709467118716399</v>
      </c>
      <c r="L1806" s="79">
        <v>-61.493944300930899</v>
      </c>
      <c r="M1806" s="79">
        <v>0.48554526584208202</v>
      </c>
      <c r="N1806" s="79">
        <v>-9.80373647656574E-2</v>
      </c>
      <c r="O1806" s="79">
        <v>1.54940534508171E-3</v>
      </c>
      <c r="P1806" s="79">
        <v>-9.6627479737529803E-2</v>
      </c>
      <c r="Q1806" s="79">
        <v>-9.6627479737529803E-2</v>
      </c>
      <c r="R1806" s="79">
        <v>0</v>
      </c>
      <c r="S1806" s="79">
        <v>1.198854087511E-6</v>
      </c>
      <c r="T1806" s="79" t="s">
        <v>181</v>
      </c>
      <c r="U1806" s="112">
        <v>-0.14215436420490399</v>
      </c>
      <c r="V1806" s="112">
        <v>0</v>
      </c>
      <c r="W1806" s="108">
        <v>-0.142152465828465</v>
      </c>
    </row>
    <row r="1807" spans="2:23">
      <c r="B1807" s="56" t="s">
        <v>141</v>
      </c>
      <c r="C1807" s="77" t="s">
        <v>164</v>
      </c>
      <c r="D1807" s="56" t="s">
        <v>82</v>
      </c>
      <c r="E1807" s="56" t="s">
        <v>213</v>
      </c>
      <c r="F1807" s="78">
        <v>462.51</v>
      </c>
      <c r="G1807" s="79">
        <v>54050</v>
      </c>
      <c r="H1807" s="79">
        <v>464.71</v>
      </c>
      <c r="I1807" s="79">
        <v>1</v>
      </c>
      <c r="J1807" s="79">
        <v>74.039658350733902</v>
      </c>
      <c r="K1807" s="79">
        <v>0.115612659573344</v>
      </c>
      <c r="L1807" s="79">
        <v>79.778405597568394</v>
      </c>
      <c r="M1807" s="79">
        <v>0.13422928745346499</v>
      </c>
      <c r="N1807" s="79">
        <v>-5.7387472468344702</v>
      </c>
      <c r="O1807" s="79">
        <v>-1.8616627880121001E-2</v>
      </c>
      <c r="P1807" s="79">
        <v>-5.6444371935817701</v>
      </c>
      <c r="Q1807" s="79">
        <v>-5.6444371935817701</v>
      </c>
      <c r="R1807" s="79">
        <v>0</v>
      </c>
      <c r="S1807" s="79">
        <v>6.7192046628897998E-4</v>
      </c>
      <c r="T1807" s="79" t="s">
        <v>180</v>
      </c>
      <c r="U1807" s="112">
        <v>3.9943890915328701</v>
      </c>
      <c r="V1807" s="112">
        <v>-1.81268167771209</v>
      </c>
      <c r="W1807" s="108">
        <v>5.8071483187904001</v>
      </c>
    </row>
    <row r="1808" spans="2:23">
      <c r="B1808" s="56" t="s">
        <v>141</v>
      </c>
      <c r="C1808" s="77" t="s">
        <v>164</v>
      </c>
      <c r="D1808" s="56" t="s">
        <v>82</v>
      </c>
      <c r="E1808" s="56" t="s">
        <v>213</v>
      </c>
      <c r="F1808" s="78">
        <v>462.51</v>
      </c>
      <c r="G1808" s="79">
        <v>56000</v>
      </c>
      <c r="H1808" s="79">
        <v>465.97</v>
      </c>
      <c r="I1808" s="79">
        <v>1</v>
      </c>
      <c r="J1808" s="79">
        <v>33.2051952390647</v>
      </c>
      <c r="K1808" s="79">
        <v>0.10647663256777599</v>
      </c>
      <c r="L1808" s="79">
        <v>28.342479729231201</v>
      </c>
      <c r="M1808" s="79">
        <v>7.7574309900985502E-2</v>
      </c>
      <c r="N1808" s="79">
        <v>4.8627155098335502</v>
      </c>
      <c r="O1808" s="79">
        <v>2.8902322666790201E-2</v>
      </c>
      <c r="P1808" s="79">
        <v>4.7810470338644304</v>
      </c>
      <c r="Q1808" s="79">
        <v>4.7810470338644198</v>
      </c>
      <c r="R1808" s="79">
        <v>0</v>
      </c>
      <c r="S1808" s="79">
        <v>2.2074367251640999E-3</v>
      </c>
      <c r="T1808" s="79" t="s">
        <v>180</v>
      </c>
      <c r="U1808" s="112">
        <v>-3.40738138919358</v>
      </c>
      <c r="V1808" s="112">
        <v>-1.54629348108852</v>
      </c>
      <c r="W1808" s="108">
        <v>-1.86106305452103</v>
      </c>
    </row>
    <row r="1809" spans="2:23">
      <c r="B1809" s="56" t="s">
        <v>141</v>
      </c>
      <c r="C1809" s="77" t="s">
        <v>164</v>
      </c>
      <c r="D1809" s="56" t="s">
        <v>82</v>
      </c>
      <c r="E1809" s="56" t="s">
        <v>213</v>
      </c>
      <c r="F1809" s="78">
        <v>462.51</v>
      </c>
      <c r="G1809" s="79">
        <v>58450</v>
      </c>
      <c r="H1809" s="79">
        <v>459.47</v>
      </c>
      <c r="I1809" s="79">
        <v>1</v>
      </c>
      <c r="J1809" s="79">
        <v>-124.442562440366</v>
      </c>
      <c r="K1809" s="79">
        <v>0.39613063544921001</v>
      </c>
      <c r="L1809" s="79">
        <v>-127.854881985906</v>
      </c>
      <c r="M1809" s="79">
        <v>0.41815295628237298</v>
      </c>
      <c r="N1809" s="79">
        <v>3.4123195455397499</v>
      </c>
      <c r="O1809" s="79">
        <v>-2.20223208331627E-2</v>
      </c>
      <c r="P1809" s="79">
        <v>3.3422842094155598</v>
      </c>
      <c r="Q1809" s="79">
        <v>3.34228420941555</v>
      </c>
      <c r="R1809" s="79">
        <v>0</v>
      </c>
      <c r="S1809" s="79">
        <v>2.8575069437988902E-4</v>
      </c>
      <c r="T1809" s="79" t="s">
        <v>180</v>
      </c>
      <c r="U1809" s="112">
        <v>0.22138173756107801</v>
      </c>
      <c r="V1809" s="112">
        <v>-0.10046457925385401</v>
      </c>
      <c r="W1809" s="108">
        <v>0.32185061485719102</v>
      </c>
    </row>
    <row r="1810" spans="2:23">
      <c r="B1810" s="56" t="s">
        <v>141</v>
      </c>
      <c r="C1810" s="77" t="s">
        <v>164</v>
      </c>
      <c r="D1810" s="56" t="s">
        <v>82</v>
      </c>
      <c r="E1810" s="56" t="s">
        <v>214</v>
      </c>
      <c r="F1810" s="78">
        <v>459.87</v>
      </c>
      <c r="G1810" s="79">
        <v>53850</v>
      </c>
      <c r="H1810" s="79">
        <v>462.51</v>
      </c>
      <c r="I1810" s="79">
        <v>1</v>
      </c>
      <c r="J1810" s="79">
        <v>-5.0977107238867996</v>
      </c>
      <c r="K1810" s="79">
        <v>0</v>
      </c>
      <c r="L1810" s="79">
        <v>-5.8615009402749001</v>
      </c>
      <c r="M1810" s="79">
        <v>0</v>
      </c>
      <c r="N1810" s="79">
        <v>0.76379021638809697</v>
      </c>
      <c r="O1810" s="79">
        <v>0</v>
      </c>
      <c r="P1810" s="79">
        <v>0.74823760486294799</v>
      </c>
      <c r="Q1810" s="79">
        <v>0.74823760486294799</v>
      </c>
      <c r="R1810" s="79">
        <v>0</v>
      </c>
      <c r="S1810" s="79">
        <v>0</v>
      </c>
      <c r="T1810" s="79" t="s">
        <v>180</v>
      </c>
      <c r="U1810" s="112">
        <v>-2.0164061712645598</v>
      </c>
      <c r="V1810" s="112">
        <v>-0.91505920873477198</v>
      </c>
      <c r="W1810" s="108">
        <v>-1.1013322547778599</v>
      </c>
    </row>
    <row r="1811" spans="2:23">
      <c r="B1811" s="56" t="s">
        <v>141</v>
      </c>
      <c r="C1811" s="77" t="s">
        <v>164</v>
      </c>
      <c r="D1811" s="56" t="s">
        <v>82</v>
      </c>
      <c r="E1811" s="56" t="s">
        <v>214</v>
      </c>
      <c r="F1811" s="78">
        <v>459.87</v>
      </c>
      <c r="G1811" s="79">
        <v>53850</v>
      </c>
      <c r="H1811" s="79">
        <v>462.51</v>
      </c>
      <c r="I1811" s="79">
        <v>2</v>
      </c>
      <c r="J1811" s="79">
        <v>-11.7908881628685</v>
      </c>
      <c r="K1811" s="79">
        <v>0</v>
      </c>
      <c r="L1811" s="79">
        <v>-13.557517442000901</v>
      </c>
      <c r="M1811" s="79">
        <v>0</v>
      </c>
      <c r="N1811" s="79">
        <v>1.76662927913247</v>
      </c>
      <c r="O1811" s="79">
        <v>0</v>
      </c>
      <c r="P1811" s="79">
        <v>1.7306564448411901</v>
      </c>
      <c r="Q1811" s="79">
        <v>1.7306564448411801</v>
      </c>
      <c r="R1811" s="79">
        <v>0</v>
      </c>
      <c r="S1811" s="79">
        <v>0</v>
      </c>
      <c r="T1811" s="79" t="s">
        <v>180</v>
      </c>
      <c r="U1811" s="112">
        <v>-4.6639012969096898</v>
      </c>
      <c r="V1811" s="112">
        <v>-2.11651099425608</v>
      </c>
      <c r="W1811" s="108">
        <v>-2.54735628396022</v>
      </c>
    </row>
    <row r="1812" spans="2:23">
      <c r="B1812" s="56" t="s">
        <v>141</v>
      </c>
      <c r="C1812" s="77" t="s">
        <v>164</v>
      </c>
      <c r="D1812" s="56" t="s">
        <v>82</v>
      </c>
      <c r="E1812" s="56" t="s">
        <v>214</v>
      </c>
      <c r="F1812" s="78">
        <v>459.87</v>
      </c>
      <c r="G1812" s="79">
        <v>58004</v>
      </c>
      <c r="H1812" s="79">
        <v>456.48</v>
      </c>
      <c r="I1812" s="79">
        <v>1</v>
      </c>
      <c r="J1812" s="79">
        <v>-82.958668800322698</v>
      </c>
      <c r="K1812" s="79">
        <v>0.23399278479013499</v>
      </c>
      <c r="L1812" s="79">
        <v>-81.982445705927603</v>
      </c>
      <c r="M1812" s="79">
        <v>0.228518127733462</v>
      </c>
      <c r="N1812" s="79">
        <v>-0.97622309439509003</v>
      </c>
      <c r="O1812" s="79">
        <v>5.4746570566730603E-3</v>
      </c>
      <c r="P1812" s="79">
        <v>-0.95910206788332397</v>
      </c>
      <c r="Q1812" s="79">
        <v>-0.95910206788332397</v>
      </c>
      <c r="R1812" s="79">
        <v>0</v>
      </c>
      <c r="S1812" s="79">
        <v>3.1275810405013998E-5</v>
      </c>
      <c r="T1812" s="79" t="s">
        <v>180</v>
      </c>
      <c r="U1812" s="112">
        <v>-0.80104529305815997</v>
      </c>
      <c r="V1812" s="112">
        <v>-0.363519950728389</v>
      </c>
      <c r="W1812" s="108">
        <v>-0.43751949947151098</v>
      </c>
    </row>
    <row r="1813" spans="2:23">
      <c r="B1813" s="56" t="s">
        <v>141</v>
      </c>
      <c r="C1813" s="77" t="s">
        <v>164</v>
      </c>
      <c r="D1813" s="56" t="s">
        <v>82</v>
      </c>
      <c r="E1813" s="56" t="s">
        <v>215</v>
      </c>
      <c r="F1813" s="78">
        <v>466.64</v>
      </c>
      <c r="G1813" s="79">
        <v>54000</v>
      </c>
      <c r="H1813" s="79">
        <v>462.5</v>
      </c>
      <c r="I1813" s="79">
        <v>1</v>
      </c>
      <c r="J1813" s="79">
        <v>-68.816797859682893</v>
      </c>
      <c r="K1813" s="79">
        <v>0.28698655106022303</v>
      </c>
      <c r="L1813" s="79">
        <v>-71.112125915231999</v>
      </c>
      <c r="M1813" s="79">
        <v>0.30645022780233899</v>
      </c>
      <c r="N1813" s="79">
        <v>2.29532805554918</v>
      </c>
      <c r="O1813" s="79">
        <v>-1.9463676742115899E-2</v>
      </c>
      <c r="P1813" s="79">
        <v>2.2762598733982999</v>
      </c>
      <c r="Q1813" s="79">
        <v>2.2762598733982999</v>
      </c>
      <c r="R1813" s="79">
        <v>0</v>
      </c>
      <c r="S1813" s="79">
        <v>3.13990356081341E-4</v>
      </c>
      <c r="T1813" s="79" t="s">
        <v>180</v>
      </c>
      <c r="U1813" s="112">
        <v>0.46041784588880902</v>
      </c>
      <c r="V1813" s="112">
        <v>-0.20894083530907001</v>
      </c>
      <c r="W1813" s="108">
        <v>0.66936762003529304</v>
      </c>
    </row>
    <row r="1814" spans="2:23">
      <c r="B1814" s="56" t="s">
        <v>141</v>
      </c>
      <c r="C1814" s="77" t="s">
        <v>164</v>
      </c>
      <c r="D1814" s="56" t="s">
        <v>82</v>
      </c>
      <c r="E1814" s="56" t="s">
        <v>215</v>
      </c>
      <c r="F1814" s="78">
        <v>466.64</v>
      </c>
      <c r="G1814" s="79">
        <v>54850</v>
      </c>
      <c r="H1814" s="79">
        <v>466.7</v>
      </c>
      <c r="I1814" s="79">
        <v>1</v>
      </c>
      <c r="J1814" s="79">
        <v>20.716613257505099</v>
      </c>
      <c r="K1814" s="79">
        <v>3.3733395898077499E-3</v>
      </c>
      <c r="L1814" s="79">
        <v>19.726186721651398</v>
      </c>
      <c r="M1814" s="79">
        <v>3.0585023986588202E-3</v>
      </c>
      <c r="N1814" s="79">
        <v>0.99042653585368301</v>
      </c>
      <c r="O1814" s="79">
        <v>3.1483719114893402E-4</v>
      </c>
      <c r="P1814" s="79">
        <v>0.97563607561097399</v>
      </c>
      <c r="Q1814" s="79">
        <v>0.97563607561097299</v>
      </c>
      <c r="R1814" s="79">
        <v>0</v>
      </c>
      <c r="S1814" s="79">
        <v>7.4816648109839998E-6</v>
      </c>
      <c r="T1814" s="79" t="s">
        <v>181</v>
      </c>
      <c r="U1814" s="112">
        <v>8.7499479842249803E-2</v>
      </c>
      <c r="V1814" s="112">
        <v>-3.9707875293269898E-2</v>
      </c>
      <c r="W1814" s="108">
        <v>0.12720905390465101</v>
      </c>
    </row>
    <row r="1815" spans="2:23">
      <c r="B1815" s="56" t="s">
        <v>141</v>
      </c>
      <c r="C1815" s="77" t="s">
        <v>164</v>
      </c>
      <c r="D1815" s="56" t="s">
        <v>82</v>
      </c>
      <c r="E1815" s="56" t="s">
        <v>162</v>
      </c>
      <c r="F1815" s="78">
        <v>462.5</v>
      </c>
      <c r="G1815" s="79">
        <v>54250</v>
      </c>
      <c r="H1815" s="79">
        <v>461.52</v>
      </c>
      <c r="I1815" s="79">
        <v>1</v>
      </c>
      <c r="J1815" s="79">
        <v>-81.302959793623401</v>
      </c>
      <c r="K1815" s="79">
        <v>8.9898329288368203E-2</v>
      </c>
      <c r="L1815" s="79">
        <v>-81.628141341798198</v>
      </c>
      <c r="M1815" s="79">
        <v>9.06188870412655E-2</v>
      </c>
      <c r="N1815" s="79">
        <v>0.325181548174791</v>
      </c>
      <c r="O1815" s="79">
        <v>-7.2055775289734704E-4</v>
      </c>
      <c r="P1815" s="79">
        <v>0.312614630815786</v>
      </c>
      <c r="Q1815" s="79">
        <v>0.312614630815785</v>
      </c>
      <c r="R1815" s="79">
        <v>0</v>
      </c>
      <c r="S1815" s="79">
        <v>1.3290995406409999E-6</v>
      </c>
      <c r="T1815" s="79" t="s">
        <v>180</v>
      </c>
      <c r="U1815" s="112">
        <v>-1.42269702048019E-2</v>
      </c>
      <c r="V1815" s="112">
        <v>-6.4562984798518198E-3</v>
      </c>
      <c r="W1815" s="108">
        <v>-7.7705679528274896E-3</v>
      </c>
    </row>
    <row r="1816" spans="2:23">
      <c r="B1816" s="56" t="s">
        <v>141</v>
      </c>
      <c r="C1816" s="77" t="s">
        <v>164</v>
      </c>
      <c r="D1816" s="56" t="s">
        <v>82</v>
      </c>
      <c r="E1816" s="56" t="s">
        <v>216</v>
      </c>
      <c r="F1816" s="78">
        <v>464.71</v>
      </c>
      <c r="G1816" s="79">
        <v>54250</v>
      </c>
      <c r="H1816" s="79">
        <v>461.52</v>
      </c>
      <c r="I1816" s="79">
        <v>1</v>
      </c>
      <c r="J1816" s="79">
        <v>-54.301389025634698</v>
      </c>
      <c r="K1816" s="79">
        <v>0.173969810156686</v>
      </c>
      <c r="L1816" s="79">
        <v>-53.9768982153659</v>
      </c>
      <c r="M1816" s="79">
        <v>0.17189682691616601</v>
      </c>
      <c r="N1816" s="79">
        <v>-0.32449081026888499</v>
      </c>
      <c r="O1816" s="79">
        <v>2.0729832405202001E-3</v>
      </c>
      <c r="P1816" s="79">
        <v>-0.312614630815371</v>
      </c>
      <c r="Q1816" s="79">
        <v>-0.31261463081537</v>
      </c>
      <c r="R1816" s="79">
        <v>0</v>
      </c>
      <c r="S1816" s="79">
        <v>5.7659465365900003E-6</v>
      </c>
      <c r="T1816" s="79" t="s">
        <v>180</v>
      </c>
      <c r="U1816" s="112">
        <v>-7.5096051324229696E-2</v>
      </c>
      <c r="V1816" s="112">
        <v>-3.4079112771590099E-2</v>
      </c>
      <c r="W1816" s="108">
        <v>-4.1016390798863801E-2</v>
      </c>
    </row>
    <row r="1817" spans="2:23">
      <c r="B1817" s="56" t="s">
        <v>141</v>
      </c>
      <c r="C1817" s="77" t="s">
        <v>164</v>
      </c>
      <c r="D1817" s="56" t="s">
        <v>82</v>
      </c>
      <c r="E1817" s="56" t="s">
        <v>217</v>
      </c>
      <c r="F1817" s="78">
        <v>467.2</v>
      </c>
      <c r="G1817" s="79">
        <v>53550</v>
      </c>
      <c r="H1817" s="79">
        <v>466.48</v>
      </c>
      <c r="I1817" s="79">
        <v>1</v>
      </c>
      <c r="J1817" s="79">
        <v>-24.542669247833501</v>
      </c>
      <c r="K1817" s="79">
        <v>1.0661464264411301E-2</v>
      </c>
      <c r="L1817" s="79">
        <v>-26.762787693202799</v>
      </c>
      <c r="M1817" s="79">
        <v>1.26775684504726E-2</v>
      </c>
      <c r="N1817" s="79">
        <v>2.2201184453693199</v>
      </c>
      <c r="O1817" s="79">
        <v>-2.01610418606126E-3</v>
      </c>
      <c r="P1817" s="79">
        <v>2.19677717313925</v>
      </c>
      <c r="Q1817" s="79">
        <v>2.19677717313925</v>
      </c>
      <c r="R1817" s="79">
        <v>0</v>
      </c>
      <c r="S1817" s="79">
        <v>8.5417190087134996E-5</v>
      </c>
      <c r="T1817" s="79" t="s">
        <v>181</v>
      </c>
      <c r="U1817" s="112">
        <v>0.65728720244500505</v>
      </c>
      <c r="V1817" s="112">
        <v>-0.29828152479994702</v>
      </c>
      <c r="W1817" s="108">
        <v>0.95558148822606903</v>
      </c>
    </row>
    <row r="1818" spans="2:23">
      <c r="B1818" s="56" t="s">
        <v>141</v>
      </c>
      <c r="C1818" s="77" t="s">
        <v>164</v>
      </c>
      <c r="D1818" s="56" t="s">
        <v>82</v>
      </c>
      <c r="E1818" s="56" t="s">
        <v>218</v>
      </c>
      <c r="F1818" s="78">
        <v>460.71</v>
      </c>
      <c r="G1818" s="79">
        <v>58200</v>
      </c>
      <c r="H1818" s="79">
        <v>460.54</v>
      </c>
      <c r="I1818" s="79">
        <v>1</v>
      </c>
      <c r="J1818" s="79">
        <v>-6.3661315510714802</v>
      </c>
      <c r="K1818" s="79">
        <v>7.1490740952666202E-4</v>
      </c>
      <c r="L1818" s="79">
        <v>-9.8192372259311096</v>
      </c>
      <c r="M1818" s="79">
        <v>1.70080328349233E-3</v>
      </c>
      <c r="N1818" s="79">
        <v>3.45310567485964</v>
      </c>
      <c r="O1818" s="79">
        <v>-9.8589587396566295E-4</v>
      </c>
      <c r="P1818" s="79">
        <v>3.3979179727805202</v>
      </c>
      <c r="Q1818" s="79">
        <v>3.3979179727805202</v>
      </c>
      <c r="R1818" s="79">
        <v>0</v>
      </c>
      <c r="S1818" s="79">
        <v>2.0366873313750001E-4</v>
      </c>
      <c r="T1818" s="79" t="s">
        <v>180</v>
      </c>
      <c r="U1818" s="112">
        <v>0.132899677780563</v>
      </c>
      <c r="V1818" s="112">
        <v>-6.0310802319515598E-2</v>
      </c>
      <c r="W1818" s="108">
        <v>0.19321306029679</v>
      </c>
    </row>
    <row r="1819" spans="2:23">
      <c r="B1819" s="56" t="s">
        <v>141</v>
      </c>
      <c r="C1819" s="77" t="s">
        <v>164</v>
      </c>
      <c r="D1819" s="56" t="s">
        <v>82</v>
      </c>
      <c r="E1819" s="56" t="s">
        <v>219</v>
      </c>
      <c r="F1819" s="78">
        <v>467.51</v>
      </c>
      <c r="G1819" s="79">
        <v>53000</v>
      </c>
      <c r="H1819" s="79">
        <v>468.95</v>
      </c>
      <c r="I1819" s="79">
        <v>1</v>
      </c>
      <c r="J1819" s="79">
        <v>75.306833403349202</v>
      </c>
      <c r="K1819" s="79">
        <v>0.140190065566968</v>
      </c>
      <c r="L1819" s="79">
        <v>72.673266909179404</v>
      </c>
      <c r="M1819" s="79">
        <v>0.13055630003881</v>
      </c>
      <c r="N1819" s="79">
        <v>2.6335664941697701</v>
      </c>
      <c r="O1819" s="79">
        <v>9.6337655281575705E-3</v>
      </c>
      <c r="P1819" s="79">
        <v>2.6007958434568699</v>
      </c>
      <c r="Q1819" s="79">
        <v>2.6007958434568699</v>
      </c>
      <c r="R1819" s="79">
        <v>0</v>
      </c>
      <c r="S1819" s="79">
        <v>1.6720951655814801E-4</v>
      </c>
      <c r="T1819" s="79" t="s">
        <v>181</v>
      </c>
      <c r="U1819" s="112">
        <v>0.71848228164475503</v>
      </c>
      <c r="V1819" s="112">
        <v>-0.32605227929821701</v>
      </c>
      <c r="W1819" s="108">
        <v>1.0445485100032801</v>
      </c>
    </row>
    <row r="1820" spans="2:23">
      <c r="B1820" s="56" t="s">
        <v>141</v>
      </c>
      <c r="C1820" s="77" t="s">
        <v>164</v>
      </c>
      <c r="D1820" s="56" t="s">
        <v>82</v>
      </c>
      <c r="E1820" s="56" t="s">
        <v>220</v>
      </c>
      <c r="F1820" s="78">
        <v>465.97</v>
      </c>
      <c r="G1820" s="79">
        <v>56100</v>
      </c>
      <c r="H1820" s="79">
        <v>465.38</v>
      </c>
      <c r="I1820" s="79">
        <v>1</v>
      </c>
      <c r="J1820" s="79">
        <v>-12.1112858505948</v>
      </c>
      <c r="K1820" s="79">
        <v>1.3685546754284499E-2</v>
      </c>
      <c r="L1820" s="79">
        <v>-16.966135616917899</v>
      </c>
      <c r="M1820" s="79">
        <v>2.6856382400095E-2</v>
      </c>
      <c r="N1820" s="79">
        <v>4.8548497663231096</v>
      </c>
      <c r="O1820" s="79">
        <v>-1.3170835645810499E-2</v>
      </c>
      <c r="P1820" s="79">
        <v>4.7810470338647599</v>
      </c>
      <c r="Q1820" s="79">
        <v>4.7810470338647502</v>
      </c>
      <c r="R1820" s="79">
        <v>0</v>
      </c>
      <c r="S1820" s="79">
        <v>2.1326897220445202E-3</v>
      </c>
      <c r="T1820" s="79" t="s">
        <v>180</v>
      </c>
      <c r="U1820" s="112">
        <v>-3.26896752723201</v>
      </c>
      <c r="V1820" s="112">
        <v>-1.4834803034611901</v>
      </c>
      <c r="W1820" s="108">
        <v>-1.7854633797833499</v>
      </c>
    </row>
    <row r="1821" spans="2:23">
      <c r="B1821" s="56" t="s">
        <v>141</v>
      </c>
      <c r="C1821" s="77" t="s">
        <v>164</v>
      </c>
      <c r="D1821" s="56" t="s">
        <v>82</v>
      </c>
      <c r="E1821" s="56" t="s">
        <v>163</v>
      </c>
      <c r="F1821" s="78">
        <v>465.39</v>
      </c>
      <c r="G1821" s="79">
        <v>56100</v>
      </c>
      <c r="H1821" s="79">
        <v>465.38</v>
      </c>
      <c r="I1821" s="79">
        <v>1</v>
      </c>
      <c r="J1821" s="79">
        <v>2.81768131560943</v>
      </c>
      <c r="K1821" s="79">
        <v>6.5578849249722901E-4</v>
      </c>
      <c r="L1821" s="79">
        <v>7.8647961801990398</v>
      </c>
      <c r="M1821" s="79">
        <v>5.1092245657716603E-3</v>
      </c>
      <c r="N1821" s="79">
        <v>-5.0471148645896102</v>
      </c>
      <c r="O1821" s="79">
        <v>-4.4534360732744298E-3</v>
      </c>
      <c r="P1821" s="79">
        <v>-4.9678383456538802</v>
      </c>
      <c r="Q1821" s="79">
        <v>-4.9678383456538704</v>
      </c>
      <c r="R1821" s="79">
        <v>0</v>
      </c>
      <c r="S1821" s="79">
        <v>2.0385199126381499E-3</v>
      </c>
      <c r="T1821" s="79" t="s">
        <v>180</v>
      </c>
      <c r="U1821" s="112">
        <v>-2.1230334956066699</v>
      </c>
      <c r="V1821" s="112">
        <v>-0.96344743350438899</v>
      </c>
      <c r="W1821" s="108">
        <v>-1.1595705766061299</v>
      </c>
    </row>
    <row r="1822" spans="2:23">
      <c r="B1822" s="56" t="s">
        <v>141</v>
      </c>
      <c r="C1822" s="77" t="s">
        <v>164</v>
      </c>
      <c r="D1822" s="56" t="s">
        <v>82</v>
      </c>
      <c r="E1822" s="56" t="s">
        <v>221</v>
      </c>
      <c r="F1822" s="78">
        <v>456.48</v>
      </c>
      <c r="G1822" s="79">
        <v>58054</v>
      </c>
      <c r="H1822" s="79">
        <v>454.88</v>
      </c>
      <c r="I1822" s="79">
        <v>1</v>
      </c>
      <c r="J1822" s="79">
        <v>-35.436986564759898</v>
      </c>
      <c r="K1822" s="79">
        <v>7.05748369436527E-2</v>
      </c>
      <c r="L1822" s="79">
        <v>-35.4861968362707</v>
      </c>
      <c r="M1822" s="79">
        <v>7.0770983323723405E-2</v>
      </c>
      <c r="N1822" s="79">
        <v>4.9210271510841098E-2</v>
      </c>
      <c r="O1822" s="79">
        <v>-1.9614638007068E-4</v>
      </c>
      <c r="P1822" s="79">
        <v>4.8339336552115503E-2</v>
      </c>
      <c r="Q1822" s="79">
        <v>4.8339336552115503E-2</v>
      </c>
      <c r="R1822" s="79">
        <v>0</v>
      </c>
      <c r="S1822" s="79">
        <v>1.31322059956E-7</v>
      </c>
      <c r="T1822" s="79" t="s">
        <v>180</v>
      </c>
      <c r="U1822" s="112">
        <v>-1.06435480532606E-2</v>
      </c>
      <c r="V1822" s="112">
        <v>0</v>
      </c>
      <c r="W1822" s="108">
        <v>-1.06434059157964E-2</v>
      </c>
    </row>
    <row r="1823" spans="2:23">
      <c r="B1823" s="56" t="s">
        <v>141</v>
      </c>
      <c r="C1823" s="77" t="s">
        <v>164</v>
      </c>
      <c r="D1823" s="56" t="s">
        <v>82</v>
      </c>
      <c r="E1823" s="56" t="s">
        <v>221</v>
      </c>
      <c r="F1823" s="78">
        <v>456.48</v>
      </c>
      <c r="G1823" s="79">
        <v>58104</v>
      </c>
      <c r="H1823" s="79">
        <v>453.76</v>
      </c>
      <c r="I1823" s="79">
        <v>1</v>
      </c>
      <c r="J1823" s="79">
        <v>-37.456707697557199</v>
      </c>
      <c r="K1823" s="79">
        <v>0.12542864266769699</v>
      </c>
      <c r="L1823" s="79">
        <v>-37.505927282224803</v>
      </c>
      <c r="M1823" s="79">
        <v>0.125758495568179</v>
      </c>
      <c r="N1823" s="79">
        <v>4.9219584667675703E-2</v>
      </c>
      <c r="O1823" s="79">
        <v>-3.2985290048138E-4</v>
      </c>
      <c r="P1823" s="79">
        <v>4.8288143185375998E-2</v>
      </c>
      <c r="Q1823" s="79">
        <v>4.8288143185375901E-2</v>
      </c>
      <c r="R1823" s="79">
        <v>0</v>
      </c>
      <c r="S1823" s="79">
        <v>2.0845798264300001E-7</v>
      </c>
      <c r="T1823" s="79" t="s">
        <v>180</v>
      </c>
      <c r="U1823" s="112">
        <v>-1.62453817710062E-2</v>
      </c>
      <c r="V1823" s="112">
        <v>0</v>
      </c>
      <c r="W1823" s="108">
        <v>-1.6245164824800099E-2</v>
      </c>
    </row>
    <row r="1824" spans="2:23">
      <c r="B1824" s="56" t="s">
        <v>141</v>
      </c>
      <c r="C1824" s="77" t="s">
        <v>164</v>
      </c>
      <c r="D1824" s="56" t="s">
        <v>82</v>
      </c>
      <c r="E1824" s="56" t="s">
        <v>222</v>
      </c>
      <c r="F1824" s="78">
        <v>454.88</v>
      </c>
      <c r="G1824" s="79">
        <v>58104</v>
      </c>
      <c r="H1824" s="79">
        <v>453.76</v>
      </c>
      <c r="I1824" s="79">
        <v>1</v>
      </c>
      <c r="J1824" s="79">
        <v>-40.967402696314899</v>
      </c>
      <c r="K1824" s="79">
        <v>5.6056157994979802E-2</v>
      </c>
      <c r="L1824" s="79">
        <v>-41.016778104394596</v>
      </c>
      <c r="M1824" s="79">
        <v>5.6191361274575802E-2</v>
      </c>
      <c r="N1824" s="79">
        <v>4.9375408079710401E-2</v>
      </c>
      <c r="O1824" s="79">
        <v>-1.35203279596065E-4</v>
      </c>
      <c r="P1824" s="79">
        <v>4.8339336552023798E-2</v>
      </c>
      <c r="Q1824" s="79">
        <v>4.8339336552023701E-2</v>
      </c>
      <c r="R1824" s="79">
        <v>0</v>
      </c>
      <c r="S1824" s="79">
        <v>7.8045494707000005E-8</v>
      </c>
      <c r="T1824" s="79" t="s">
        <v>180</v>
      </c>
      <c r="U1824" s="112">
        <v>-6.1250969368081701E-3</v>
      </c>
      <c r="V1824" s="112">
        <v>0</v>
      </c>
      <c r="W1824" s="108">
        <v>-6.12501514023602E-3</v>
      </c>
    </row>
    <row r="1825" spans="2:23">
      <c r="B1825" s="56" t="s">
        <v>141</v>
      </c>
      <c r="C1825" s="77" t="s">
        <v>164</v>
      </c>
      <c r="D1825" s="56" t="s">
        <v>82</v>
      </c>
      <c r="E1825" s="56" t="s">
        <v>223</v>
      </c>
      <c r="F1825" s="78">
        <v>458.52</v>
      </c>
      <c r="G1825" s="79">
        <v>58200</v>
      </c>
      <c r="H1825" s="79">
        <v>460.54</v>
      </c>
      <c r="I1825" s="79">
        <v>1</v>
      </c>
      <c r="J1825" s="79">
        <v>50.258808639519501</v>
      </c>
      <c r="K1825" s="79">
        <v>0.10343756428812401</v>
      </c>
      <c r="L1825" s="79">
        <v>53.719774802263601</v>
      </c>
      <c r="M1825" s="79">
        <v>0.118174091686802</v>
      </c>
      <c r="N1825" s="79">
        <v>-3.4609661627441302</v>
      </c>
      <c r="O1825" s="79">
        <v>-1.47365273986781E-2</v>
      </c>
      <c r="P1825" s="79">
        <v>-3.3979179727805202</v>
      </c>
      <c r="Q1825" s="79">
        <v>-3.3979179727805202</v>
      </c>
      <c r="R1825" s="79">
        <v>0</v>
      </c>
      <c r="S1825" s="79">
        <v>4.7280241621205303E-4</v>
      </c>
      <c r="T1825" s="79" t="s">
        <v>180</v>
      </c>
      <c r="U1825" s="112">
        <v>0.21927521322872701</v>
      </c>
      <c r="V1825" s="112">
        <v>-9.9508623793980996E-2</v>
      </c>
      <c r="W1825" s="108">
        <v>0.31878809416759801</v>
      </c>
    </row>
    <row r="1826" spans="2:23">
      <c r="B1826" s="56" t="s">
        <v>141</v>
      </c>
      <c r="C1826" s="77" t="s">
        <v>164</v>
      </c>
      <c r="D1826" s="56" t="s">
        <v>82</v>
      </c>
      <c r="E1826" s="56" t="s">
        <v>223</v>
      </c>
      <c r="F1826" s="78">
        <v>458.52</v>
      </c>
      <c r="G1826" s="79">
        <v>58300</v>
      </c>
      <c r="H1826" s="79">
        <v>456.23</v>
      </c>
      <c r="I1826" s="79">
        <v>1</v>
      </c>
      <c r="J1826" s="79">
        <v>-59.958033428662098</v>
      </c>
      <c r="K1826" s="79">
        <v>0.13815453464226901</v>
      </c>
      <c r="L1826" s="79">
        <v>-63.830713365071297</v>
      </c>
      <c r="M1826" s="79">
        <v>0.15657765359690601</v>
      </c>
      <c r="N1826" s="79">
        <v>3.8726799364091802</v>
      </c>
      <c r="O1826" s="79">
        <v>-1.8423118954636799E-2</v>
      </c>
      <c r="P1826" s="79">
        <v>3.7752049351681598</v>
      </c>
      <c r="Q1826" s="79">
        <v>3.7752049351681598</v>
      </c>
      <c r="R1826" s="79">
        <v>0</v>
      </c>
      <c r="S1826" s="79">
        <v>5.4771098158576902E-4</v>
      </c>
      <c r="T1826" s="79" t="s">
        <v>180</v>
      </c>
      <c r="U1826" s="112">
        <v>0.442163022499868</v>
      </c>
      <c r="V1826" s="112">
        <v>-0.200656668912474</v>
      </c>
      <c r="W1826" s="108">
        <v>0.64282827583930202</v>
      </c>
    </row>
    <row r="1827" spans="2:23">
      <c r="B1827" s="56" t="s">
        <v>141</v>
      </c>
      <c r="C1827" s="77" t="s">
        <v>164</v>
      </c>
      <c r="D1827" s="56" t="s">
        <v>82</v>
      </c>
      <c r="E1827" s="56" t="s">
        <v>223</v>
      </c>
      <c r="F1827" s="78">
        <v>458.52</v>
      </c>
      <c r="G1827" s="79">
        <v>58500</v>
      </c>
      <c r="H1827" s="79">
        <v>458.42</v>
      </c>
      <c r="I1827" s="79">
        <v>1</v>
      </c>
      <c r="J1827" s="79">
        <v>-20.5275689580509</v>
      </c>
      <c r="K1827" s="79">
        <v>2.1953954649764698E-3</v>
      </c>
      <c r="L1827" s="79">
        <v>-20.1323931508594</v>
      </c>
      <c r="M1827" s="79">
        <v>2.1116820532398098E-3</v>
      </c>
      <c r="N1827" s="79">
        <v>-0.39517580719157203</v>
      </c>
      <c r="O1827" s="79">
        <v>8.3713411736657995E-5</v>
      </c>
      <c r="P1827" s="79">
        <v>-0.377286962386158</v>
      </c>
      <c r="Q1827" s="79">
        <v>-0.377286962386157</v>
      </c>
      <c r="R1827" s="79">
        <v>0</v>
      </c>
      <c r="S1827" s="79">
        <v>7.4161980484999997E-7</v>
      </c>
      <c r="T1827" s="79" t="s">
        <v>180</v>
      </c>
      <c r="U1827" s="112">
        <v>-1.13749284023825E-3</v>
      </c>
      <c r="V1827" s="112">
        <v>-5.1620219832848005E-4</v>
      </c>
      <c r="W1827" s="108">
        <v>-6.2128234498886497E-4</v>
      </c>
    </row>
    <row r="1828" spans="2:23">
      <c r="B1828" s="56" t="s">
        <v>141</v>
      </c>
      <c r="C1828" s="77" t="s">
        <v>164</v>
      </c>
      <c r="D1828" s="56" t="s">
        <v>82</v>
      </c>
      <c r="E1828" s="56" t="s">
        <v>224</v>
      </c>
      <c r="F1828" s="78">
        <v>456.23</v>
      </c>
      <c r="G1828" s="79">
        <v>58304</v>
      </c>
      <c r="H1828" s="79">
        <v>456.23</v>
      </c>
      <c r="I1828" s="79">
        <v>1</v>
      </c>
      <c r="J1828" s="79">
        <v>-87.749334775849803</v>
      </c>
      <c r="K1828" s="79">
        <v>0</v>
      </c>
      <c r="L1828" s="79">
        <v>-87.749346382008497</v>
      </c>
      <c r="M1828" s="79">
        <v>0</v>
      </c>
      <c r="N1828" s="79">
        <v>1.1606158667465001E-5</v>
      </c>
      <c r="O1828" s="79">
        <v>0</v>
      </c>
      <c r="P1828" s="79">
        <v>0</v>
      </c>
      <c r="Q1828" s="79">
        <v>0</v>
      </c>
      <c r="R1828" s="79">
        <v>0</v>
      </c>
      <c r="S1828" s="79">
        <v>0</v>
      </c>
      <c r="T1828" s="79" t="s">
        <v>180</v>
      </c>
      <c r="U1828" s="112">
        <v>0</v>
      </c>
      <c r="V1828" s="112">
        <v>0</v>
      </c>
      <c r="W1828" s="108">
        <v>0</v>
      </c>
    </row>
    <row r="1829" spans="2:23">
      <c r="B1829" s="56" t="s">
        <v>141</v>
      </c>
      <c r="C1829" s="77" t="s">
        <v>164</v>
      </c>
      <c r="D1829" s="56" t="s">
        <v>82</v>
      </c>
      <c r="E1829" s="56" t="s">
        <v>224</v>
      </c>
      <c r="F1829" s="78">
        <v>456.23</v>
      </c>
      <c r="G1829" s="79">
        <v>58350</v>
      </c>
      <c r="H1829" s="79">
        <v>460.08</v>
      </c>
      <c r="I1829" s="79">
        <v>1</v>
      </c>
      <c r="J1829" s="79">
        <v>63.652356619373101</v>
      </c>
      <c r="K1829" s="79">
        <v>0.29293230698134898</v>
      </c>
      <c r="L1829" s="79">
        <v>56.751105855221901</v>
      </c>
      <c r="M1829" s="79">
        <v>0.23285574354166</v>
      </c>
      <c r="N1829" s="79">
        <v>6.9012507641512197</v>
      </c>
      <c r="O1829" s="79">
        <v>6.0076563439688903E-2</v>
      </c>
      <c r="P1829" s="79">
        <v>6.7402021822030296</v>
      </c>
      <c r="Q1829" s="79">
        <v>6.7402021822030198</v>
      </c>
      <c r="R1829" s="79">
        <v>0</v>
      </c>
      <c r="S1829" s="79">
        <v>3.2846125305392498E-3</v>
      </c>
      <c r="T1829" s="79" t="s">
        <v>180</v>
      </c>
      <c r="U1829" s="112">
        <v>0.95456248072870398</v>
      </c>
      <c r="V1829" s="112">
        <v>-0.43318712308627499</v>
      </c>
      <c r="W1829" s="108">
        <v>1.38776813628259</v>
      </c>
    </row>
    <row r="1830" spans="2:23">
      <c r="B1830" s="56" t="s">
        <v>141</v>
      </c>
      <c r="C1830" s="77" t="s">
        <v>164</v>
      </c>
      <c r="D1830" s="56" t="s">
        <v>82</v>
      </c>
      <c r="E1830" s="56" t="s">
        <v>224</v>
      </c>
      <c r="F1830" s="78">
        <v>456.23</v>
      </c>
      <c r="G1830" s="79">
        <v>58600</v>
      </c>
      <c r="H1830" s="79">
        <v>456.42</v>
      </c>
      <c r="I1830" s="79">
        <v>1</v>
      </c>
      <c r="J1830" s="79">
        <v>50.997146911430796</v>
      </c>
      <c r="K1830" s="79">
        <v>9.9867225335272605E-3</v>
      </c>
      <c r="L1830" s="79">
        <v>54.045951860265802</v>
      </c>
      <c r="M1830" s="79">
        <v>1.12165052639315E-2</v>
      </c>
      <c r="N1830" s="79">
        <v>-3.04880494883494</v>
      </c>
      <c r="O1830" s="79">
        <v>-1.2297827304042499E-3</v>
      </c>
      <c r="P1830" s="79">
        <v>-2.96499724703598</v>
      </c>
      <c r="Q1830" s="79">
        <v>-2.96499724703598</v>
      </c>
      <c r="R1830" s="79">
        <v>0</v>
      </c>
      <c r="S1830" s="79">
        <v>3.3758241311735003E-5</v>
      </c>
      <c r="T1830" s="79" t="s">
        <v>181</v>
      </c>
      <c r="U1830" s="112">
        <v>1.8092335826913601E-2</v>
      </c>
      <c r="V1830" s="112">
        <v>-8.2104284056801792E-3</v>
      </c>
      <c r="W1830" s="108">
        <v>2.6303115488414699E-2</v>
      </c>
    </row>
    <row r="1831" spans="2:23">
      <c r="B1831" s="56" t="s">
        <v>141</v>
      </c>
      <c r="C1831" s="77" t="s">
        <v>164</v>
      </c>
      <c r="D1831" s="56" t="s">
        <v>82</v>
      </c>
      <c r="E1831" s="56" t="s">
        <v>225</v>
      </c>
      <c r="F1831" s="78">
        <v>456.23</v>
      </c>
      <c r="G1831" s="79">
        <v>58300</v>
      </c>
      <c r="H1831" s="79">
        <v>456.23</v>
      </c>
      <c r="I1831" s="79">
        <v>2</v>
      </c>
      <c r="J1831" s="79">
        <v>54.0787431257029</v>
      </c>
      <c r="K1831" s="79">
        <v>0</v>
      </c>
      <c r="L1831" s="79">
        <v>54.078750278423499</v>
      </c>
      <c r="M1831" s="79">
        <v>0</v>
      </c>
      <c r="N1831" s="79">
        <v>-7.1527205602879999E-6</v>
      </c>
      <c r="O1831" s="79">
        <v>0</v>
      </c>
      <c r="P1831" s="79">
        <v>1.9845E-14</v>
      </c>
      <c r="Q1831" s="79">
        <v>1.9845999999999999E-14</v>
      </c>
      <c r="R1831" s="79">
        <v>0</v>
      </c>
      <c r="S1831" s="79">
        <v>0</v>
      </c>
      <c r="T1831" s="79" t="s">
        <v>180</v>
      </c>
      <c r="U1831" s="112">
        <v>0</v>
      </c>
      <c r="V1831" s="112">
        <v>0</v>
      </c>
      <c r="W1831" s="108">
        <v>0</v>
      </c>
    </row>
    <row r="1832" spans="2:23">
      <c r="B1832" s="56" t="s">
        <v>141</v>
      </c>
      <c r="C1832" s="77" t="s">
        <v>164</v>
      </c>
      <c r="D1832" s="56" t="s">
        <v>82</v>
      </c>
      <c r="E1832" s="56" t="s">
        <v>226</v>
      </c>
      <c r="F1832" s="78">
        <v>459.47</v>
      </c>
      <c r="G1832" s="79">
        <v>58500</v>
      </c>
      <c r="H1832" s="79">
        <v>458.42</v>
      </c>
      <c r="I1832" s="79">
        <v>1</v>
      </c>
      <c r="J1832" s="79">
        <v>-75.765203505206799</v>
      </c>
      <c r="K1832" s="79">
        <v>8.0939161476814098E-2</v>
      </c>
      <c r="L1832" s="79">
        <v>-79.192272879317997</v>
      </c>
      <c r="M1832" s="79">
        <v>8.8426966781472396E-2</v>
      </c>
      <c r="N1832" s="79">
        <v>3.4270693741112401</v>
      </c>
      <c r="O1832" s="79">
        <v>-7.4878053046582901E-3</v>
      </c>
      <c r="P1832" s="79">
        <v>3.3422842094146601</v>
      </c>
      <c r="Q1832" s="79">
        <v>3.3422842094146499</v>
      </c>
      <c r="R1832" s="79">
        <v>0</v>
      </c>
      <c r="S1832" s="79">
        <v>1.5750917868468601E-4</v>
      </c>
      <c r="T1832" s="79" t="s">
        <v>180</v>
      </c>
      <c r="U1832" s="112">
        <v>0.16193203727043801</v>
      </c>
      <c r="V1832" s="112">
        <v>-7.3485889899141205E-2</v>
      </c>
      <c r="W1832" s="108">
        <v>0.23542107101851101</v>
      </c>
    </row>
    <row r="1833" spans="2:23">
      <c r="B1833" s="56" t="s">
        <v>141</v>
      </c>
      <c r="C1833" s="77" t="s">
        <v>164</v>
      </c>
      <c r="D1833" s="56" t="s">
        <v>82</v>
      </c>
      <c r="E1833" s="56" t="s">
        <v>227</v>
      </c>
      <c r="F1833" s="78">
        <v>458.42</v>
      </c>
      <c r="G1833" s="79">
        <v>58600</v>
      </c>
      <c r="H1833" s="79">
        <v>456.42</v>
      </c>
      <c r="I1833" s="79">
        <v>1</v>
      </c>
      <c r="J1833" s="79">
        <v>-43.8181999588205</v>
      </c>
      <c r="K1833" s="79">
        <v>8.7707182703792005E-2</v>
      </c>
      <c r="L1833" s="79">
        <v>-46.860089981762499</v>
      </c>
      <c r="M1833" s="79">
        <v>0.100307251751957</v>
      </c>
      <c r="N1833" s="79">
        <v>3.0418900229420598</v>
      </c>
      <c r="O1833" s="79">
        <v>-1.2600069048164899E-2</v>
      </c>
      <c r="P1833" s="79">
        <v>2.9649972470329602</v>
      </c>
      <c r="Q1833" s="79">
        <v>2.9649972470329602</v>
      </c>
      <c r="R1833" s="79">
        <v>0</v>
      </c>
      <c r="S1833" s="79">
        <v>4.01582412270028E-4</v>
      </c>
      <c r="T1833" s="79" t="s">
        <v>181</v>
      </c>
      <c r="U1833" s="112">
        <v>0.32025646187255502</v>
      </c>
      <c r="V1833" s="112">
        <v>-0.14533461996375099</v>
      </c>
      <c r="W1833" s="108">
        <v>0.46559729949374301</v>
      </c>
    </row>
    <row r="1834" spans="2:23">
      <c r="B1834" s="56" t="s">
        <v>141</v>
      </c>
      <c r="C1834" s="77" t="s">
        <v>142</v>
      </c>
      <c r="D1834" s="56" t="s">
        <v>83</v>
      </c>
      <c r="E1834" s="56" t="s">
        <v>143</v>
      </c>
      <c r="F1834" s="78">
        <v>449.11</v>
      </c>
      <c r="G1834" s="79">
        <v>50050</v>
      </c>
      <c r="H1834" s="79">
        <v>451.34</v>
      </c>
      <c r="I1834" s="79">
        <v>1</v>
      </c>
      <c r="J1834" s="79">
        <v>14.190770229980499</v>
      </c>
      <c r="K1834" s="79">
        <v>3.6852166628778403E-2</v>
      </c>
      <c r="L1834" s="79">
        <v>5.0851205603618101</v>
      </c>
      <c r="M1834" s="79">
        <v>4.7320965537548396E-3</v>
      </c>
      <c r="N1834" s="79">
        <v>9.1056496696186802</v>
      </c>
      <c r="O1834" s="79">
        <v>3.2120070075023599E-2</v>
      </c>
      <c r="P1834" s="79">
        <v>7.50769481773614</v>
      </c>
      <c r="Q1834" s="79">
        <v>7.5076948177361302</v>
      </c>
      <c r="R1834" s="79">
        <v>0</v>
      </c>
      <c r="S1834" s="79">
        <v>1.0314883110155999E-2</v>
      </c>
      <c r="T1834" s="79" t="s">
        <v>158</v>
      </c>
      <c r="U1834" s="112">
        <v>-5.8461347575172402</v>
      </c>
      <c r="V1834" s="112">
        <v>-2.6736747210754599</v>
      </c>
      <c r="W1834" s="108">
        <v>-3.1725084687243501</v>
      </c>
    </row>
    <row r="1835" spans="2:23">
      <c r="B1835" s="56" t="s">
        <v>141</v>
      </c>
      <c r="C1835" s="77" t="s">
        <v>142</v>
      </c>
      <c r="D1835" s="56" t="s">
        <v>83</v>
      </c>
      <c r="E1835" s="56" t="s">
        <v>159</v>
      </c>
      <c r="F1835" s="78">
        <v>465.16</v>
      </c>
      <c r="G1835" s="79">
        <v>56050</v>
      </c>
      <c r="H1835" s="79">
        <v>465.26</v>
      </c>
      <c r="I1835" s="79">
        <v>1</v>
      </c>
      <c r="J1835" s="79">
        <v>8.1803017466632006</v>
      </c>
      <c r="K1835" s="79">
        <v>2.1413547733267501E-3</v>
      </c>
      <c r="L1835" s="79">
        <v>12.3520369177098</v>
      </c>
      <c r="M1835" s="79">
        <v>4.8823301125268904E-3</v>
      </c>
      <c r="N1835" s="79">
        <v>-4.1717351710465804</v>
      </c>
      <c r="O1835" s="79">
        <v>-2.7409753392001399E-3</v>
      </c>
      <c r="P1835" s="79">
        <v>-4.0904329950851901</v>
      </c>
      <c r="Q1835" s="79">
        <v>-4.0904329950851901</v>
      </c>
      <c r="R1835" s="79">
        <v>0</v>
      </c>
      <c r="S1835" s="79">
        <v>5.3541254679301199E-4</v>
      </c>
      <c r="T1835" s="79" t="s">
        <v>158</v>
      </c>
      <c r="U1835" s="112">
        <v>-0.85409442714196404</v>
      </c>
      <c r="V1835" s="112">
        <v>-0.39061204949553602</v>
      </c>
      <c r="W1835" s="108">
        <v>-0.46348945338866798</v>
      </c>
    </row>
    <row r="1836" spans="2:23">
      <c r="B1836" s="56" t="s">
        <v>141</v>
      </c>
      <c r="C1836" s="77" t="s">
        <v>142</v>
      </c>
      <c r="D1836" s="56" t="s">
        <v>83</v>
      </c>
      <c r="E1836" s="56" t="s">
        <v>145</v>
      </c>
      <c r="F1836" s="78">
        <v>451.34</v>
      </c>
      <c r="G1836" s="79">
        <v>51450</v>
      </c>
      <c r="H1836" s="79">
        <v>460.93</v>
      </c>
      <c r="I1836" s="79">
        <v>10</v>
      </c>
      <c r="J1836" s="79">
        <v>50.389953567650501</v>
      </c>
      <c r="K1836" s="79">
        <v>0.44272574424709299</v>
      </c>
      <c r="L1836" s="79">
        <v>47.238065318894698</v>
      </c>
      <c r="M1836" s="79">
        <v>0.38907297435598298</v>
      </c>
      <c r="N1836" s="79">
        <v>3.1518882487557498</v>
      </c>
      <c r="O1836" s="79">
        <v>5.36527698911103E-2</v>
      </c>
      <c r="P1836" s="79">
        <v>3.0351055413390999</v>
      </c>
      <c r="Q1836" s="79">
        <v>3.0351055413390902</v>
      </c>
      <c r="R1836" s="79">
        <v>0</v>
      </c>
      <c r="S1836" s="79">
        <v>1.6061808942226499E-3</v>
      </c>
      <c r="T1836" s="79" t="s">
        <v>160</v>
      </c>
      <c r="U1836" s="112">
        <v>-5.7537021112861497</v>
      </c>
      <c r="V1836" s="112">
        <v>-2.6314015200835801</v>
      </c>
      <c r="W1836" s="108">
        <v>-3.1223482577272201</v>
      </c>
    </row>
    <row r="1837" spans="2:23">
      <c r="B1837" s="56" t="s">
        <v>141</v>
      </c>
      <c r="C1837" s="77" t="s">
        <v>142</v>
      </c>
      <c r="D1837" s="56" t="s">
        <v>83</v>
      </c>
      <c r="E1837" s="56" t="s">
        <v>161</v>
      </c>
      <c r="F1837" s="78">
        <v>460.93</v>
      </c>
      <c r="G1837" s="79">
        <v>54000</v>
      </c>
      <c r="H1837" s="79">
        <v>462.52</v>
      </c>
      <c r="I1837" s="79">
        <v>10</v>
      </c>
      <c r="J1837" s="79">
        <v>26.387435277481298</v>
      </c>
      <c r="K1837" s="79">
        <v>3.3310836066632897E-2</v>
      </c>
      <c r="L1837" s="79">
        <v>23.2660806843015</v>
      </c>
      <c r="M1837" s="79">
        <v>2.5896294817939099E-2</v>
      </c>
      <c r="N1837" s="79">
        <v>3.1213545931798299</v>
      </c>
      <c r="O1837" s="79">
        <v>7.4145412486938799E-3</v>
      </c>
      <c r="P1837" s="79">
        <v>3.0351055413350401</v>
      </c>
      <c r="Q1837" s="79">
        <v>3.0351055413350401</v>
      </c>
      <c r="R1837" s="79">
        <v>0</v>
      </c>
      <c r="S1837" s="79">
        <v>4.4069565255452198E-4</v>
      </c>
      <c r="T1837" s="79" t="s">
        <v>160</v>
      </c>
      <c r="U1837" s="112">
        <v>-1.53947474510267</v>
      </c>
      <c r="V1837" s="112">
        <v>-0.70406428870331605</v>
      </c>
      <c r="W1837" s="108">
        <v>-0.83542321017239995</v>
      </c>
    </row>
    <row r="1838" spans="2:23">
      <c r="B1838" s="56" t="s">
        <v>141</v>
      </c>
      <c r="C1838" s="77" t="s">
        <v>142</v>
      </c>
      <c r="D1838" s="56" t="s">
        <v>83</v>
      </c>
      <c r="E1838" s="56" t="s">
        <v>162</v>
      </c>
      <c r="F1838" s="78">
        <v>462.52</v>
      </c>
      <c r="G1838" s="79">
        <v>56100</v>
      </c>
      <c r="H1838" s="79">
        <v>465.3</v>
      </c>
      <c r="I1838" s="79">
        <v>10</v>
      </c>
      <c r="J1838" s="79">
        <v>16.287422538672001</v>
      </c>
      <c r="K1838" s="79">
        <v>4.8493208303852703E-2</v>
      </c>
      <c r="L1838" s="79">
        <v>11.201040981450999</v>
      </c>
      <c r="M1838" s="79">
        <v>2.2934694725656801E-2</v>
      </c>
      <c r="N1838" s="79">
        <v>5.08638155722105</v>
      </c>
      <c r="O1838" s="79">
        <v>2.5558513578195802E-2</v>
      </c>
      <c r="P1838" s="79">
        <v>4.9987507839260799</v>
      </c>
      <c r="Q1838" s="79">
        <v>4.9987507839260701</v>
      </c>
      <c r="R1838" s="79">
        <v>0</v>
      </c>
      <c r="S1838" s="79">
        <v>4.5677167182837297E-3</v>
      </c>
      <c r="T1838" s="79" t="s">
        <v>160</v>
      </c>
      <c r="U1838" s="112">
        <v>-2.2832906950138399</v>
      </c>
      <c r="V1838" s="112">
        <v>-1.0442415143228601</v>
      </c>
      <c r="W1838" s="108">
        <v>-1.2390680966046099</v>
      </c>
    </row>
    <row r="1839" spans="2:23">
      <c r="B1839" s="56" t="s">
        <v>141</v>
      </c>
      <c r="C1839" s="77" t="s">
        <v>142</v>
      </c>
      <c r="D1839" s="56" t="s">
        <v>83</v>
      </c>
      <c r="E1839" s="56" t="s">
        <v>163</v>
      </c>
      <c r="F1839" s="78">
        <v>465.26</v>
      </c>
      <c r="G1839" s="79">
        <v>56100</v>
      </c>
      <c r="H1839" s="79">
        <v>465.3</v>
      </c>
      <c r="I1839" s="79">
        <v>10</v>
      </c>
      <c r="J1839" s="79">
        <v>3.3755506637149102</v>
      </c>
      <c r="K1839" s="79">
        <v>8.1697434171305297E-4</v>
      </c>
      <c r="L1839" s="79">
        <v>8.2679693331209805</v>
      </c>
      <c r="M1839" s="79">
        <v>4.9013630212588599E-3</v>
      </c>
      <c r="N1839" s="79">
        <v>-4.8924186694060703</v>
      </c>
      <c r="O1839" s="79">
        <v>-4.0843886795458098E-3</v>
      </c>
      <c r="P1839" s="79">
        <v>-4.81195947213347</v>
      </c>
      <c r="Q1839" s="79">
        <v>-4.8119594721334602</v>
      </c>
      <c r="R1839" s="79">
        <v>0</v>
      </c>
      <c r="S1839" s="79">
        <v>1.66021019903632E-3</v>
      </c>
      <c r="T1839" s="79" t="s">
        <v>160</v>
      </c>
      <c r="U1839" s="112">
        <v>-1.70468761804272</v>
      </c>
      <c r="V1839" s="112">
        <v>-0.77962284154168304</v>
      </c>
      <c r="W1839" s="108">
        <v>-0.92507889897954698</v>
      </c>
    </row>
    <row r="1840" spans="2:23">
      <c r="B1840" s="56" t="s">
        <v>141</v>
      </c>
      <c r="C1840" s="77" t="s">
        <v>164</v>
      </c>
      <c r="D1840" s="56" t="s">
        <v>83</v>
      </c>
      <c r="E1840" s="56" t="s">
        <v>165</v>
      </c>
      <c r="F1840" s="78">
        <v>448.79</v>
      </c>
      <c r="G1840" s="79">
        <v>50000</v>
      </c>
      <c r="H1840" s="79">
        <v>449.43</v>
      </c>
      <c r="I1840" s="79">
        <v>1</v>
      </c>
      <c r="J1840" s="79">
        <v>6.7558561858570396</v>
      </c>
      <c r="K1840" s="79">
        <v>4.3496437942195602E-3</v>
      </c>
      <c r="L1840" s="79">
        <v>-5.4094381042527999</v>
      </c>
      <c r="M1840" s="79">
        <v>2.7886705635366202E-3</v>
      </c>
      <c r="N1840" s="79">
        <v>12.1652942901098</v>
      </c>
      <c r="O1840" s="79">
        <v>1.56097323068294E-3</v>
      </c>
      <c r="P1840" s="79">
        <v>10.0123051822448</v>
      </c>
      <c r="Q1840" s="79">
        <v>10.0123051822448</v>
      </c>
      <c r="R1840" s="79">
        <v>0</v>
      </c>
      <c r="S1840" s="79">
        <v>9.5534681074473209E-3</v>
      </c>
      <c r="T1840" s="79" t="s">
        <v>166</v>
      </c>
      <c r="U1840" s="112">
        <v>-7.0792276856182204</v>
      </c>
      <c r="V1840" s="112">
        <v>-3.2376181687288401</v>
      </c>
      <c r="W1840" s="108">
        <v>-3.8416681647259301</v>
      </c>
    </row>
    <row r="1841" spans="2:23">
      <c r="B1841" s="56" t="s">
        <v>141</v>
      </c>
      <c r="C1841" s="77" t="s">
        <v>164</v>
      </c>
      <c r="D1841" s="56" t="s">
        <v>83</v>
      </c>
      <c r="E1841" s="56" t="s">
        <v>167</v>
      </c>
      <c r="F1841" s="78">
        <v>463.88</v>
      </c>
      <c r="G1841" s="79">
        <v>56050</v>
      </c>
      <c r="H1841" s="79">
        <v>465.26</v>
      </c>
      <c r="I1841" s="79">
        <v>1</v>
      </c>
      <c r="J1841" s="79">
        <v>27.6173418057951</v>
      </c>
      <c r="K1841" s="79">
        <v>4.3627444913516299E-2</v>
      </c>
      <c r="L1841" s="79">
        <v>33.404950226420802</v>
      </c>
      <c r="M1841" s="79">
        <v>6.3828948018816098E-2</v>
      </c>
      <c r="N1841" s="79">
        <v>-5.7876084206257303</v>
      </c>
      <c r="O1841" s="79">
        <v>-2.0201503105299799E-2</v>
      </c>
      <c r="P1841" s="79">
        <v>-5.6893648226917497</v>
      </c>
      <c r="Q1841" s="79">
        <v>-5.6893648226917399</v>
      </c>
      <c r="R1841" s="79">
        <v>0</v>
      </c>
      <c r="S1841" s="79">
        <v>1.85149948330103E-3</v>
      </c>
      <c r="T1841" s="79" t="s">
        <v>166</v>
      </c>
      <c r="U1841" s="112">
        <v>-1.38348850866693</v>
      </c>
      <c r="V1841" s="112">
        <v>-0.63272545125047397</v>
      </c>
      <c r="W1841" s="108">
        <v>-0.75077451892208402</v>
      </c>
    </row>
    <row r="1842" spans="2:23">
      <c r="B1842" s="56" t="s">
        <v>141</v>
      </c>
      <c r="C1842" s="77" t="s">
        <v>164</v>
      </c>
      <c r="D1842" s="56" t="s">
        <v>83</v>
      </c>
      <c r="E1842" s="56" t="s">
        <v>178</v>
      </c>
      <c r="F1842" s="78">
        <v>463.46</v>
      </c>
      <c r="G1842" s="79">
        <v>58350</v>
      </c>
      <c r="H1842" s="79">
        <v>460.4</v>
      </c>
      <c r="I1842" s="79">
        <v>1</v>
      </c>
      <c r="J1842" s="79">
        <v>-52.607774684913799</v>
      </c>
      <c r="K1842" s="79">
        <v>0.197051550559664</v>
      </c>
      <c r="L1842" s="79">
        <v>-45.756793947866001</v>
      </c>
      <c r="M1842" s="79">
        <v>0.14907031449798699</v>
      </c>
      <c r="N1842" s="79">
        <v>-6.85098073704782</v>
      </c>
      <c r="O1842" s="79">
        <v>4.7981236061676903E-2</v>
      </c>
      <c r="P1842" s="79">
        <v>-6.74020218221135</v>
      </c>
      <c r="Q1842" s="79">
        <v>-6.74020218221135</v>
      </c>
      <c r="R1842" s="79">
        <v>0</v>
      </c>
      <c r="S1842" s="79">
        <v>3.2346391725445699E-3</v>
      </c>
      <c r="T1842" s="79" t="s">
        <v>166</v>
      </c>
      <c r="U1842" s="112">
        <v>1.1772335544403201</v>
      </c>
      <c r="V1842" s="112">
        <v>-0.53839668872867796</v>
      </c>
      <c r="W1842" s="108">
        <v>1.71560405154238</v>
      </c>
    </row>
    <row r="1843" spans="2:23">
      <c r="B1843" s="56" t="s">
        <v>141</v>
      </c>
      <c r="C1843" s="77" t="s">
        <v>164</v>
      </c>
      <c r="D1843" s="56" t="s">
        <v>83</v>
      </c>
      <c r="E1843" s="56" t="s">
        <v>179</v>
      </c>
      <c r="F1843" s="78">
        <v>449.43</v>
      </c>
      <c r="G1843" s="79">
        <v>50050</v>
      </c>
      <c r="H1843" s="79">
        <v>451.34</v>
      </c>
      <c r="I1843" s="79">
        <v>1</v>
      </c>
      <c r="J1843" s="79">
        <v>42.000897741794503</v>
      </c>
      <c r="K1843" s="79">
        <v>0.102139966303656</v>
      </c>
      <c r="L1843" s="79">
        <v>34.644819596702902</v>
      </c>
      <c r="M1843" s="79">
        <v>6.9495258091020307E-2</v>
      </c>
      <c r="N1843" s="79">
        <v>7.3560781450916597</v>
      </c>
      <c r="O1843" s="79">
        <v>3.2644708212635598E-2</v>
      </c>
      <c r="P1843" s="79">
        <v>6.0059794430801503</v>
      </c>
      <c r="Q1843" s="79">
        <v>6.0059794430801396</v>
      </c>
      <c r="R1843" s="79">
        <v>0</v>
      </c>
      <c r="S1843" s="79">
        <v>2.0885565871936098E-3</v>
      </c>
      <c r="T1843" s="79" t="s">
        <v>180</v>
      </c>
      <c r="U1843" s="112">
        <v>0.65257765122304301</v>
      </c>
      <c r="V1843" s="112">
        <v>-0.29845024823800498</v>
      </c>
      <c r="W1843" s="108">
        <v>0.951013380617174</v>
      </c>
    </row>
    <row r="1844" spans="2:23">
      <c r="B1844" s="56" t="s">
        <v>141</v>
      </c>
      <c r="C1844" s="77" t="s">
        <v>164</v>
      </c>
      <c r="D1844" s="56" t="s">
        <v>83</v>
      </c>
      <c r="E1844" s="56" t="s">
        <v>179</v>
      </c>
      <c r="F1844" s="78">
        <v>449.43</v>
      </c>
      <c r="G1844" s="79">
        <v>51150</v>
      </c>
      <c r="H1844" s="79">
        <v>446.02</v>
      </c>
      <c r="I1844" s="79">
        <v>1</v>
      </c>
      <c r="J1844" s="79">
        <v>-113.550526497238</v>
      </c>
      <c r="K1844" s="79">
        <v>0.45128027237299501</v>
      </c>
      <c r="L1844" s="79">
        <v>-118.362167713376</v>
      </c>
      <c r="M1844" s="79">
        <v>0.49033609610332601</v>
      </c>
      <c r="N1844" s="79">
        <v>4.8116412161381996</v>
      </c>
      <c r="O1844" s="79">
        <v>-3.9055823730330501E-2</v>
      </c>
      <c r="P1844" s="79">
        <v>4.0063257391410003</v>
      </c>
      <c r="Q1844" s="79">
        <v>4.0063257391409897</v>
      </c>
      <c r="R1844" s="79">
        <v>0</v>
      </c>
      <c r="S1844" s="79">
        <v>5.6177260748362795E-4</v>
      </c>
      <c r="T1844" s="79" t="s">
        <v>180</v>
      </c>
      <c r="U1844" s="112">
        <v>-1.07857213263083</v>
      </c>
      <c r="V1844" s="112">
        <v>-0.49327481583681598</v>
      </c>
      <c r="W1844" s="108">
        <v>-0.58530625222101396</v>
      </c>
    </row>
    <row r="1845" spans="2:23">
      <c r="B1845" s="56" t="s">
        <v>141</v>
      </c>
      <c r="C1845" s="77" t="s">
        <v>164</v>
      </c>
      <c r="D1845" s="56" t="s">
        <v>83</v>
      </c>
      <c r="E1845" s="56" t="s">
        <v>179</v>
      </c>
      <c r="F1845" s="78">
        <v>449.43</v>
      </c>
      <c r="G1845" s="79">
        <v>51200</v>
      </c>
      <c r="H1845" s="79">
        <v>449.43</v>
      </c>
      <c r="I1845" s="79">
        <v>1</v>
      </c>
      <c r="J1845" s="79">
        <v>0</v>
      </c>
      <c r="K1845" s="79">
        <v>0</v>
      </c>
      <c r="L1845" s="79">
        <v>0</v>
      </c>
      <c r="M1845" s="79">
        <v>0</v>
      </c>
      <c r="N1845" s="79">
        <v>0</v>
      </c>
      <c r="O1845" s="79">
        <v>0</v>
      </c>
      <c r="P1845" s="79">
        <v>0</v>
      </c>
      <c r="Q1845" s="79">
        <v>0</v>
      </c>
      <c r="R1845" s="79">
        <v>0</v>
      </c>
      <c r="S1845" s="79">
        <v>0</v>
      </c>
      <c r="T1845" s="79" t="s">
        <v>181</v>
      </c>
      <c r="U1845" s="112">
        <v>0</v>
      </c>
      <c r="V1845" s="112">
        <v>0</v>
      </c>
      <c r="W1845" s="108">
        <v>0</v>
      </c>
    </row>
    <row r="1846" spans="2:23">
      <c r="B1846" s="56" t="s">
        <v>141</v>
      </c>
      <c r="C1846" s="77" t="s">
        <v>164</v>
      </c>
      <c r="D1846" s="56" t="s">
        <v>83</v>
      </c>
      <c r="E1846" s="56" t="s">
        <v>145</v>
      </c>
      <c r="F1846" s="78">
        <v>451.34</v>
      </c>
      <c r="G1846" s="79">
        <v>50054</v>
      </c>
      <c r="H1846" s="79">
        <v>451.34</v>
      </c>
      <c r="I1846" s="79">
        <v>1</v>
      </c>
      <c r="J1846" s="79">
        <v>87.155998077986098</v>
      </c>
      <c r="K1846" s="79">
        <v>0</v>
      </c>
      <c r="L1846" s="79">
        <v>87.155999859078804</v>
      </c>
      <c r="M1846" s="79">
        <v>0</v>
      </c>
      <c r="N1846" s="79">
        <v>-1.781092695552E-6</v>
      </c>
      <c r="O1846" s="79">
        <v>0</v>
      </c>
      <c r="P1846" s="79">
        <v>4.75385E-13</v>
      </c>
      <c r="Q1846" s="79">
        <v>4.7538800000000001E-13</v>
      </c>
      <c r="R1846" s="79">
        <v>0</v>
      </c>
      <c r="S1846" s="79">
        <v>0</v>
      </c>
      <c r="T1846" s="79" t="s">
        <v>181</v>
      </c>
      <c r="U1846" s="112">
        <v>0</v>
      </c>
      <c r="V1846" s="112">
        <v>0</v>
      </c>
      <c r="W1846" s="108">
        <v>0</v>
      </c>
    </row>
    <row r="1847" spans="2:23">
      <c r="B1847" s="56" t="s">
        <v>141</v>
      </c>
      <c r="C1847" s="77" t="s">
        <v>164</v>
      </c>
      <c r="D1847" s="56" t="s">
        <v>83</v>
      </c>
      <c r="E1847" s="56" t="s">
        <v>145</v>
      </c>
      <c r="F1847" s="78">
        <v>451.34</v>
      </c>
      <c r="G1847" s="79">
        <v>50100</v>
      </c>
      <c r="H1847" s="79">
        <v>450</v>
      </c>
      <c r="I1847" s="79">
        <v>1</v>
      </c>
      <c r="J1847" s="79">
        <v>-171.74180209479999</v>
      </c>
      <c r="K1847" s="79">
        <v>0.23507711529655401</v>
      </c>
      <c r="L1847" s="79">
        <v>-180.07110451259399</v>
      </c>
      <c r="M1847" s="79">
        <v>0.258432053362672</v>
      </c>
      <c r="N1847" s="79">
        <v>8.3293024177933503</v>
      </c>
      <c r="O1847" s="79">
        <v>-2.3354938066118502E-2</v>
      </c>
      <c r="P1847" s="79">
        <v>5.8791795451700599</v>
      </c>
      <c r="Q1847" s="79">
        <v>5.8791795451700599</v>
      </c>
      <c r="R1847" s="79">
        <v>0</v>
      </c>
      <c r="S1847" s="79">
        <v>2.7548107443103799E-4</v>
      </c>
      <c r="T1847" s="79" t="s">
        <v>180</v>
      </c>
      <c r="U1847" s="112">
        <v>0.63589530158524299</v>
      </c>
      <c r="V1847" s="112">
        <v>-0.29082073260677899</v>
      </c>
      <c r="W1847" s="108">
        <v>0.92670188650463703</v>
      </c>
    </row>
    <row r="1848" spans="2:23">
      <c r="B1848" s="56" t="s">
        <v>141</v>
      </c>
      <c r="C1848" s="77" t="s">
        <v>164</v>
      </c>
      <c r="D1848" s="56" t="s">
        <v>83</v>
      </c>
      <c r="E1848" s="56" t="s">
        <v>145</v>
      </c>
      <c r="F1848" s="78">
        <v>451.34</v>
      </c>
      <c r="G1848" s="79">
        <v>50900</v>
      </c>
      <c r="H1848" s="79">
        <v>455.84</v>
      </c>
      <c r="I1848" s="79">
        <v>1</v>
      </c>
      <c r="J1848" s="79">
        <v>72.815025872014999</v>
      </c>
      <c r="K1848" s="79">
        <v>0.37379297348832602</v>
      </c>
      <c r="L1848" s="79">
        <v>67.906365978116895</v>
      </c>
      <c r="M1848" s="79">
        <v>0.32509485509495301</v>
      </c>
      <c r="N1848" s="79">
        <v>4.9086598938981396</v>
      </c>
      <c r="O1848" s="79">
        <v>4.8698118393372798E-2</v>
      </c>
      <c r="P1848" s="79">
        <v>4.5993891743147302</v>
      </c>
      <c r="Q1848" s="79">
        <v>4.5993891743147204</v>
      </c>
      <c r="R1848" s="79">
        <v>0</v>
      </c>
      <c r="S1848" s="79">
        <v>1.4913838447646499E-3</v>
      </c>
      <c r="T1848" s="79" t="s">
        <v>180</v>
      </c>
      <c r="U1848" s="112">
        <v>9.9995083546739995E-6</v>
      </c>
      <c r="V1848" s="112">
        <v>-4.5731810538059996E-6</v>
      </c>
      <c r="W1848" s="108">
        <v>1.4572466934878001E-5</v>
      </c>
    </row>
    <row r="1849" spans="2:23">
      <c r="B1849" s="56" t="s">
        <v>141</v>
      </c>
      <c r="C1849" s="77" t="s">
        <v>164</v>
      </c>
      <c r="D1849" s="56" t="s">
        <v>83</v>
      </c>
      <c r="E1849" s="56" t="s">
        <v>182</v>
      </c>
      <c r="F1849" s="78">
        <v>451.34</v>
      </c>
      <c r="G1849" s="79">
        <v>50454</v>
      </c>
      <c r="H1849" s="79">
        <v>451.34</v>
      </c>
      <c r="I1849" s="79">
        <v>1</v>
      </c>
      <c r="J1849" s="79">
        <v>7.13314E-13</v>
      </c>
      <c r="K1849" s="79">
        <v>0</v>
      </c>
      <c r="L1849" s="79">
        <v>3.9595100000000002E-13</v>
      </c>
      <c r="M1849" s="79">
        <v>0</v>
      </c>
      <c r="N1849" s="79">
        <v>3.1736299999999999E-13</v>
      </c>
      <c r="O1849" s="79">
        <v>0</v>
      </c>
      <c r="P1849" s="79">
        <v>3.0184099999999998E-13</v>
      </c>
      <c r="Q1849" s="79">
        <v>3.0183899999999998E-13</v>
      </c>
      <c r="R1849" s="79">
        <v>0</v>
      </c>
      <c r="S1849" s="79">
        <v>0</v>
      </c>
      <c r="T1849" s="79" t="s">
        <v>181</v>
      </c>
      <c r="U1849" s="112">
        <v>0</v>
      </c>
      <c r="V1849" s="112">
        <v>0</v>
      </c>
      <c r="W1849" s="108">
        <v>0</v>
      </c>
    </row>
    <row r="1850" spans="2:23">
      <c r="B1850" s="56" t="s">
        <v>141</v>
      </c>
      <c r="C1850" s="77" t="s">
        <v>164</v>
      </c>
      <c r="D1850" s="56" t="s">
        <v>83</v>
      </c>
      <c r="E1850" s="56" t="s">
        <v>182</v>
      </c>
      <c r="F1850" s="78">
        <v>451.34</v>
      </c>
      <c r="G1850" s="79">
        <v>50604</v>
      </c>
      <c r="H1850" s="79">
        <v>451.34</v>
      </c>
      <c r="I1850" s="79">
        <v>1</v>
      </c>
      <c r="J1850" s="79">
        <v>3.56657E-13</v>
      </c>
      <c r="K1850" s="79">
        <v>0</v>
      </c>
      <c r="L1850" s="79">
        <v>1.97975E-13</v>
      </c>
      <c r="M1850" s="79">
        <v>0</v>
      </c>
      <c r="N1850" s="79">
        <v>1.5868100000000001E-13</v>
      </c>
      <c r="O1850" s="79">
        <v>0</v>
      </c>
      <c r="P1850" s="79">
        <v>1.50921E-13</v>
      </c>
      <c r="Q1850" s="79">
        <v>1.5092E-13</v>
      </c>
      <c r="R1850" s="79">
        <v>0</v>
      </c>
      <c r="S1850" s="79">
        <v>0</v>
      </c>
      <c r="T1850" s="79" t="s">
        <v>181</v>
      </c>
      <c r="U1850" s="112">
        <v>0</v>
      </c>
      <c r="V1850" s="112">
        <v>0</v>
      </c>
      <c r="W1850" s="108">
        <v>0</v>
      </c>
    </row>
    <row r="1851" spans="2:23">
      <c r="B1851" s="56" t="s">
        <v>141</v>
      </c>
      <c r="C1851" s="77" t="s">
        <v>164</v>
      </c>
      <c r="D1851" s="56" t="s">
        <v>83</v>
      </c>
      <c r="E1851" s="56" t="s">
        <v>116</v>
      </c>
      <c r="F1851" s="78">
        <v>450</v>
      </c>
      <c r="G1851" s="79">
        <v>50103</v>
      </c>
      <c r="H1851" s="79">
        <v>449.86</v>
      </c>
      <c r="I1851" s="79">
        <v>1</v>
      </c>
      <c r="J1851" s="79">
        <v>-30.606162317607701</v>
      </c>
      <c r="K1851" s="79">
        <v>4.6836858590587503E-3</v>
      </c>
      <c r="L1851" s="79">
        <v>-30.606158462710301</v>
      </c>
      <c r="M1851" s="79">
        <v>4.6836846792226603E-3</v>
      </c>
      <c r="N1851" s="79">
        <v>-3.8548974290450003E-6</v>
      </c>
      <c r="O1851" s="79">
        <v>1.179836091E-9</v>
      </c>
      <c r="P1851" s="79">
        <v>0</v>
      </c>
      <c r="Q1851" s="79">
        <v>0</v>
      </c>
      <c r="R1851" s="79">
        <v>0</v>
      </c>
      <c r="S1851" s="79">
        <v>0</v>
      </c>
      <c r="T1851" s="79" t="s">
        <v>181</v>
      </c>
      <c r="U1851" s="112">
        <v>-8.8419878159999992E-9</v>
      </c>
      <c r="V1851" s="112">
        <v>0</v>
      </c>
      <c r="W1851" s="108">
        <v>-8.8421228019899998E-9</v>
      </c>
    </row>
    <row r="1852" spans="2:23">
      <c r="B1852" s="56" t="s">
        <v>141</v>
      </c>
      <c r="C1852" s="77" t="s">
        <v>164</v>
      </c>
      <c r="D1852" s="56" t="s">
        <v>83</v>
      </c>
      <c r="E1852" s="56" t="s">
        <v>116</v>
      </c>
      <c r="F1852" s="78">
        <v>450</v>
      </c>
      <c r="G1852" s="79">
        <v>50200</v>
      </c>
      <c r="H1852" s="79">
        <v>450.4</v>
      </c>
      <c r="I1852" s="79">
        <v>1</v>
      </c>
      <c r="J1852" s="79">
        <v>36.720512870747399</v>
      </c>
      <c r="K1852" s="79">
        <v>2.2383374687146101E-2</v>
      </c>
      <c r="L1852" s="79">
        <v>32.372999402683</v>
      </c>
      <c r="M1852" s="79">
        <v>1.7396984099413499E-2</v>
      </c>
      <c r="N1852" s="79">
        <v>4.3475134680644798</v>
      </c>
      <c r="O1852" s="79">
        <v>4.9863905877326397E-3</v>
      </c>
      <c r="P1852" s="79">
        <v>4.8791795451776103</v>
      </c>
      <c r="Q1852" s="79">
        <v>4.8791795451776103</v>
      </c>
      <c r="R1852" s="79">
        <v>0</v>
      </c>
      <c r="S1852" s="79">
        <v>3.9518612436572199E-4</v>
      </c>
      <c r="T1852" s="79" t="s">
        <v>180</v>
      </c>
      <c r="U1852" s="112">
        <v>0.50586765537154199</v>
      </c>
      <c r="V1852" s="112">
        <v>-0.23135381212987999</v>
      </c>
      <c r="W1852" s="108">
        <v>0.73721021272814702</v>
      </c>
    </row>
    <row r="1853" spans="2:23">
      <c r="B1853" s="56" t="s">
        <v>141</v>
      </c>
      <c r="C1853" s="77" t="s">
        <v>164</v>
      </c>
      <c r="D1853" s="56" t="s">
        <v>83</v>
      </c>
      <c r="E1853" s="56" t="s">
        <v>183</v>
      </c>
      <c r="F1853" s="78">
        <v>451.03</v>
      </c>
      <c r="G1853" s="79">
        <v>50800</v>
      </c>
      <c r="H1853" s="79">
        <v>459.04</v>
      </c>
      <c r="I1853" s="79">
        <v>1</v>
      </c>
      <c r="J1853" s="79">
        <v>141.20314913382001</v>
      </c>
      <c r="K1853" s="79">
        <v>1.0120695965526201</v>
      </c>
      <c r="L1853" s="79">
        <v>136.865826127275</v>
      </c>
      <c r="M1853" s="79">
        <v>0.95084923138980804</v>
      </c>
      <c r="N1853" s="79">
        <v>4.3373230065454598</v>
      </c>
      <c r="O1853" s="79">
        <v>6.1220365162816197E-2</v>
      </c>
      <c r="P1853" s="79">
        <v>4.2465450318415101</v>
      </c>
      <c r="Q1853" s="79">
        <v>4.2465450318415101</v>
      </c>
      <c r="R1853" s="79">
        <v>0</v>
      </c>
      <c r="S1853" s="79">
        <v>9.15362425350559E-4</v>
      </c>
      <c r="T1853" s="79" t="s">
        <v>180</v>
      </c>
      <c r="U1853" s="112">
        <v>-6.8845484205672696</v>
      </c>
      <c r="V1853" s="112">
        <v>-3.1485834387279601</v>
      </c>
      <c r="W1853" s="108">
        <v>-3.73602201685617</v>
      </c>
    </row>
    <row r="1854" spans="2:23">
      <c r="B1854" s="56" t="s">
        <v>141</v>
      </c>
      <c r="C1854" s="77" t="s">
        <v>164</v>
      </c>
      <c r="D1854" s="56" t="s">
        <v>83</v>
      </c>
      <c r="E1854" s="56" t="s">
        <v>117</v>
      </c>
      <c r="F1854" s="78">
        <v>450.4</v>
      </c>
      <c r="G1854" s="79">
        <v>50150</v>
      </c>
      <c r="H1854" s="79">
        <v>451.03</v>
      </c>
      <c r="I1854" s="79">
        <v>1</v>
      </c>
      <c r="J1854" s="79">
        <v>100.585584909029</v>
      </c>
      <c r="K1854" s="79">
        <v>5.2813140633585998E-2</v>
      </c>
      <c r="L1854" s="79">
        <v>96.215412161331699</v>
      </c>
      <c r="M1854" s="79">
        <v>4.8323656905097198E-2</v>
      </c>
      <c r="N1854" s="79">
        <v>4.3701727476977101</v>
      </c>
      <c r="O1854" s="79">
        <v>4.4894837284888004E-3</v>
      </c>
      <c r="P1854" s="79">
        <v>4.2465450318541498</v>
      </c>
      <c r="Q1854" s="79">
        <v>4.2465450318541498</v>
      </c>
      <c r="R1854" s="79">
        <v>0</v>
      </c>
      <c r="S1854" s="79">
        <v>9.4133015373489999E-5</v>
      </c>
      <c r="T1854" s="79" t="s">
        <v>180</v>
      </c>
      <c r="U1854" s="112">
        <v>-0.72973117236370499</v>
      </c>
      <c r="V1854" s="112">
        <v>-0.33373568514150798</v>
      </c>
      <c r="W1854" s="108">
        <v>-0.39600153267749599</v>
      </c>
    </row>
    <row r="1855" spans="2:23">
      <c r="B1855" s="56" t="s">
        <v>141</v>
      </c>
      <c r="C1855" s="77" t="s">
        <v>164</v>
      </c>
      <c r="D1855" s="56" t="s">
        <v>83</v>
      </c>
      <c r="E1855" s="56" t="s">
        <v>117</v>
      </c>
      <c r="F1855" s="78">
        <v>450.4</v>
      </c>
      <c r="G1855" s="79">
        <v>50250</v>
      </c>
      <c r="H1855" s="79">
        <v>446.18</v>
      </c>
      <c r="I1855" s="79">
        <v>1</v>
      </c>
      <c r="J1855" s="79">
        <v>-89.379386233180398</v>
      </c>
      <c r="K1855" s="79">
        <v>0.39440086912044803</v>
      </c>
      <c r="L1855" s="79">
        <v>-84.567348692916397</v>
      </c>
      <c r="M1855" s="79">
        <v>0.35307629227454701</v>
      </c>
      <c r="N1855" s="79">
        <v>-4.8120375402640798</v>
      </c>
      <c r="O1855" s="79">
        <v>4.1324576845900601E-2</v>
      </c>
      <c r="P1855" s="79">
        <v>-4.0063257391382603</v>
      </c>
      <c r="Q1855" s="79">
        <v>-4.0063257391382496</v>
      </c>
      <c r="R1855" s="79">
        <v>0</v>
      </c>
      <c r="S1855" s="79">
        <v>7.9242038946939495E-4</v>
      </c>
      <c r="T1855" s="79" t="s">
        <v>180</v>
      </c>
      <c r="U1855" s="112">
        <v>-1.78140386566551</v>
      </c>
      <c r="V1855" s="112">
        <v>-0.81470829551639001</v>
      </c>
      <c r="W1855" s="108">
        <v>-0.96671032818310498</v>
      </c>
    </row>
    <row r="1856" spans="2:23">
      <c r="B1856" s="56" t="s">
        <v>141</v>
      </c>
      <c r="C1856" s="77" t="s">
        <v>164</v>
      </c>
      <c r="D1856" s="56" t="s">
        <v>83</v>
      </c>
      <c r="E1856" s="56" t="s">
        <v>117</v>
      </c>
      <c r="F1856" s="78">
        <v>450.4</v>
      </c>
      <c r="G1856" s="79">
        <v>50900</v>
      </c>
      <c r="H1856" s="79">
        <v>455.84</v>
      </c>
      <c r="I1856" s="79">
        <v>1</v>
      </c>
      <c r="J1856" s="79">
        <v>74.189784459611502</v>
      </c>
      <c r="K1856" s="79">
        <v>0.52564385328462504</v>
      </c>
      <c r="L1856" s="79">
        <v>72.225237810823501</v>
      </c>
      <c r="M1856" s="79">
        <v>0.49817431528726502</v>
      </c>
      <c r="N1856" s="79">
        <v>1.9645466487880501</v>
      </c>
      <c r="O1856" s="79">
        <v>2.7469537997359801E-2</v>
      </c>
      <c r="P1856" s="79">
        <v>1.95998128517722</v>
      </c>
      <c r="Q1856" s="79">
        <v>1.95998128517722</v>
      </c>
      <c r="R1856" s="79">
        <v>0</v>
      </c>
      <c r="S1856" s="79">
        <v>3.6686579395239397E-4</v>
      </c>
      <c r="T1856" s="79" t="s">
        <v>181</v>
      </c>
      <c r="U1856" s="112">
        <v>1.7598632879567</v>
      </c>
      <c r="V1856" s="112">
        <v>-0.80485691499127299</v>
      </c>
      <c r="W1856" s="108">
        <v>2.5646810487105101</v>
      </c>
    </row>
    <row r="1857" spans="2:23">
      <c r="B1857" s="56" t="s">
        <v>141</v>
      </c>
      <c r="C1857" s="77" t="s">
        <v>164</v>
      </c>
      <c r="D1857" s="56" t="s">
        <v>83</v>
      </c>
      <c r="E1857" s="56" t="s">
        <v>117</v>
      </c>
      <c r="F1857" s="78">
        <v>450.4</v>
      </c>
      <c r="G1857" s="79">
        <v>53050</v>
      </c>
      <c r="H1857" s="79">
        <v>467.83</v>
      </c>
      <c r="I1857" s="79">
        <v>1</v>
      </c>
      <c r="J1857" s="79">
        <v>109.112805012647</v>
      </c>
      <c r="K1857" s="79">
        <v>2.3894547664980101</v>
      </c>
      <c r="L1857" s="79">
        <v>106.386053667186</v>
      </c>
      <c r="M1857" s="79">
        <v>2.2715210776658998</v>
      </c>
      <c r="N1857" s="79">
        <v>2.7267513454611199</v>
      </c>
      <c r="O1857" s="79">
        <v>0.11793368883211</v>
      </c>
      <c r="P1857" s="79">
        <v>2.67897896728778</v>
      </c>
      <c r="Q1857" s="79">
        <v>2.67897896728778</v>
      </c>
      <c r="R1857" s="79">
        <v>0</v>
      </c>
      <c r="S1857" s="79">
        <v>1.4404095112490801E-3</v>
      </c>
      <c r="T1857" s="79" t="s">
        <v>180</v>
      </c>
      <c r="U1857" s="112">
        <v>6.6178495967666899</v>
      </c>
      <c r="V1857" s="112">
        <v>-3.0266112412141699</v>
      </c>
      <c r="W1857" s="108">
        <v>9.6443136010583199</v>
      </c>
    </row>
    <row r="1858" spans="2:23">
      <c r="B1858" s="56" t="s">
        <v>141</v>
      </c>
      <c r="C1858" s="77" t="s">
        <v>164</v>
      </c>
      <c r="D1858" s="56" t="s">
        <v>83</v>
      </c>
      <c r="E1858" s="56" t="s">
        <v>184</v>
      </c>
      <c r="F1858" s="78">
        <v>446.18</v>
      </c>
      <c r="G1858" s="79">
        <v>50300</v>
      </c>
      <c r="H1858" s="79">
        <v>445.97</v>
      </c>
      <c r="I1858" s="79">
        <v>1</v>
      </c>
      <c r="J1858" s="79">
        <v>-11.423380175565001</v>
      </c>
      <c r="K1858" s="79">
        <v>1.8138612434333301E-3</v>
      </c>
      <c r="L1858" s="79">
        <v>-6.5900876882480404</v>
      </c>
      <c r="M1858" s="79">
        <v>6.0366665476929704E-4</v>
      </c>
      <c r="N1858" s="79">
        <v>-4.8332924873169496</v>
      </c>
      <c r="O1858" s="79">
        <v>1.21019458866403E-3</v>
      </c>
      <c r="P1858" s="79">
        <v>-4.0063257391537004</v>
      </c>
      <c r="Q1858" s="79">
        <v>-4.0063257391536897</v>
      </c>
      <c r="R1858" s="79">
        <v>0</v>
      </c>
      <c r="S1858" s="79">
        <v>2.2310397840205501E-4</v>
      </c>
      <c r="T1858" s="79" t="s">
        <v>180</v>
      </c>
      <c r="U1858" s="112">
        <v>-0.475153871198153</v>
      </c>
      <c r="V1858" s="112">
        <v>-0.21730715194515399</v>
      </c>
      <c r="W1858" s="108">
        <v>-0.25785065566355198</v>
      </c>
    </row>
    <row r="1859" spans="2:23">
      <c r="B1859" s="56" t="s">
        <v>141</v>
      </c>
      <c r="C1859" s="77" t="s">
        <v>164</v>
      </c>
      <c r="D1859" s="56" t="s">
        <v>83</v>
      </c>
      <c r="E1859" s="56" t="s">
        <v>185</v>
      </c>
      <c r="F1859" s="78">
        <v>445.97</v>
      </c>
      <c r="G1859" s="79">
        <v>51150</v>
      </c>
      <c r="H1859" s="79">
        <v>446.02</v>
      </c>
      <c r="I1859" s="79">
        <v>1</v>
      </c>
      <c r="J1859" s="79">
        <v>7.3949334559138</v>
      </c>
      <c r="K1859" s="79">
        <v>1.56399216737744E-3</v>
      </c>
      <c r="L1859" s="79">
        <v>12.2274726574532</v>
      </c>
      <c r="M1859" s="79">
        <v>4.2760171050387E-3</v>
      </c>
      <c r="N1859" s="79">
        <v>-4.8325392015394097</v>
      </c>
      <c r="O1859" s="79">
        <v>-2.7120249376612602E-3</v>
      </c>
      <c r="P1859" s="79">
        <v>-4.0063257391434304</v>
      </c>
      <c r="Q1859" s="79">
        <v>-4.0063257391434304</v>
      </c>
      <c r="R1859" s="79">
        <v>0</v>
      </c>
      <c r="S1859" s="79">
        <v>4.5904847354432299E-4</v>
      </c>
      <c r="T1859" s="79" t="s">
        <v>180</v>
      </c>
      <c r="U1859" s="112">
        <v>-0.96792260199548097</v>
      </c>
      <c r="V1859" s="112">
        <v>-0.442670294177746</v>
      </c>
      <c r="W1859" s="108">
        <v>-0.52526032656908395</v>
      </c>
    </row>
    <row r="1860" spans="2:23">
      <c r="B1860" s="56" t="s">
        <v>141</v>
      </c>
      <c r="C1860" s="77" t="s">
        <v>164</v>
      </c>
      <c r="D1860" s="56" t="s">
        <v>83</v>
      </c>
      <c r="E1860" s="56" t="s">
        <v>186</v>
      </c>
      <c r="F1860" s="78">
        <v>457.38</v>
      </c>
      <c r="G1860" s="79">
        <v>50354</v>
      </c>
      <c r="H1860" s="79">
        <v>457.38</v>
      </c>
      <c r="I1860" s="79">
        <v>1</v>
      </c>
      <c r="J1860" s="79">
        <v>1.4077900000000001E-13</v>
      </c>
      <c r="K1860" s="79">
        <v>0</v>
      </c>
      <c r="L1860" s="79">
        <v>7.5608E-14</v>
      </c>
      <c r="M1860" s="79">
        <v>0</v>
      </c>
      <c r="N1860" s="79">
        <v>6.5170999999999998E-14</v>
      </c>
      <c r="O1860" s="79">
        <v>0</v>
      </c>
      <c r="P1860" s="79">
        <v>6.1974999999999996E-14</v>
      </c>
      <c r="Q1860" s="79">
        <v>6.1974999999999996E-14</v>
      </c>
      <c r="R1860" s="79">
        <v>0</v>
      </c>
      <c r="S1860" s="79">
        <v>0</v>
      </c>
      <c r="T1860" s="79" t="s">
        <v>181</v>
      </c>
      <c r="U1860" s="112">
        <v>0</v>
      </c>
      <c r="V1860" s="112">
        <v>0</v>
      </c>
      <c r="W1860" s="108">
        <v>0</v>
      </c>
    </row>
    <row r="1861" spans="2:23">
      <c r="B1861" s="56" t="s">
        <v>141</v>
      </c>
      <c r="C1861" s="77" t="s">
        <v>164</v>
      </c>
      <c r="D1861" s="56" t="s">
        <v>83</v>
      </c>
      <c r="E1861" s="56" t="s">
        <v>186</v>
      </c>
      <c r="F1861" s="78">
        <v>457.38</v>
      </c>
      <c r="G1861" s="79">
        <v>50900</v>
      </c>
      <c r="H1861" s="79">
        <v>455.84</v>
      </c>
      <c r="I1861" s="79">
        <v>1</v>
      </c>
      <c r="J1861" s="79">
        <v>-214.42596039252001</v>
      </c>
      <c r="K1861" s="79">
        <v>0.36323009067300899</v>
      </c>
      <c r="L1861" s="79">
        <v>-210.311412552191</v>
      </c>
      <c r="M1861" s="79">
        <v>0.34942403297261398</v>
      </c>
      <c r="N1861" s="79">
        <v>-4.1145478403283002</v>
      </c>
      <c r="O1861" s="79">
        <v>1.38060577003954E-2</v>
      </c>
      <c r="P1861" s="79">
        <v>-3.9585746160491402</v>
      </c>
      <c r="Q1861" s="79">
        <v>-3.9585746160491402</v>
      </c>
      <c r="R1861" s="79">
        <v>0</v>
      </c>
      <c r="S1861" s="79">
        <v>1.2379547262754599E-4</v>
      </c>
      <c r="T1861" s="79" t="s">
        <v>180</v>
      </c>
      <c r="U1861" s="112">
        <v>-3.2419667528123197E-2</v>
      </c>
      <c r="V1861" s="112">
        <v>-1.48268298851916E-2</v>
      </c>
      <c r="W1861" s="108">
        <v>-1.7593106223551699E-2</v>
      </c>
    </row>
    <row r="1862" spans="2:23">
      <c r="B1862" s="56" t="s">
        <v>141</v>
      </c>
      <c r="C1862" s="77" t="s">
        <v>164</v>
      </c>
      <c r="D1862" s="56" t="s">
        <v>83</v>
      </c>
      <c r="E1862" s="56" t="s">
        <v>186</v>
      </c>
      <c r="F1862" s="78">
        <v>457.38</v>
      </c>
      <c r="G1862" s="79">
        <v>53200</v>
      </c>
      <c r="H1862" s="79">
        <v>464.39</v>
      </c>
      <c r="I1862" s="79">
        <v>1</v>
      </c>
      <c r="J1862" s="79">
        <v>158.19646573213899</v>
      </c>
      <c r="K1862" s="79">
        <v>1.20876168149775</v>
      </c>
      <c r="L1862" s="79">
        <v>154.119569498445</v>
      </c>
      <c r="M1862" s="79">
        <v>1.14726225422524</v>
      </c>
      <c r="N1862" s="79">
        <v>4.0768962336944297</v>
      </c>
      <c r="O1862" s="79">
        <v>6.1499427272515603E-2</v>
      </c>
      <c r="P1862" s="79">
        <v>3.9585746160358402</v>
      </c>
      <c r="Q1862" s="79">
        <v>3.9585746160358299</v>
      </c>
      <c r="R1862" s="79">
        <v>0</v>
      </c>
      <c r="S1862" s="79">
        <v>7.5687611745193497E-4</v>
      </c>
      <c r="T1862" s="79" t="s">
        <v>180</v>
      </c>
      <c r="U1862" s="112">
        <v>-0.23487905970456199</v>
      </c>
      <c r="V1862" s="112">
        <v>-0.107419727818378</v>
      </c>
      <c r="W1862" s="108">
        <v>-0.12746127774091701</v>
      </c>
    </row>
    <row r="1863" spans="2:23">
      <c r="B1863" s="56" t="s">
        <v>141</v>
      </c>
      <c r="C1863" s="77" t="s">
        <v>164</v>
      </c>
      <c r="D1863" s="56" t="s">
        <v>83</v>
      </c>
      <c r="E1863" s="56" t="s">
        <v>187</v>
      </c>
      <c r="F1863" s="78">
        <v>457.38</v>
      </c>
      <c r="G1863" s="79">
        <v>50404</v>
      </c>
      <c r="H1863" s="79">
        <v>457.38</v>
      </c>
      <c r="I1863" s="79">
        <v>1</v>
      </c>
      <c r="J1863" s="79">
        <v>0</v>
      </c>
      <c r="K1863" s="79">
        <v>0</v>
      </c>
      <c r="L1863" s="79">
        <v>0</v>
      </c>
      <c r="M1863" s="79">
        <v>0</v>
      </c>
      <c r="N1863" s="79">
        <v>0</v>
      </c>
      <c r="O1863" s="79">
        <v>0</v>
      </c>
      <c r="P1863" s="79">
        <v>0</v>
      </c>
      <c r="Q1863" s="79">
        <v>0</v>
      </c>
      <c r="R1863" s="79">
        <v>0</v>
      </c>
      <c r="S1863" s="79">
        <v>0</v>
      </c>
      <c r="T1863" s="79" t="s">
        <v>181</v>
      </c>
      <c r="U1863" s="112">
        <v>0</v>
      </c>
      <c r="V1863" s="112">
        <v>0</v>
      </c>
      <c r="W1863" s="108">
        <v>0</v>
      </c>
    </row>
    <row r="1864" spans="2:23">
      <c r="B1864" s="56" t="s">
        <v>141</v>
      </c>
      <c r="C1864" s="77" t="s">
        <v>164</v>
      </c>
      <c r="D1864" s="56" t="s">
        <v>83</v>
      </c>
      <c r="E1864" s="56" t="s">
        <v>188</v>
      </c>
      <c r="F1864" s="78">
        <v>451.34</v>
      </c>
      <c r="G1864" s="79">
        <v>50499</v>
      </c>
      <c r="H1864" s="79">
        <v>451.34</v>
      </c>
      <c r="I1864" s="79">
        <v>1</v>
      </c>
      <c r="J1864" s="79">
        <v>0</v>
      </c>
      <c r="K1864" s="79">
        <v>0</v>
      </c>
      <c r="L1864" s="79">
        <v>0</v>
      </c>
      <c r="M1864" s="79">
        <v>0</v>
      </c>
      <c r="N1864" s="79">
        <v>0</v>
      </c>
      <c r="O1864" s="79">
        <v>0</v>
      </c>
      <c r="P1864" s="79">
        <v>0</v>
      </c>
      <c r="Q1864" s="79">
        <v>0</v>
      </c>
      <c r="R1864" s="79">
        <v>0</v>
      </c>
      <c r="S1864" s="79">
        <v>0</v>
      </c>
      <c r="T1864" s="79" t="s">
        <v>181</v>
      </c>
      <c r="U1864" s="112">
        <v>0</v>
      </c>
      <c r="V1864" s="112">
        <v>0</v>
      </c>
      <c r="W1864" s="108">
        <v>0</v>
      </c>
    </row>
    <row r="1865" spans="2:23">
      <c r="B1865" s="56" t="s">
        <v>141</v>
      </c>
      <c r="C1865" s="77" t="s">
        <v>164</v>
      </c>
      <c r="D1865" s="56" t="s">
        <v>83</v>
      </c>
      <c r="E1865" s="56" t="s">
        <v>188</v>
      </c>
      <c r="F1865" s="78">
        <v>451.34</v>
      </c>
      <c r="G1865" s="79">
        <v>50554</v>
      </c>
      <c r="H1865" s="79">
        <v>451.34</v>
      </c>
      <c r="I1865" s="79">
        <v>1</v>
      </c>
      <c r="J1865" s="79">
        <v>0</v>
      </c>
      <c r="K1865" s="79">
        <v>0</v>
      </c>
      <c r="L1865" s="79">
        <v>0</v>
      </c>
      <c r="M1865" s="79">
        <v>0</v>
      </c>
      <c r="N1865" s="79">
        <v>0</v>
      </c>
      <c r="O1865" s="79">
        <v>0</v>
      </c>
      <c r="P1865" s="79">
        <v>0</v>
      </c>
      <c r="Q1865" s="79">
        <v>0</v>
      </c>
      <c r="R1865" s="79">
        <v>0</v>
      </c>
      <c r="S1865" s="79">
        <v>0</v>
      </c>
      <c r="T1865" s="79" t="s">
        <v>181</v>
      </c>
      <c r="U1865" s="112">
        <v>0</v>
      </c>
      <c r="V1865" s="112">
        <v>0</v>
      </c>
      <c r="W1865" s="108">
        <v>0</v>
      </c>
    </row>
    <row r="1866" spans="2:23">
      <c r="B1866" s="56" t="s">
        <v>141</v>
      </c>
      <c r="C1866" s="77" t="s">
        <v>164</v>
      </c>
      <c r="D1866" s="56" t="s">
        <v>83</v>
      </c>
      <c r="E1866" s="56" t="s">
        <v>189</v>
      </c>
      <c r="F1866" s="78">
        <v>451.34</v>
      </c>
      <c r="G1866" s="79">
        <v>50604</v>
      </c>
      <c r="H1866" s="79">
        <v>451.34</v>
      </c>
      <c r="I1866" s="79">
        <v>1</v>
      </c>
      <c r="J1866" s="79">
        <v>-8.6832E-14</v>
      </c>
      <c r="K1866" s="79">
        <v>0</v>
      </c>
      <c r="L1866" s="79">
        <v>-4.8199000000000002E-14</v>
      </c>
      <c r="M1866" s="79">
        <v>0</v>
      </c>
      <c r="N1866" s="79">
        <v>-3.8632999999999998E-14</v>
      </c>
      <c r="O1866" s="79">
        <v>0</v>
      </c>
      <c r="P1866" s="79">
        <v>-3.6742999999999999E-14</v>
      </c>
      <c r="Q1866" s="79">
        <v>-3.6744000000000002E-14</v>
      </c>
      <c r="R1866" s="79">
        <v>0</v>
      </c>
      <c r="S1866" s="79">
        <v>0</v>
      </c>
      <c r="T1866" s="79" t="s">
        <v>181</v>
      </c>
      <c r="U1866" s="112">
        <v>0</v>
      </c>
      <c r="V1866" s="112">
        <v>0</v>
      </c>
      <c r="W1866" s="108">
        <v>0</v>
      </c>
    </row>
    <row r="1867" spans="2:23">
      <c r="B1867" s="56" t="s">
        <v>141</v>
      </c>
      <c r="C1867" s="77" t="s">
        <v>164</v>
      </c>
      <c r="D1867" s="56" t="s">
        <v>83</v>
      </c>
      <c r="E1867" s="56" t="s">
        <v>190</v>
      </c>
      <c r="F1867" s="78">
        <v>460.29</v>
      </c>
      <c r="G1867" s="79">
        <v>50750</v>
      </c>
      <c r="H1867" s="79">
        <v>461.83</v>
      </c>
      <c r="I1867" s="79">
        <v>1</v>
      </c>
      <c r="J1867" s="79">
        <v>64.155513577481102</v>
      </c>
      <c r="K1867" s="79">
        <v>9.8370725145129803E-2</v>
      </c>
      <c r="L1867" s="79">
        <v>60.668167598559798</v>
      </c>
      <c r="M1867" s="79">
        <v>8.7966974778429893E-2</v>
      </c>
      <c r="N1867" s="79">
        <v>3.4873459789213501</v>
      </c>
      <c r="O1867" s="79">
        <v>1.0403750366699899E-2</v>
      </c>
      <c r="P1867" s="79">
        <v>3.44413331332925</v>
      </c>
      <c r="Q1867" s="79">
        <v>3.4441333133292402</v>
      </c>
      <c r="R1867" s="79">
        <v>0</v>
      </c>
      <c r="S1867" s="79">
        <v>2.8350309729162501E-4</v>
      </c>
      <c r="T1867" s="79" t="s">
        <v>180</v>
      </c>
      <c r="U1867" s="112">
        <v>-0.57375966346810303</v>
      </c>
      <c r="V1867" s="112">
        <v>-0.262403583190565</v>
      </c>
      <c r="W1867" s="108">
        <v>-0.311360833587426</v>
      </c>
    </row>
    <row r="1868" spans="2:23">
      <c r="B1868" s="56" t="s">
        <v>141</v>
      </c>
      <c r="C1868" s="77" t="s">
        <v>164</v>
      </c>
      <c r="D1868" s="56" t="s">
        <v>83</v>
      </c>
      <c r="E1868" s="56" t="s">
        <v>190</v>
      </c>
      <c r="F1868" s="78">
        <v>460.29</v>
      </c>
      <c r="G1868" s="79">
        <v>50800</v>
      </c>
      <c r="H1868" s="79">
        <v>459.04</v>
      </c>
      <c r="I1868" s="79">
        <v>1</v>
      </c>
      <c r="J1868" s="79">
        <v>-67.3874567230325</v>
      </c>
      <c r="K1868" s="79">
        <v>8.4917996351293407E-2</v>
      </c>
      <c r="L1868" s="79">
        <v>-63.890617800098603</v>
      </c>
      <c r="M1868" s="79">
        <v>7.6333606501823803E-2</v>
      </c>
      <c r="N1868" s="79">
        <v>-3.4968389229338799</v>
      </c>
      <c r="O1868" s="79">
        <v>8.5843898494695897E-3</v>
      </c>
      <c r="P1868" s="79">
        <v>-3.4441333133272298</v>
      </c>
      <c r="Q1868" s="79">
        <v>-3.4441333133272298</v>
      </c>
      <c r="R1868" s="79">
        <v>0</v>
      </c>
      <c r="S1868" s="79">
        <v>2.21820415035447E-4</v>
      </c>
      <c r="T1868" s="79" t="s">
        <v>180</v>
      </c>
      <c r="U1868" s="112">
        <v>-0.42510509351090497</v>
      </c>
      <c r="V1868" s="112">
        <v>-0.194417814413026</v>
      </c>
      <c r="W1868" s="108">
        <v>-0.23069080087951199</v>
      </c>
    </row>
    <row r="1869" spans="2:23">
      <c r="B1869" s="56" t="s">
        <v>141</v>
      </c>
      <c r="C1869" s="77" t="s">
        <v>164</v>
      </c>
      <c r="D1869" s="56" t="s">
        <v>83</v>
      </c>
      <c r="E1869" s="56" t="s">
        <v>191</v>
      </c>
      <c r="F1869" s="78">
        <v>462.27</v>
      </c>
      <c r="G1869" s="79">
        <v>50750</v>
      </c>
      <c r="H1869" s="79">
        <v>461.83</v>
      </c>
      <c r="I1869" s="79">
        <v>1</v>
      </c>
      <c r="J1869" s="79">
        <v>-57.291257462025698</v>
      </c>
      <c r="K1869" s="79">
        <v>2.4945390180008901E-2</v>
      </c>
      <c r="L1869" s="79">
        <v>-53.810581054777302</v>
      </c>
      <c r="M1869" s="79">
        <v>2.2006397614240902E-2</v>
      </c>
      <c r="N1869" s="79">
        <v>-3.48067640724845</v>
      </c>
      <c r="O1869" s="79">
        <v>2.9389925657679599E-3</v>
      </c>
      <c r="P1869" s="79">
        <v>-3.4441333133366698</v>
      </c>
      <c r="Q1869" s="79">
        <v>-3.4441333133366601</v>
      </c>
      <c r="R1869" s="79">
        <v>0</v>
      </c>
      <c r="S1869" s="79">
        <v>9.0151612528269003E-5</v>
      </c>
      <c r="T1869" s="79" t="s">
        <v>180</v>
      </c>
      <c r="U1869" s="112">
        <v>-0.173536104176224</v>
      </c>
      <c r="V1869" s="112">
        <v>-7.9365104325260893E-2</v>
      </c>
      <c r="W1869" s="108">
        <v>-9.4172437510200602E-2</v>
      </c>
    </row>
    <row r="1870" spans="2:23">
      <c r="B1870" s="56" t="s">
        <v>141</v>
      </c>
      <c r="C1870" s="77" t="s">
        <v>164</v>
      </c>
      <c r="D1870" s="56" t="s">
        <v>83</v>
      </c>
      <c r="E1870" s="56" t="s">
        <v>191</v>
      </c>
      <c r="F1870" s="78">
        <v>462.27</v>
      </c>
      <c r="G1870" s="79">
        <v>50950</v>
      </c>
      <c r="H1870" s="79">
        <v>462.96</v>
      </c>
      <c r="I1870" s="79">
        <v>1</v>
      </c>
      <c r="J1870" s="79">
        <v>78.607300551456106</v>
      </c>
      <c r="K1870" s="79">
        <v>5.4376147759885203E-2</v>
      </c>
      <c r="L1870" s="79">
        <v>75.130441972278803</v>
      </c>
      <c r="M1870" s="79">
        <v>4.9672333136359603E-2</v>
      </c>
      <c r="N1870" s="79">
        <v>3.4768585791773301</v>
      </c>
      <c r="O1870" s="79">
        <v>4.7038146235256302E-3</v>
      </c>
      <c r="P1870" s="79">
        <v>3.4441333133228</v>
      </c>
      <c r="Q1870" s="79">
        <v>3.4441333133227898</v>
      </c>
      <c r="R1870" s="79">
        <v>0</v>
      </c>
      <c r="S1870" s="79">
        <v>1.04386077663471E-4</v>
      </c>
      <c r="T1870" s="79" t="s">
        <v>180</v>
      </c>
      <c r="U1870" s="112">
        <v>-0.22297721757004099</v>
      </c>
      <c r="V1870" s="112">
        <v>-0.101976532310717</v>
      </c>
      <c r="W1870" s="108">
        <v>-0.12100253251328801</v>
      </c>
    </row>
    <row r="1871" spans="2:23">
      <c r="B1871" s="56" t="s">
        <v>141</v>
      </c>
      <c r="C1871" s="77" t="s">
        <v>164</v>
      </c>
      <c r="D1871" s="56" t="s">
        <v>83</v>
      </c>
      <c r="E1871" s="56" t="s">
        <v>192</v>
      </c>
      <c r="F1871" s="78">
        <v>459.04</v>
      </c>
      <c r="G1871" s="79">
        <v>51300</v>
      </c>
      <c r="H1871" s="79">
        <v>460.33</v>
      </c>
      <c r="I1871" s="79">
        <v>1</v>
      </c>
      <c r="J1871" s="79">
        <v>67.056579499984906</v>
      </c>
      <c r="K1871" s="79">
        <v>6.8842714118380596E-2</v>
      </c>
      <c r="L1871" s="79">
        <v>66.251816956310293</v>
      </c>
      <c r="M1871" s="79">
        <v>6.7200232757690603E-2</v>
      </c>
      <c r="N1871" s="79">
        <v>0.80476254367454203</v>
      </c>
      <c r="O1871" s="79">
        <v>1.6424813606899899E-3</v>
      </c>
      <c r="P1871" s="79">
        <v>0.80241171852908699</v>
      </c>
      <c r="Q1871" s="79">
        <v>0.80241171852908699</v>
      </c>
      <c r="R1871" s="79">
        <v>0</v>
      </c>
      <c r="S1871" s="79">
        <v>9.8575665059619993E-6</v>
      </c>
      <c r="T1871" s="79" t="s">
        <v>180</v>
      </c>
      <c r="U1871" s="112">
        <v>-0.28311963705135301</v>
      </c>
      <c r="V1871" s="112">
        <v>-0.129482101939391</v>
      </c>
      <c r="W1871" s="108">
        <v>-0.153639880615587</v>
      </c>
    </row>
    <row r="1872" spans="2:23">
      <c r="B1872" s="56" t="s">
        <v>141</v>
      </c>
      <c r="C1872" s="77" t="s">
        <v>164</v>
      </c>
      <c r="D1872" s="56" t="s">
        <v>83</v>
      </c>
      <c r="E1872" s="56" t="s">
        <v>193</v>
      </c>
      <c r="F1872" s="78">
        <v>455.84</v>
      </c>
      <c r="G1872" s="79">
        <v>54750</v>
      </c>
      <c r="H1872" s="79">
        <v>467.48</v>
      </c>
      <c r="I1872" s="79">
        <v>1</v>
      </c>
      <c r="J1872" s="79">
        <v>131.31838430432501</v>
      </c>
      <c r="K1872" s="79">
        <v>1.8329198242039599</v>
      </c>
      <c r="L1872" s="79">
        <v>128.64166714839399</v>
      </c>
      <c r="M1872" s="79">
        <v>1.7589590406048901</v>
      </c>
      <c r="N1872" s="79">
        <v>2.6767171559306102</v>
      </c>
      <c r="O1872" s="79">
        <v>7.3960783599068602E-2</v>
      </c>
      <c r="P1872" s="79">
        <v>2.6007958434554399</v>
      </c>
      <c r="Q1872" s="79">
        <v>2.6007958434554301</v>
      </c>
      <c r="R1872" s="79">
        <v>0</v>
      </c>
      <c r="S1872" s="79">
        <v>7.1896033636512698E-4</v>
      </c>
      <c r="T1872" s="79" t="s">
        <v>181</v>
      </c>
      <c r="U1872" s="112">
        <v>2.98774766131362</v>
      </c>
      <c r="V1872" s="112">
        <v>-1.3664182791432999</v>
      </c>
      <c r="W1872" s="108">
        <v>4.3540994676904203</v>
      </c>
    </row>
    <row r="1873" spans="2:23">
      <c r="B1873" s="56" t="s">
        <v>141</v>
      </c>
      <c r="C1873" s="77" t="s">
        <v>164</v>
      </c>
      <c r="D1873" s="56" t="s">
        <v>83</v>
      </c>
      <c r="E1873" s="56" t="s">
        <v>194</v>
      </c>
      <c r="F1873" s="78">
        <v>462.96</v>
      </c>
      <c r="G1873" s="79">
        <v>53150</v>
      </c>
      <c r="H1873" s="79">
        <v>467.44</v>
      </c>
      <c r="I1873" s="79">
        <v>1</v>
      </c>
      <c r="J1873" s="79">
        <v>99.910366292852203</v>
      </c>
      <c r="K1873" s="79">
        <v>0.43921157688196399</v>
      </c>
      <c r="L1873" s="79">
        <v>99.878402466232501</v>
      </c>
      <c r="M1873" s="79">
        <v>0.43893059228509601</v>
      </c>
      <c r="N1873" s="79">
        <v>3.1963826619729699E-2</v>
      </c>
      <c r="O1873" s="79">
        <v>2.80984596868084E-4</v>
      </c>
      <c r="P1873" s="79">
        <v>4.6215340543692598E-2</v>
      </c>
      <c r="Q1873" s="79">
        <v>4.6215340543692598E-2</v>
      </c>
      <c r="R1873" s="79">
        <v>0</v>
      </c>
      <c r="S1873" s="79">
        <v>9.3977738869000004E-8</v>
      </c>
      <c r="T1873" s="79" t="s">
        <v>180</v>
      </c>
      <c r="U1873" s="112">
        <v>-1.2483908793357E-2</v>
      </c>
      <c r="V1873" s="112">
        <v>0</v>
      </c>
      <c r="W1873" s="108">
        <v>-1.24840993786414E-2</v>
      </c>
    </row>
    <row r="1874" spans="2:23">
      <c r="B1874" s="56" t="s">
        <v>141</v>
      </c>
      <c r="C1874" s="77" t="s">
        <v>164</v>
      </c>
      <c r="D1874" s="56" t="s">
        <v>83</v>
      </c>
      <c r="E1874" s="56" t="s">
        <v>194</v>
      </c>
      <c r="F1874" s="78">
        <v>462.96</v>
      </c>
      <c r="G1874" s="79">
        <v>54500</v>
      </c>
      <c r="H1874" s="79">
        <v>461.2</v>
      </c>
      <c r="I1874" s="79">
        <v>1</v>
      </c>
      <c r="J1874" s="79">
        <v>-29.4355471690264</v>
      </c>
      <c r="K1874" s="79">
        <v>4.7975416074440697E-2</v>
      </c>
      <c r="L1874" s="79">
        <v>-32.8838991437296</v>
      </c>
      <c r="M1874" s="79">
        <v>5.9874395063694998E-2</v>
      </c>
      <c r="N1874" s="79">
        <v>3.4483519747031299</v>
      </c>
      <c r="O1874" s="79">
        <v>-1.18989789892542E-2</v>
      </c>
      <c r="P1874" s="79">
        <v>3.3979179727803701</v>
      </c>
      <c r="Q1874" s="79">
        <v>3.3979179727803701</v>
      </c>
      <c r="R1874" s="79">
        <v>0</v>
      </c>
      <c r="S1874" s="79">
        <v>6.3929352345931797E-4</v>
      </c>
      <c r="T1874" s="79" t="s">
        <v>180</v>
      </c>
      <c r="U1874" s="112">
        <v>0.57081926412288198</v>
      </c>
      <c r="V1874" s="112">
        <v>-0.26105881921825402</v>
      </c>
      <c r="W1874" s="108">
        <v>0.83186538349497796</v>
      </c>
    </row>
    <row r="1875" spans="2:23">
      <c r="B1875" s="56" t="s">
        <v>141</v>
      </c>
      <c r="C1875" s="77" t="s">
        <v>164</v>
      </c>
      <c r="D1875" s="56" t="s">
        <v>83</v>
      </c>
      <c r="E1875" s="56" t="s">
        <v>195</v>
      </c>
      <c r="F1875" s="78">
        <v>449.43</v>
      </c>
      <c r="G1875" s="79">
        <v>51250</v>
      </c>
      <c r="H1875" s="79">
        <v>449.43</v>
      </c>
      <c r="I1875" s="79">
        <v>1</v>
      </c>
      <c r="J1875" s="79">
        <v>0</v>
      </c>
      <c r="K1875" s="79">
        <v>0</v>
      </c>
      <c r="L1875" s="79">
        <v>0</v>
      </c>
      <c r="M1875" s="79">
        <v>0</v>
      </c>
      <c r="N1875" s="79">
        <v>0</v>
      </c>
      <c r="O1875" s="79">
        <v>0</v>
      </c>
      <c r="P1875" s="79">
        <v>0</v>
      </c>
      <c r="Q1875" s="79">
        <v>0</v>
      </c>
      <c r="R1875" s="79">
        <v>0</v>
      </c>
      <c r="S1875" s="79">
        <v>0</v>
      </c>
      <c r="T1875" s="79" t="s">
        <v>181</v>
      </c>
      <c r="U1875" s="112">
        <v>0</v>
      </c>
      <c r="V1875" s="112">
        <v>0</v>
      </c>
      <c r="W1875" s="108">
        <v>0</v>
      </c>
    </row>
    <row r="1876" spans="2:23">
      <c r="B1876" s="56" t="s">
        <v>141</v>
      </c>
      <c r="C1876" s="77" t="s">
        <v>164</v>
      </c>
      <c r="D1876" s="56" t="s">
        <v>83</v>
      </c>
      <c r="E1876" s="56" t="s">
        <v>196</v>
      </c>
      <c r="F1876" s="78">
        <v>460.33</v>
      </c>
      <c r="G1876" s="79">
        <v>53200</v>
      </c>
      <c r="H1876" s="79">
        <v>464.39</v>
      </c>
      <c r="I1876" s="79">
        <v>1</v>
      </c>
      <c r="J1876" s="79">
        <v>66.908025088903798</v>
      </c>
      <c r="K1876" s="79">
        <v>0.228266108047954</v>
      </c>
      <c r="L1876" s="79">
        <v>66.106800907758995</v>
      </c>
      <c r="M1876" s="79">
        <v>0.2228318643479</v>
      </c>
      <c r="N1876" s="79">
        <v>0.80122418114486604</v>
      </c>
      <c r="O1876" s="79">
        <v>5.4342437000540504E-3</v>
      </c>
      <c r="P1876" s="79">
        <v>0.80241171852995496</v>
      </c>
      <c r="Q1876" s="79">
        <v>0.80241171852995397</v>
      </c>
      <c r="R1876" s="79">
        <v>0</v>
      </c>
      <c r="S1876" s="79">
        <v>3.2830654222084E-5</v>
      </c>
      <c r="T1876" s="79" t="s">
        <v>181</v>
      </c>
      <c r="U1876" s="112">
        <v>-0.74039325829116498</v>
      </c>
      <c r="V1876" s="112">
        <v>-0.33861188981358298</v>
      </c>
      <c r="W1876" s="108">
        <v>-0.401787502262894</v>
      </c>
    </row>
    <row r="1877" spans="2:23">
      <c r="B1877" s="56" t="s">
        <v>141</v>
      </c>
      <c r="C1877" s="77" t="s">
        <v>164</v>
      </c>
      <c r="D1877" s="56" t="s">
        <v>83</v>
      </c>
      <c r="E1877" s="56" t="s">
        <v>197</v>
      </c>
      <c r="F1877" s="78">
        <v>468.95</v>
      </c>
      <c r="G1877" s="79">
        <v>53100</v>
      </c>
      <c r="H1877" s="79">
        <v>468.95</v>
      </c>
      <c r="I1877" s="79">
        <v>1</v>
      </c>
      <c r="J1877" s="79">
        <v>1.4566539999999999E-12</v>
      </c>
      <c r="K1877" s="79">
        <v>0</v>
      </c>
      <c r="L1877" s="79">
        <v>8.8108099999999999E-13</v>
      </c>
      <c r="M1877" s="79">
        <v>0</v>
      </c>
      <c r="N1877" s="79">
        <v>5.7557299999999995E-13</v>
      </c>
      <c r="O1877" s="79">
        <v>0</v>
      </c>
      <c r="P1877" s="79">
        <v>5.4747200000000003E-13</v>
      </c>
      <c r="Q1877" s="79">
        <v>5.4747099999999996E-13</v>
      </c>
      <c r="R1877" s="79">
        <v>0</v>
      </c>
      <c r="S1877" s="79">
        <v>0</v>
      </c>
      <c r="T1877" s="79" t="s">
        <v>181</v>
      </c>
      <c r="U1877" s="112">
        <v>0</v>
      </c>
      <c r="V1877" s="112">
        <v>0</v>
      </c>
      <c r="W1877" s="108">
        <v>0</v>
      </c>
    </row>
    <row r="1878" spans="2:23">
      <c r="B1878" s="56" t="s">
        <v>141</v>
      </c>
      <c r="C1878" s="77" t="s">
        <v>164</v>
      </c>
      <c r="D1878" s="56" t="s">
        <v>83</v>
      </c>
      <c r="E1878" s="56" t="s">
        <v>198</v>
      </c>
      <c r="F1878" s="78">
        <v>468.95</v>
      </c>
      <c r="G1878" s="79">
        <v>52000</v>
      </c>
      <c r="H1878" s="79">
        <v>468.95</v>
      </c>
      <c r="I1878" s="79">
        <v>1</v>
      </c>
      <c r="J1878" s="79">
        <v>1.1653235E-11</v>
      </c>
      <c r="K1878" s="79">
        <v>0</v>
      </c>
      <c r="L1878" s="79">
        <v>7.0486479999999999E-12</v>
      </c>
      <c r="M1878" s="79">
        <v>0</v>
      </c>
      <c r="N1878" s="79">
        <v>4.6045869999999998E-12</v>
      </c>
      <c r="O1878" s="79">
        <v>0</v>
      </c>
      <c r="P1878" s="79">
        <v>4.3797790000000004E-12</v>
      </c>
      <c r="Q1878" s="79">
        <v>4.379777E-12</v>
      </c>
      <c r="R1878" s="79">
        <v>0</v>
      </c>
      <c r="S1878" s="79">
        <v>0</v>
      </c>
      <c r="T1878" s="79" t="s">
        <v>181</v>
      </c>
      <c r="U1878" s="112">
        <v>0</v>
      </c>
      <c r="V1878" s="112">
        <v>0</v>
      </c>
      <c r="W1878" s="108">
        <v>0</v>
      </c>
    </row>
    <row r="1879" spans="2:23">
      <c r="B1879" s="56" t="s">
        <v>141</v>
      </c>
      <c r="C1879" s="77" t="s">
        <v>164</v>
      </c>
      <c r="D1879" s="56" t="s">
        <v>83</v>
      </c>
      <c r="E1879" s="56" t="s">
        <v>198</v>
      </c>
      <c r="F1879" s="78">
        <v>468.95</v>
      </c>
      <c r="G1879" s="79">
        <v>53050</v>
      </c>
      <c r="H1879" s="79">
        <v>467.83</v>
      </c>
      <c r="I1879" s="79">
        <v>1</v>
      </c>
      <c r="J1879" s="79">
        <v>-129.475120079655</v>
      </c>
      <c r="K1879" s="79">
        <v>0.15757978316462601</v>
      </c>
      <c r="L1879" s="79">
        <v>-130.02262678612999</v>
      </c>
      <c r="M1879" s="79">
        <v>0.15891530467783299</v>
      </c>
      <c r="N1879" s="79">
        <v>0.54750670647463195</v>
      </c>
      <c r="O1879" s="79">
        <v>-1.3355215132063E-3</v>
      </c>
      <c r="P1879" s="79">
        <v>0.53151171766601601</v>
      </c>
      <c r="Q1879" s="79">
        <v>0.53151171766601502</v>
      </c>
      <c r="R1879" s="79">
        <v>0</v>
      </c>
      <c r="S1879" s="79">
        <v>2.6555442365530001E-6</v>
      </c>
      <c r="T1879" s="79" t="s">
        <v>180</v>
      </c>
      <c r="U1879" s="112">
        <v>-1.2337410319110301E-2</v>
      </c>
      <c r="V1879" s="112">
        <v>-5.6423985183245698E-3</v>
      </c>
      <c r="W1879" s="108">
        <v>-6.6951140100176797E-3</v>
      </c>
    </row>
    <row r="1880" spans="2:23">
      <c r="B1880" s="56" t="s">
        <v>141</v>
      </c>
      <c r="C1880" s="77" t="s">
        <v>164</v>
      </c>
      <c r="D1880" s="56" t="s">
        <v>83</v>
      </c>
      <c r="E1880" s="56" t="s">
        <v>198</v>
      </c>
      <c r="F1880" s="78">
        <v>468.95</v>
      </c>
      <c r="G1880" s="79">
        <v>53050</v>
      </c>
      <c r="H1880" s="79">
        <v>467.83</v>
      </c>
      <c r="I1880" s="79">
        <v>2</v>
      </c>
      <c r="J1880" s="79">
        <v>-114.963022557586</v>
      </c>
      <c r="K1880" s="79">
        <v>0.11234022072239699</v>
      </c>
      <c r="L1880" s="79">
        <v>-115.449162487856</v>
      </c>
      <c r="M1880" s="79">
        <v>0.11329232751275201</v>
      </c>
      <c r="N1880" s="79">
        <v>0.48613993026958002</v>
      </c>
      <c r="O1880" s="79">
        <v>-9.5210679035564398E-4</v>
      </c>
      <c r="P1880" s="79">
        <v>0.47193772479498602</v>
      </c>
      <c r="Q1880" s="79">
        <v>0.47193772479498503</v>
      </c>
      <c r="R1880" s="79">
        <v>0</v>
      </c>
      <c r="S1880" s="79">
        <v>1.89316433672E-6</v>
      </c>
      <c r="T1880" s="79" t="s">
        <v>180</v>
      </c>
      <c r="U1880" s="112">
        <v>9.8519422367251794E-2</v>
      </c>
      <c r="V1880" s="112">
        <v>-4.50569307831254E-2</v>
      </c>
      <c r="W1880" s="108">
        <v>0.14357416124553701</v>
      </c>
    </row>
    <row r="1881" spans="2:23">
      <c r="B1881" s="56" t="s">
        <v>141</v>
      </c>
      <c r="C1881" s="77" t="s">
        <v>164</v>
      </c>
      <c r="D1881" s="56" t="s">
        <v>83</v>
      </c>
      <c r="E1881" s="56" t="s">
        <v>198</v>
      </c>
      <c r="F1881" s="78">
        <v>468.95</v>
      </c>
      <c r="G1881" s="79">
        <v>53100</v>
      </c>
      <c r="H1881" s="79">
        <v>468.95</v>
      </c>
      <c r="I1881" s="79">
        <v>2</v>
      </c>
      <c r="J1881" s="79">
        <v>1.0196581E-11</v>
      </c>
      <c r="K1881" s="79">
        <v>0</v>
      </c>
      <c r="L1881" s="79">
        <v>6.167567E-12</v>
      </c>
      <c r="M1881" s="79">
        <v>0</v>
      </c>
      <c r="N1881" s="79">
        <v>4.0290139999999999E-12</v>
      </c>
      <c r="O1881" s="79">
        <v>0</v>
      </c>
      <c r="P1881" s="79">
        <v>3.8323060000000004E-12</v>
      </c>
      <c r="Q1881" s="79">
        <v>3.832304E-12</v>
      </c>
      <c r="R1881" s="79">
        <v>0</v>
      </c>
      <c r="S1881" s="79">
        <v>0</v>
      </c>
      <c r="T1881" s="79" t="s">
        <v>181</v>
      </c>
      <c r="U1881" s="112">
        <v>0</v>
      </c>
      <c r="V1881" s="112">
        <v>0</v>
      </c>
      <c r="W1881" s="108">
        <v>0</v>
      </c>
    </row>
    <row r="1882" spans="2:23">
      <c r="B1882" s="56" t="s">
        <v>141</v>
      </c>
      <c r="C1882" s="77" t="s">
        <v>164</v>
      </c>
      <c r="D1882" s="56" t="s">
        <v>83</v>
      </c>
      <c r="E1882" s="56" t="s">
        <v>199</v>
      </c>
      <c r="F1882" s="78">
        <v>469.1</v>
      </c>
      <c r="G1882" s="79">
        <v>53000</v>
      </c>
      <c r="H1882" s="79">
        <v>468.95</v>
      </c>
      <c r="I1882" s="79">
        <v>1</v>
      </c>
      <c r="J1882" s="79">
        <v>-42.477376782599997</v>
      </c>
      <c r="K1882" s="79">
        <v>0</v>
      </c>
      <c r="L1882" s="79">
        <v>-42.049815628162797</v>
      </c>
      <c r="M1882" s="79">
        <v>0</v>
      </c>
      <c r="N1882" s="79">
        <v>-0.42756115443714499</v>
      </c>
      <c r="O1882" s="79">
        <v>0</v>
      </c>
      <c r="P1882" s="79">
        <v>-0.427534778203216</v>
      </c>
      <c r="Q1882" s="79">
        <v>-0.427534778203216</v>
      </c>
      <c r="R1882" s="79">
        <v>0</v>
      </c>
      <c r="S1882" s="79">
        <v>0</v>
      </c>
      <c r="T1882" s="79" t="s">
        <v>180</v>
      </c>
      <c r="U1882" s="112">
        <v>-6.4134173165586297E-2</v>
      </c>
      <c r="V1882" s="112">
        <v>-2.9331160615039702E-2</v>
      </c>
      <c r="W1882" s="108">
        <v>-3.4803543869875699E-2</v>
      </c>
    </row>
    <row r="1883" spans="2:23">
      <c r="B1883" s="56" t="s">
        <v>141</v>
      </c>
      <c r="C1883" s="77" t="s">
        <v>164</v>
      </c>
      <c r="D1883" s="56" t="s">
        <v>83</v>
      </c>
      <c r="E1883" s="56" t="s">
        <v>199</v>
      </c>
      <c r="F1883" s="78">
        <v>469.1</v>
      </c>
      <c r="G1883" s="79">
        <v>53000</v>
      </c>
      <c r="H1883" s="79">
        <v>468.95</v>
      </c>
      <c r="I1883" s="79">
        <v>2</v>
      </c>
      <c r="J1883" s="79">
        <v>-37.521682824629202</v>
      </c>
      <c r="K1883" s="79">
        <v>0</v>
      </c>
      <c r="L1883" s="79">
        <v>-37.144003804876697</v>
      </c>
      <c r="M1883" s="79">
        <v>0</v>
      </c>
      <c r="N1883" s="79">
        <v>-0.37767901975248602</v>
      </c>
      <c r="O1883" s="79">
        <v>0</v>
      </c>
      <c r="P1883" s="79">
        <v>-0.37765572074586101</v>
      </c>
      <c r="Q1883" s="79">
        <v>-0.37765572074586001</v>
      </c>
      <c r="R1883" s="79">
        <v>0</v>
      </c>
      <c r="S1883" s="79">
        <v>0</v>
      </c>
      <c r="T1883" s="79" t="s">
        <v>180</v>
      </c>
      <c r="U1883" s="112">
        <v>-5.6651852962885697E-2</v>
      </c>
      <c r="V1883" s="112">
        <v>-2.5909191876596099E-2</v>
      </c>
      <c r="W1883" s="108">
        <v>-3.0743130418363698E-2</v>
      </c>
    </row>
    <row r="1884" spans="2:23">
      <c r="B1884" s="56" t="s">
        <v>141</v>
      </c>
      <c r="C1884" s="77" t="s">
        <v>164</v>
      </c>
      <c r="D1884" s="56" t="s">
        <v>83</v>
      </c>
      <c r="E1884" s="56" t="s">
        <v>199</v>
      </c>
      <c r="F1884" s="78">
        <v>469.1</v>
      </c>
      <c r="G1884" s="79">
        <v>53000</v>
      </c>
      <c r="H1884" s="79">
        <v>468.95</v>
      </c>
      <c r="I1884" s="79">
        <v>3</v>
      </c>
      <c r="J1884" s="79">
        <v>-37.521682824629202</v>
      </c>
      <c r="K1884" s="79">
        <v>0</v>
      </c>
      <c r="L1884" s="79">
        <v>-37.144003804876697</v>
      </c>
      <c r="M1884" s="79">
        <v>0</v>
      </c>
      <c r="N1884" s="79">
        <v>-0.37767901975248602</v>
      </c>
      <c r="O1884" s="79">
        <v>0</v>
      </c>
      <c r="P1884" s="79">
        <v>-0.37765572074586101</v>
      </c>
      <c r="Q1884" s="79">
        <v>-0.37765572074586001</v>
      </c>
      <c r="R1884" s="79">
        <v>0</v>
      </c>
      <c r="S1884" s="79">
        <v>0</v>
      </c>
      <c r="T1884" s="79" t="s">
        <v>180</v>
      </c>
      <c r="U1884" s="112">
        <v>-5.6651852962885697E-2</v>
      </c>
      <c r="V1884" s="112">
        <v>-2.5909191876596099E-2</v>
      </c>
      <c r="W1884" s="108">
        <v>-3.0743130418363698E-2</v>
      </c>
    </row>
    <row r="1885" spans="2:23">
      <c r="B1885" s="56" t="s">
        <v>141</v>
      </c>
      <c r="C1885" s="77" t="s">
        <v>164</v>
      </c>
      <c r="D1885" s="56" t="s">
        <v>83</v>
      </c>
      <c r="E1885" s="56" t="s">
        <v>199</v>
      </c>
      <c r="F1885" s="78">
        <v>469.1</v>
      </c>
      <c r="G1885" s="79">
        <v>53000</v>
      </c>
      <c r="H1885" s="79">
        <v>468.95</v>
      </c>
      <c r="I1885" s="79">
        <v>4</v>
      </c>
      <c r="J1885" s="79">
        <v>-41.182334807517599</v>
      </c>
      <c r="K1885" s="79">
        <v>0</v>
      </c>
      <c r="L1885" s="79">
        <v>-40.767809054131597</v>
      </c>
      <c r="M1885" s="79">
        <v>0</v>
      </c>
      <c r="N1885" s="79">
        <v>-0.41452575338606401</v>
      </c>
      <c r="O1885" s="79">
        <v>0</v>
      </c>
      <c r="P1885" s="79">
        <v>-0.41450018130564698</v>
      </c>
      <c r="Q1885" s="79">
        <v>-0.41450018130564598</v>
      </c>
      <c r="R1885" s="79">
        <v>0</v>
      </c>
      <c r="S1885" s="79">
        <v>0</v>
      </c>
      <c r="T1885" s="79" t="s">
        <v>180</v>
      </c>
      <c r="U1885" s="112">
        <v>-6.21788630079236E-2</v>
      </c>
      <c r="V1885" s="112">
        <v>-2.8436917913281502E-2</v>
      </c>
      <c r="W1885" s="108">
        <v>-3.3742460215211198E-2</v>
      </c>
    </row>
    <row r="1886" spans="2:23">
      <c r="B1886" s="56" t="s">
        <v>141</v>
      </c>
      <c r="C1886" s="77" t="s">
        <v>164</v>
      </c>
      <c r="D1886" s="56" t="s">
        <v>83</v>
      </c>
      <c r="E1886" s="56" t="s">
        <v>199</v>
      </c>
      <c r="F1886" s="78">
        <v>469.1</v>
      </c>
      <c r="G1886" s="79">
        <v>53204</v>
      </c>
      <c r="H1886" s="79">
        <v>468.67</v>
      </c>
      <c r="I1886" s="79">
        <v>1</v>
      </c>
      <c r="J1886" s="79">
        <v>10.604779530128001</v>
      </c>
      <c r="K1886" s="79">
        <v>1.4372560387199E-2</v>
      </c>
      <c r="L1886" s="79">
        <v>11.056709252567201</v>
      </c>
      <c r="M1886" s="79">
        <v>1.56236547315639E-2</v>
      </c>
      <c r="N1886" s="79">
        <v>-0.45192972243921198</v>
      </c>
      <c r="O1886" s="79">
        <v>-1.2510943443648601E-3</v>
      </c>
      <c r="P1886" s="79">
        <v>-0.447595015973902</v>
      </c>
      <c r="Q1886" s="79">
        <v>-0.447595015973902</v>
      </c>
      <c r="R1886" s="79">
        <v>0</v>
      </c>
      <c r="S1886" s="79">
        <v>2.5603617925894001E-5</v>
      </c>
      <c r="T1886" s="79" t="s">
        <v>180</v>
      </c>
      <c r="U1886" s="112">
        <v>-0.78094915230637896</v>
      </c>
      <c r="V1886" s="112">
        <v>-0.35715974632333303</v>
      </c>
      <c r="W1886" s="108">
        <v>-0.42379587575351702</v>
      </c>
    </row>
    <row r="1887" spans="2:23">
      <c r="B1887" s="56" t="s">
        <v>141</v>
      </c>
      <c r="C1887" s="77" t="s">
        <v>164</v>
      </c>
      <c r="D1887" s="56" t="s">
        <v>83</v>
      </c>
      <c r="E1887" s="56" t="s">
        <v>199</v>
      </c>
      <c r="F1887" s="78">
        <v>469.1</v>
      </c>
      <c r="G1887" s="79">
        <v>53304</v>
      </c>
      <c r="H1887" s="79">
        <v>472.19</v>
      </c>
      <c r="I1887" s="79">
        <v>1</v>
      </c>
      <c r="J1887" s="79">
        <v>44.553341571184397</v>
      </c>
      <c r="K1887" s="79">
        <v>0.18400952272620499</v>
      </c>
      <c r="L1887" s="79">
        <v>44.842284505819997</v>
      </c>
      <c r="M1887" s="79">
        <v>0.186403985468274</v>
      </c>
      <c r="N1887" s="79">
        <v>-0.28894293463558901</v>
      </c>
      <c r="O1887" s="79">
        <v>-2.3944627420689302E-3</v>
      </c>
      <c r="P1887" s="79">
        <v>-0.285947341138863</v>
      </c>
      <c r="Q1887" s="79">
        <v>-0.285947341138863</v>
      </c>
      <c r="R1887" s="79">
        <v>0</v>
      </c>
      <c r="S1887" s="79">
        <v>7.5796972525369996E-6</v>
      </c>
      <c r="T1887" s="79" t="s">
        <v>181</v>
      </c>
      <c r="U1887" s="112">
        <v>-0.23410824921706999</v>
      </c>
      <c r="V1887" s="112">
        <v>-0.107067204895006</v>
      </c>
      <c r="W1887" s="108">
        <v>-0.127042983791021</v>
      </c>
    </row>
    <row r="1888" spans="2:23">
      <c r="B1888" s="56" t="s">
        <v>141</v>
      </c>
      <c r="C1888" s="77" t="s">
        <v>164</v>
      </c>
      <c r="D1888" s="56" t="s">
        <v>83</v>
      </c>
      <c r="E1888" s="56" t="s">
        <v>199</v>
      </c>
      <c r="F1888" s="78">
        <v>469.1</v>
      </c>
      <c r="G1888" s="79">
        <v>53354</v>
      </c>
      <c r="H1888" s="79">
        <v>470.08</v>
      </c>
      <c r="I1888" s="79">
        <v>1</v>
      </c>
      <c r="J1888" s="79">
        <v>43.953979954154903</v>
      </c>
      <c r="K1888" s="79">
        <v>4.0570999430015298E-2</v>
      </c>
      <c r="L1888" s="79">
        <v>43.230236934963699</v>
      </c>
      <c r="M1888" s="79">
        <v>3.92459210945151E-2</v>
      </c>
      <c r="N1888" s="79">
        <v>0.72374301919119199</v>
      </c>
      <c r="O1888" s="79">
        <v>1.3250783355001599E-3</v>
      </c>
      <c r="P1888" s="79">
        <v>0.72217090818250695</v>
      </c>
      <c r="Q1888" s="79">
        <v>0.72217090818250596</v>
      </c>
      <c r="R1888" s="79">
        <v>0</v>
      </c>
      <c r="S1888" s="79">
        <v>1.0952147233128001E-5</v>
      </c>
      <c r="T1888" s="79" t="s">
        <v>181</v>
      </c>
      <c r="U1888" s="112">
        <v>-8.7024623239822296E-2</v>
      </c>
      <c r="V1888" s="112">
        <v>-3.9799892564611798E-2</v>
      </c>
      <c r="W1888" s="108">
        <v>-4.7225451630391803E-2</v>
      </c>
    </row>
    <row r="1889" spans="2:23">
      <c r="B1889" s="56" t="s">
        <v>141</v>
      </c>
      <c r="C1889" s="77" t="s">
        <v>164</v>
      </c>
      <c r="D1889" s="56" t="s">
        <v>83</v>
      </c>
      <c r="E1889" s="56" t="s">
        <v>199</v>
      </c>
      <c r="F1889" s="78">
        <v>469.1</v>
      </c>
      <c r="G1889" s="79">
        <v>53454</v>
      </c>
      <c r="H1889" s="79">
        <v>471.3</v>
      </c>
      <c r="I1889" s="79">
        <v>1</v>
      </c>
      <c r="J1889" s="79">
        <v>35.864732738312</v>
      </c>
      <c r="K1889" s="79">
        <v>8.7724231509435299E-2</v>
      </c>
      <c r="L1889" s="79">
        <v>35.162463789087603</v>
      </c>
      <c r="M1889" s="79">
        <v>8.43224022328289E-2</v>
      </c>
      <c r="N1889" s="79">
        <v>0.70226894922433303</v>
      </c>
      <c r="O1889" s="79">
        <v>3.4018292766063401E-3</v>
      </c>
      <c r="P1889" s="79">
        <v>0.70099359389661398</v>
      </c>
      <c r="Q1889" s="79">
        <v>0.70099359389661398</v>
      </c>
      <c r="R1889" s="79">
        <v>0</v>
      </c>
      <c r="S1889" s="79">
        <v>3.3512935674255002E-5</v>
      </c>
      <c r="T1889" s="79" t="s">
        <v>181</v>
      </c>
      <c r="U1889" s="112">
        <v>5.4548437566775701E-2</v>
      </c>
      <c r="V1889" s="112">
        <v>-2.4947214637657301E-2</v>
      </c>
      <c r="W1889" s="108">
        <v>7.9494438586027394E-2</v>
      </c>
    </row>
    <row r="1890" spans="2:23">
      <c r="B1890" s="56" t="s">
        <v>141</v>
      </c>
      <c r="C1890" s="77" t="s">
        <v>164</v>
      </c>
      <c r="D1890" s="56" t="s">
        <v>83</v>
      </c>
      <c r="E1890" s="56" t="s">
        <v>199</v>
      </c>
      <c r="F1890" s="78">
        <v>469.1</v>
      </c>
      <c r="G1890" s="79">
        <v>53604</v>
      </c>
      <c r="H1890" s="79">
        <v>470.95</v>
      </c>
      <c r="I1890" s="79">
        <v>1</v>
      </c>
      <c r="J1890" s="79">
        <v>36.7416042274521</v>
      </c>
      <c r="K1890" s="79">
        <v>5.8722628432492402E-2</v>
      </c>
      <c r="L1890" s="79">
        <v>36.385433775493297</v>
      </c>
      <c r="M1890" s="79">
        <v>5.7589640909840298E-2</v>
      </c>
      <c r="N1890" s="79">
        <v>0.356170451958709</v>
      </c>
      <c r="O1890" s="79">
        <v>1.1329875226521199E-3</v>
      </c>
      <c r="P1890" s="79">
        <v>0.35473575223097098</v>
      </c>
      <c r="Q1890" s="79">
        <v>0.35473575223096998</v>
      </c>
      <c r="R1890" s="79">
        <v>0</v>
      </c>
      <c r="S1890" s="79">
        <v>5.4739292451229997E-6</v>
      </c>
      <c r="T1890" s="79" t="s">
        <v>181</v>
      </c>
      <c r="U1890" s="112">
        <v>-0.12638287578903901</v>
      </c>
      <c r="V1890" s="112">
        <v>-5.7800019019314898E-2</v>
      </c>
      <c r="W1890" s="108">
        <v>-6.8583903788208597E-2</v>
      </c>
    </row>
    <row r="1891" spans="2:23">
      <c r="B1891" s="56" t="s">
        <v>141</v>
      </c>
      <c r="C1891" s="77" t="s">
        <v>164</v>
      </c>
      <c r="D1891" s="56" t="s">
        <v>83</v>
      </c>
      <c r="E1891" s="56" t="s">
        <v>199</v>
      </c>
      <c r="F1891" s="78">
        <v>469.1</v>
      </c>
      <c r="G1891" s="79">
        <v>53654</v>
      </c>
      <c r="H1891" s="79">
        <v>469.22</v>
      </c>
      <c r="I1891" s="79">
        <v>1</v>
      </c>
      <c r="J1891" s="79">
        <v>-13.2123175287766</v>
      </c>
      <c r="K1891" s="79">
        <v>8.5135513626489207E-3</v>
      </c>
      <c r="L1891" s="79">
        <v>-13.7677109415483</v>
      </c>
      <c r="M1891" s="79">
        <v>9.2443468950803697E-3</v>
      </c>
      <c r="N1891" s="79">
        <v>0.55539341277179299</v>
      </c>
      <c r="O1891" s="79">
        <v>-7.30795532431453E-4</v>
      </c>
      <c r="P1891" s="79">
        <v>0.552988503804413</v>
      </c>
      <c r="Q1891" s="79">
        <v>0.552988503804412</v>
      </c>
      <c r="R1891" s="79">
        <v>0</v>
      </c>
      <c r="S1891" s="79">
        <v>1.4913684836023999E-5</v>
      </c>
      <c r="T1891" s="79" t="s">
        <v>181</v>
      </c>
      <c r="U1891" s="112">
        <v>-0.40950724152815798</v>
      </c>
      <c r="V1891" s="112">
        <v>-0.18728428357956001</v>
      </c>
      <c r="W1891" s="108">
        <v>-0.22222635050988199</v>
      </c>
    </row>
    <row r="1892" spans="2:23">
      <c r="B1892" s="56" t="s">
        <v>141</v>
      </c>
      <c r="C1892" s="77" t="s">
        <v>164</v>
      </c>
      <c r="D1892" s="56" t="s">
        <v>83</v>
      </c>
      <c r="E1892" s="56" t="s">
        <v>200</v>
      </c>
      <c r="F1892" s="78">
        <v>467.83</v>
      </c>
      <c r="G1892" s="79">
        <v>53150</v>
      </c>
      <c r="H1892" s="79">
        <v>467.44</v>
      </c>
      <c r="I1892" s="79">
        <v>1</v>
      </c>
      <c r="J1892" s="79">
        <v>5.9448022096325701</v>
      </c>
      <c r="K1892" s="79">
        <v>9.66920821806806E-4</v>
      </c>
      <c r="L1892" s="79">
        <v>3.6908463837684602</v>
      </c>
      <c r="M1892" s="79">
        <v>3.7270741470185902E-4</v>
      </c>
      <c r="N1892" s="79">
        <v>2.2539558258641099</v>
      </c>
      <c r="O1892" s="79">
        <v>5.9421340710494699E-4</v>
      </c>
      <c r="P1892" s="79">
        <v>2.2322653245804802</v>
      </c>
      <c r="Q1892" s="79">
        <v>2.2322653245804802</v>
      </c>
      <c r="R1892" s="79">
        <v>0</v>
      </c>
      <c r="S1892" s="79">
        <v>1.3633511199431599E-4</v>
      </c>
      <c r="T1892" s="79" t="s">
        <v>180</v>
      </c>
      <c r="U1892" s="112">
        <v>1.15691775871849</v>
      </c>
      <c r="V1892" s="112">
        <v>-0.52910545072049597</v>
      </c>
      <c r="W1892" s="108">
        <v>1.6859974698074101</v>
      </c>
    </row>
    <row r="1893" spans="2:23">
      <c r="B1893" s="56" t="s">
        <v>141</v>
      </c>
      <c r="C1893" s="77" t="s">
        <v>164</v>
      </c>
      <c r="D1893" s="56" t="s">
        <v>83</v>
      </c>
      <c r="E1893" s="56" t="s">
        <v>200</v>
      </c>
      <c r="F1893" s="78">
        <v>467.83</v>
      </c>
      <c r="G1893" s="79">
        <v>53150</v>
      </c>
      <c r="H1893" s="79">
        <v>467.44</v>
      </c>
      <c r="I1893" s="79">
        <v>2</v>
      </c>
      <c r="J1893" s="79">
        <v>5.9273475247555396</v>
      </c>
      <c r="K1893" s="79">
        <v>9.6230515932399095E-4</v>
      </c>
      <c r="L1893" s="79">
        <v>3.6800095958844299</v>
      </c>
      <c r="M1893" s="79">
        <v>3.7092827044070398E-4</v>
      </c>
      <c r="N1893" s="79">
        <v>2.2473379288711102</v>
      </c>
      <c r="O1893" s="79">
        <v>5.9137688888328697E-4</v>
      </c>
      <c r="P1893" s="79">
        <v>2.2257111136193402</v>
      </c>
      <c r="Q1893" s="79">
        <v>2.2257111136193402</v>
      </c>
      <c r="R1893" s="79">
        <v>0</v>
      </c>
      <c r="S1893" s="79">
        <v>1.3568430703969601E-4</v>
      </c>
      <c r="T1893" s="79" t="s">
        <v>180</v>
      </c>
      <c r="U1893" s="112">
        <v>1.1530103236926299</v>
      </c>
      <c r="V1893" s="112">
        <v>-0.52731842207914603</v>
      </c>
      <c r="W1893" s="108">
        <v>1.6803030930745999</v>
      </c>
    </row>
    <row r="1894" spans="2:23">
      <c r="B1894" s="56" t="s">
        <v>141</v>
      </c>
      <c r="C1894" s="77" t="s">
        <v>164</v>
      </c>
      <c r="D1894" s="56" t="s">
        <v>83</v>
      </c>
      <c r="E1894" s="56" t="s">
        <v>200</v>
      </c>
      <c r="F1894" s="78">
        <v>467.83</v>
      </c>
      <c r="G1894" s="79">
        <v>53900</v>
      </c>
      <c r="H1894" s="79">
        <v>466.69</v>
      </c>
      <c r="I1894" s="79">
        <v>1</v>
      </c>
      <c r="J1894" s="79">
        <v>-19.3204804314109</v>
      </c>
      <c r="K1894" s="79">
        <v>1.7506877216315001E-2</v>
      </c>
      <c r="L1894" s="79">
        <v>-20.9569785319181</v>
      </c>
      <c r="M1894" s="79">
        <v>2.05982431168832E-2</v>
      </c>
      <c r="N1894" s="79">
        <v>1.6364981005071799</v>
      </c>
      <c r="O1894" s="79">
        <v>-3.0913659005682801E-3</v>
      </c>
      <c r="P1894" s="79">
        <v>1.62507047793148</v>
      </c>
      <c r="Q1894" s="79">
        <v>1.62507047793148</v>
      </c>
      <c r="R1894" s="79">
        <v>0</v>
      </c>
      <c r="S1894" s="79">
        <v>1.2385605533166499E-4</v>
      </c>
      <c r="T1894" s="79" t="s">
        <v>180</v>
      </c>
      <c r="U1894" s="112">
        <v>0.42113620387862399</v>
      </c>
      <c r="V1894" s="112">
        <v>-0.192602680085696</v>
      </c>
      <c r="W1894" s="108">
        <v>0.61372951433484702</v>
      </c>
    </row>
    <row r="1895" spans="2:23">
      <c r="B1895" s="56" t="s">
        <v>141</v>
      </c>
      <c r="C1895" s="77" t="s">
        <v>164</v>
      </c>
      <c r="D1895" s="56" t="s">
        <v>83</v>
      </c>
      <c r="E1895" s="56" t="s">
        <v>200</v>
      </c>
      <c r="F1895" s="78">
        <v>467.83</v>
      </c>
      <c r="G1895" s="79">
        <v>53900</v>
      </c>
      <c r="H1895" s="79">
        <v>466.69</v>
      </c>
      <c r="I1895" s="79">
        <v>2</v>
      </c>
      <c r="J1895" s="79">
        <v>-19.341345563930801</v>
      </c>
      <c r="K1895" s="79">
        <v>1.7529747195747899E-2</v>
      </c>
      <c r="L1895" s="79">
        <v>-20.9796109988376</v>
      </c>
      <c r="M1895" s="79">
        <v>2.0625151479266999E-2</v>
      </c>
      <c r="N1895" s="79">
        <v>1.63826543490676</v>
      </c>
      <c r="O1895" s="79">
        <v>-3.0954042835190602E-3</v>
      </c>
      <c r="P1895" s="79">
        <v>1.6268254710822001</v>
      </c>
      <c r="Q1895" s="79">
        <v>1.6268254710822001</v>
      </c>
      <c r="R1895" s="79">
        <v>0</v>
      </c>
      <c r="S1895" s="79">
        <v>1.24017853772136E-4</v>
      </c>
      <c r="T1895" s="79" t="s">
        <v>180</v>
      </c>
      <c r="U1895" s="112">
        <v>0.42126399027656902</v>
      </c>
      <c r="V1895" s="112">
        <v>-0.19266112199236601</v>
      </c>
      <c r="W1895" s="108">
        <v>0.61391573979641401</v>
      </c>
    </row>
    <row r="1896" spans="2:23">
      <c r="B1896" s="56" t="s">
        <v>141</v>
      </c>
      <c r="C1896" s="77" t="s">
        <v>164</v>
      </c>
      <c r="D1896" s="56" t="s">
        <v>83</v>
      </c>
      <c r="E1896" s="56" t="s">
        <v>201</v>
      </c>
      <c r="F1896" s="78">
        <v>467.44</v>
      </c>
      <c r="G1896" s="79">
        <v>53550</v>
      </c>
      <c r="H1896" s="79">
        <v>466.58</v>
      </c>
      <c r="I1896" s="79">
        <v>1</v>
      </c>
      <c r="J1896" s="79">
        <v>-19.240738554846001</v>
      </c>
      <c r="K1896" s="79">
        <v>9.0959619147399397E-3</v>
      </c>
      <c r="L1896" s="79">
        <v>-21.423791077226198</v>
      </c>
      <c r="M1896" s="79">
        <v>1.1277109708644E-2</v>
      </c>
      <c r="N1896" s="79">
        <v>2.18305252238022</v>
      </c>
      <c r="O1896" s="79">
        <v>-2.1811477939040901E-3</v>
      </c>
      <c r="P1896" s="79">
        <v>2.1594093140137098</v>
      </c>
      <c r="Q1896" s="79">
        <v>2.1594093140137001</v>
      </c>
      <c r="R1896" s="79">
        <v>0</v>
      </c>
      <c r="S1896" s="79">
        <v>1.14571103744486E-4</v>
      </c>
      <c r="T1896" s="79" t="s">
        <v>181</v>
      </c>
      <c r="U1896" s="112">
        <v>0.85880733801587195</v>
      </c>
      <c r="V1896" s="112">
        <v>-0.39276745493672099</v>
      </c>
      <c r="W1896" s="108">
        <v>1.25155568581701</v>
      </c>
    </row>
    <row r="1897" spans="2:23">
      <c r="B1897" s="56" t="s">
        <v>141</v>
      </c>
      <c r="C1897" s="77" t="s">
        <v>164</v>
      </c>
      <c r="D1897" s="56" t="s">
        <v>83</v>
      </c>
      <c r="E1897" s="56" t="s">
        <v>201</v>
      </c>
      <c r="F1897" s="78">
        <v>467.44</v>
      </c>
      <c r="G1897" s="79">
        <v>54200</v>
      </c>
      <c r="H1897" s="79">
        <v>467.31</v>
      </c>
      <c r="I1897" s="79">
        <v>1</v>
      </c>
      <c r="J1897" s="79">
        <v>-2.9693544695115199</v>
      </c>
      <c r="K1897" s="79">
        <v>5.8192635373013E-5</v>
      </c>
      <c r="L1897" s="79">
        <v>-5.1893707252326804</v>
      </c>
      <c r="M1897" s="79">
        <v>1.77735152257753E-4</v>
      </c>
      <c r="N1897" s="79">
        <v>2.22001625572116</v>
      </c>
      <c r="O1897" s="79">
        <v>-1.1954251688473999E-4</v>
      </c>
      <c r="P1897" s="79">
        <v>2.1967771731396302</v>
      </c>
      <c r="Q1897" s="79">
        <v>2.19677717313962</v>
      </c>
      <c r="R1897" s="79">
        <v>0</v>
      </c>
      <c r="S1897" s="79">
        <v>3.1850477659620002E-5</v>
      </c>
      <c r="T1897" s="79" t="s">
        <v>181</v>
      </c>
      <c r="U1897" s="112">
        <v>0.232730929414735</v>
      </c>
      <c r="V1897" s="112">
        <v>-0.106437300643551</v>
      </c>
      <c r="W1897" s="108">
        <v>0.339163052154902</v>
      </c>
    </row>
    <row r="1898" spans="2:23">
      <c r="B1898" s="56" t="s">
        <v>141</v>
      </c>
      <c r="C1898" s="77" t="s">
        <v>164</v>
      </c>
      <c r="D1898" s="56" t="s">
        <v>83</v>
      </c>
      <c r="E1898" s="56" t="s">
        <v>202</v>
      </c>
      <c r="F1898" s="78">
        <v>467.35</v>
      </c>
      <c r="G1898" s="79">
        <v>53150</v>
      </c>
      <c r="H1898" s="79">
        <v>467.44</v>
      </c>
      <c r="I1898" s="79">
        <v>1</v>
      </c>
      <c r="J1898" s="79">
        <v>-32.394688592081202</v>
      </c>
      <c r="K1898" s="79">
        <v>0</v>
      </c>
      <c r="L1898" s="79">
        <v>-32.349132326471903</v>
      </c>
      <c r="M1898" s="79">
        <v>0</v>
      </c>
      <c r="N1898" s="79">
        <v>-4.5556265609303398E-2</v>
      </c>
      <c r="O1898" s="79">
        <v>0</v>
      </c>
      <c r="P1898" s="79">
        <v>-5.1625312413931201E-2</v>
      </c>
      <c r="Q1898" s="79">
        <v>-5.1625312413931201E-2</v>
      </c>
      <c r="R1898" s="79">
        <v>0</v>
      </c>
      <c r="S1898" s="79">
        <v>0</v>
      </c>
      <c r="T1898" s="79" t="s">
        <v>181</v>
      </c>
      <c r="U1898" s="112">
        <v>4.1000639048361601E-3</v>
      </c>
      <c r="V1898" s="112">
        <v>0</v>
      </c>
      <c r="W1898" s="108">
        <v>4.1000013113120896E-3</v>
      </c>
    </row>
    <row r="1899" spans="2:23">
      <c r="B1899" s="56" t="s">
        <v>141</v>
      </c>
      <c r="C1899" s="77" t="s">
        <v>164</v>
      </c>
      <c r="D1899" s="56" t="s">
        <v>83</v>
      </c>
      <c r="E1899" s="56" t="s">
        <v>202</v>
      </c>
      <c r="F1899" s="78">
        <v>467.35</v>
      </c>
      <c r="G1899" s="79">
        <v>53150</v>
      </c>
      <c r="H1899" s="79">
        <v>467.44</v>
      </c>
      <c r="I1899" s="79">
        <v>2</v>
      </c>
      <c r="J1899" s="79">
        <v>-27.198887771873</v>
      </c>
      <c r="K1899" s="79">
        <v>0</v>
      </c>
      <c r="L1899" s="79">
        <v>-27.160638299213598</v>
      </c>
      <c r="M1899" s="79">
        <v>0</v>
      </c>
      <c r="N1899" s="79">
        <v>-3.8249472659429601E-2</v>
      </c>
      <c r="O1899" s="79">
        <v>0</v>
      </c>
      <c r="P1899" s="79">
        <v>-4.3345101915212098E-2</v>
      </c>
      <c r="Q1899" s="79">
        <v>-4.3345101915212098E-2</v>
      </c>
      <c r="R1899" s="79">
        <v>0</v>
      </c>
      <c r="S1899" s="79">
        <v>0</v>
      </c>
      <c r="T1899" s="79" t="s">
        <v>181</v>
      </c>
      <c r="U1899" s="112">
        <v>3.4424525393477001E-3</v>
      </c>
      <c r="V1899" s="112">
        <v>0</v>
      </c>
      <c r="W1899" s="108">
        <v>3.4423999852312599E-3</v>
      </c>
    </row>
    <row r="1900" spans="2:23">
      <c r="B1900" s="56" t="s">
        <v>141</v>
      </c>
      <c r="C1900" s="77" t="s">
        <v>164</v>
      </c>
      <c r="D1900" s="56" t="s">
        <v>83</v>
      </c>
      <c r="E1900" s="56" t="s">
        <v>202</v>
      </c>
      <c r="F1900" s="78">
        <v>467.35</v>
      </c>
      <c r="G1900" s="79">
        <v>53150</v>
      </c>
      <c r="H1900" s="79">
        <v>467.44</v>
      </c>
      <c r="I1900" s="79">
        <v>3</v>
      </c>
      <c r="J1900" s="79">
        <v>-33.279185208929597</v>
      </c>
      <c r="K1900" s="79">
        <v>0</v>
      </c>
      <c r="L1900" s="79">
        <v>-33.232385086238899</v>
      </c>
      <c r="M1900" s="79">
        <v>0</v>
      </c>
      <c r="N1900" s="79">
        <v>-4.6800122690671103E-2</v>
      </c>
      <c r="O1900" s="79">
        <v>0</v>
      </c>
      <c r="P1900" s="79">
        <v>-5.3034877257905497E-2</v>
      </c>
      <c r="Q1900" s="79">
        <v>-5.3034877257905497E-2</v>
      </c>
      <c r="R1900" s="79">
        <v>0</v>
      </c>
      <c r="S1900" s="79">
        <v>0</v>
      </c>
      <c r="T1900" s="79" t="s">
        <v>181</v>
      </c>
      <c r="U1900" s="112">
        <v>4.21201104215923E-3</v>
      </c>
      <c r="V1900" s="112">
        <v>0</v>
      </c>
      <c r="W1900" s="108">
        <v>4.2119467395969603E-3</v>
      </c>
    </row>
    <row r="1901" spans="2:23">
      <c r="B1901" s="56" t="s">
        <v>141</v>
      </c>
      <c r="C1901" s="77" t="s">
        <v>164</v>
      </c>
      <c r="D1901" s="56" t="s">
        <v>83</v>
      </c>
      <c r="E1901" s="56" t="s">
        <v>202</v>
      </c>
      <c r="F1901" s="78">
        <v>467.35</v>
      </c>
      <c r="G1901" s="79">
        <v>53654</v>
      </c>
      <c r="H1901" s="79">
        <v>469.22</v>
      </c>
      <c r="I1901" s="79">
        <v>1</v>
      </c>
      <c r="J1901" s="79">
        <v>75.1426931207411</v>
      </c>
      <c r="K1901" s="79">
        <v>0.17729772394434901</v>
      </c>
      <c r="L1901" s="79">
        <v>75.600245263256497</v>
      </c>
      <c r="M1901" s="79">
        <v>0.17946346843334601</v>
      </c>
      <c r="N1901" s="79">
        <v>-0.45755214251533799</v>
      </c>
      <c r="O1901" s="79">
        <v>-2.1657444889969899E-3</v>
      </c>
      <c r="P1901" s="79">
        <v>-0.453862128016637</v>
      </c>
      <c r="Q1901" s="79">
        <v>-0.453862128016636</v>
      </c>
      <c r="R1901" s="79">
        <v>0</v>
      </c>
      <c r="S1901" s="79">
        <v>6.4681121011809996E-6</v>
      </c>
      <c r="T1901" s="79" t="s">
        <v>181</v>
      </c>
      <c r="U1901" s="112">
        <v>-0.15856315152627201</v>
      </c>
      <c r="V1901" s="112">
        <v>-7.2517365321543598E-2</v>
      </c>
      <c r="W1901" s="108">
        <v>-8.6047099820592499E-2</v>
      </c>
    </row>
    <row r="1902" spans="2:23">
      <c r="B1902" s="56" t="s">
        <v>141</v>
      </c>
      <c r="C1902" s="77" t="s">
        <v>164</v>
      </c>
      <c r="D1902" s="56" t="s">
        <v>83</v>
      </c>
      <c r="E1902" s="56" t="s">
        <v>202</v>
      </c>
      <c r="F1902" s="78">
        <v>467.35</v>
      </c>
      <c r="G1902" s="79">
        <v>53654</v>
      </c>
      <c r="H1902" s="79">
        <v>469.22</v>
      </c>
      <c r="I1902" s="79">
        <v>2</v>
      </c>
      <c r="J1902" s="79">
        <v>75.1426931207411</v>
      </c>
      <c r="K1902" s="79">
        <v>0.17729772394434901</v>
      </c>
      <c r="L1902" s="79">
        <v>75.600245263256497</v>
      </c>
      <c r="M1902" s="79">
        <v>0.17946346843334601</v>
      </c>
      <c r="N1902" s="79">
        <v>-0.45755214251533799</v>
      </c>
      <c r="O1902" s="79">
        <v>-2.1657444889969899E-3</v>
      </c>
      <c r="P1902" s="79">
        <v>-0.453862128016637</v>
      </c>
      <c r="Q1902" s="79">
        <v>-0.453862128016636</v>
      </c>
      <c r="R1902" s="79">
        <v>0</v>
      </c>
      <c r="S1902" s="79">
        <v>6.4681121011809996E-6</v>
      </c>
      <c r="T1902" s="79" t="s">
        <v>181</v>
      </c>
      <c r="U1902" s="112">
        <v>-0.15856315152627201</v>
      </c>
      <c r="V1902" s="112">
        <v>-7.2517365321543598E-2</v>
      </c>
      <c r="W1902" s="108">
        <v>-8.6047099820592499E-2</v>
      </c>
    </row>
    <row r="1903" spans="2:23">
      <c r="B1903" s="56" t="s">
        <v>141</v>
      </c>
      <c r="C1903" s="77" t="s">
        <v>164</v>
      </c>
      <c r="D1903" s="56" t="s">
        <v>83</v>
      </c>
      <c r="E1903" s="56" t="s">
        <v>202</v>
      </c>
      <c r="F1903" s="78">
        <v>467.35</v>
      </c>
      <c r="G1903" s="79">
        <v>53704</v>
      </c>
      <c r="H1903" s="79">
        <v>468.03</v>
      </c>
      <c r="I1903" s="79">
        <v>1</v>
      </c>
      <c r="J1903" s="79">
        <v>7.9081952276798804</v>
      </c>
      <c r="K1903" s="79">
        <v>2.6141532635303301E-3</v>
      </c>
      <c r="L1903" s="79">
        <v>7.4247310572327399</v>
      </c>
      <c r="M1903" s="79">
        <v>2.30429318717948E-3</v>
      </c>
      <c r="N1903" s="79">
        <v>0.48346417044714701</v>
      </c>
      <c r="O1903" s="79">
        <v>3.0986007635085399E-4</v>
      </c>
      <c r="P1903" s="79">
        <v>0.48654086002333602</v>
      </c>
      <c r="Q1903" s="79">
        <v>0.48654086002333602</v>
      </c>
      <c r="R1903" s="79">
        <v>0</v>
      </c>
      <c r="S1903" s="79">
        <v>9.8949799541399993E-6</v>
      </c>
      <c r="T1903" s="79" t="s">
        <v>181</v>
      </c>
      <c r="U1903" s="112">
        <v>-0.18383717679550399</v>
      </c>
      <c r="V1903" s="112">
        <v>-8.4076202957860405E-2</v>
      </c>
      <c r="W1903" s="108">
        <v>-9.9762496836080697E-2</v>
      </c>
    </row>
    <row r="1904" spans="2:23">
      <c r="B1904" s="56" t="s">
        <v>141</v>
      </c>
      <c r="C1904" s="77" t="s">
        <v>164</v>
      </c>
      <c r="D1904" s="56" t="s">
        <v>83</v>
      </c>
      <c r="E1904" s="56" t="s">
        <v>202</v>
      </c>
      <c r="F1904" s="78">
        <v>467.35</v>
      </c>
      <c r="G1904" s="79">
        <v>58004</v>
      </c>
      <c r="H1904" s="79">
        <v>456.67</v>
      </c>
      <c r="I1904" s="79">
        <v>1</v>
      </c>
      <c r="J1904" s="79">
        <v>-65.960168467845605</v>
      </c>
      <c r="K1904" s="79">
        <v>0.92148754198813199</v>
      </c>
      <c r="L1904" s="79">
        <v>-66.532454992223705</v>
      </c>
      <c r="M1904" s="79">
        <v>0.93754701075250302</v>
      </c>
      <c r="N1904" s="79">
        <v>0.57228652437809602</v>
      </c>
      <c r="O1904" s="79">
        <v>-1.6059468764371101E-2</v>
      </c>
      <c r="P1904" s="79">
        <v>0.56918868759795904</v>
      </c>
      <c r="Q1904" s="79">
        <v>0.56918868759795904</v>
      </c>
      <c r="R1904" s="79">
        <v>0</v>
      </c>
      <c r="S1904" s="79">
        <v>6.8618066410553E-5</v>
      </c>
      <c r="T1904" s="79" t="s">
        <v>181</v>
      </c>
      <c r="U1904" s="112">
        <v>-1.3076150834690199</v>
      </c>
      <c r="V1904" s="112">
        <v>-0.59802545418109099</v>
      </c>
      <c r="W1904" s="108">
        <v>-0.70960046222043505</v>
      </c>
    </row>
    <row r="1905" spans="2:23">
      <c r="B1905" s="56" t="s">
        <v>141</v>
      </c>
      <c r="C1905" s="77" t="s">
        <v>164</v>
      </c>
      <c r="D1905" s="56" t="s">
        <v>83</v>
      </c>
      <c r="E1905" s="56" t="s">
        <v>203</v>
      </c>
      <c r="F1905" s="78">
        <v>464.39</v>
      </c>
      <c r="G1905" s="79">
        <v>53050</v>
      </c>
      <c r="H1905" s="79">
        <v>467.83</v>
      </c>
      <c r="I1905" s="79">
        <v>1</v>
      </c>
      <c r="J1905" s="79">
        <v>169.85297432975199</v>
      </c>
      <c r="K1905" s="79">
        <v>0.69528579261678403</v>
      </c>
      <c r="L1905" s="79">
        <v>165.76546207856299</v>
      </c>
      <c r="M1905" s="79">
        <v>0.66222434087667903</v>
      </c>
      <c r="N1905" s="79">
        <v>4.0875122511887101</v>
      </c>
      <c r="O1905" s="79">
        <v>3.3061451740105198E-2</v>
      </c>
      <c r="P1905" s="79">
        <v>4.0274439774664597</v>
      </c>
      <c r="Q1905" s="79">
        <v>4.0274439774664597</v>
      </c>
      <c r="R1905" s="79">
        <v>0</v>
      </c>
      <c r="S1905" s="79">
        <v>3.9090935029830398E-4</v>
      </c>
      <c r="T1905" s="79" t="s">
        <v>180</v>
      </c>
      <c r="U1905" s="112">
        <v>1.34923112649127</v>
      </c>
      <c r="V1905" s="112">
        <v>-0.61705815986354196</v>
      </c>
      <c r="W1905" s="108">
        <v>1.9662592680481099</v>
      </c>
    </row>
    <row r="1906" spans="2:23">
      <c r="B1906" s="56" t="s">
        <v>141</v>
      </c>
      <c r="C1906" s="77" t="s">
        <v>164</v>
      </c>
      <c r="D1906" s="56" t="s">
        <v>83</v>
      </c>
      <c r="E1906" s="56" t="s">
        <v>203</v>
      </c>
      <c r="F1906" s="78">
        <v>464.39</v>
      </c>
      <c r="G1906" s="79">
        <v>53204</v>
      </c>
      <c r="H1906" s="79">
        <v>468.67</v>
      </c>
      <c r="I1906" s="79">
        <v>1</v>
      </c>
      <c r="J1906" s="79">
        <v>39.316881511728198</v>
      </c>
      <c r="K1906" s="79">
        <v>0</v>
      </c>
      <c r="L1906" s="79">
        <v>38.946574670799102</v>
      </c>
      <c r="M1906" s="79">
        <v>0</v>
      </c>
      <c r="N1906" s="79">
        <v>0.37030684092911897</v>
      </c>
      <c r="O1906" s="79">
        <v>0</v>
      </c>
      <c r="P1906" s="79">
        <v>0.36677117855638303</v>
      </c>
      <c r="Q1906" s="79">
        <v>0.36677117855638203</v>
      </c>
      <c r="R1906" s="79">
        <v>0</v>
      </c>
      <c r="S1906" s="79">
        <v>0</v>
      </c>
      <c r="T1906" s="79" t="s">
        <v>181</v>
      </c>
      <c r="U1906" s="112">
        <v>-1.5849132791766301</v>
      </c>
      <c r="V1906" s="112">
        <v>-0.724845174699841</v>
      </c>
      <c r="W1906" s="108">
        <v>-0.86008123468521502</v>
      </c>
    </row>
    <row r="1907" spans="2:23">
      <c r="B1907" s="56" t="s">
        <v>141</v>
      </c>
      <c r="C1907" s="77" t="s">
        <v>164</v>
      </c>
      <c r="D1907" s="56" t="s">
        <v>83</v>
      </c>
      <c r="E1907" s="56" t="s">
        <v>203</v>
      </c>
      <c r="F1907" s="78">
        <v>464.39</v>
      </c>
      <c r="G1907" s="79">
        <v>53204</v>
      </c>
      <c r="H1907" s="79">
        <v>468.67</v>
      </c>
      <c r="I1907" s="79">
        <v>2</v>
      </c>
      <c r="J1907" s="79">
        <v>39.316881511728198</v>
      </c>
      <c r="K1907" s="79">
        <v>0</v>
      </c>
      <c r="L1907" s="79">
        <v>38.946574670799102</v>
      </c>
      <c r="M1907" s="79">
        <v>0</v>
      </c>
      <c r="N1907" s="79">
        <v>0.37030684092911897</v>
      </c>
      <c r="O1907" s="79">
        <v>0</v>
      </c>
      <c r="P1907" s="79">
        <v>0.36677117855638303</v>
      </c>
      <c r="Q1907" s="79">
        <v>0.36677117855638203</v>
      </c>
      <c r="R1907" s="79">
        <v>0</v>
      </c>
      <c r="S1907" s="79">
        <v>0</v>
      </c>
      <c r="T1907" s="79" t="s">
        <v>181</v>
      </c>
      <c r="U1907" s="112">
        <v>-1.5849132791766301</v>
      </c>
      <c r="V1907" s="112">
        <v>-0.724845174699841</v>
      </c>
      <c r="W1907" s="108">
        <v>-0.86008123468521502</v>
      </c>
    </row>
    <row r="1908" spans="2:23">
      <c r="B1908" s="56" t="s">
        <v>141</v>
      </c>
      <c r="C1908" s="77" t="s">
        <v>164</v>
      </c>
      <c r="D1908" s="56" t="s">
        <v>83</v>
      </c>
      <c r="E1908" s="56" t="s">
        <v>204</v>
      </c>
      <c r="F1908" s="78">
        <v>468.67</v>
      </c>
      <c r="G1908" s="79">
        <v>53254</v>
      </c>
      <c r="H1908" s="79">
        <v>471.63</v>
      </c>
      <c r="I1908" s="79">
        <v>1</v>
      </c>
      <c r="J1908" s="79">
        <v>29.6475594109239</v>
      </c>
      <c r="K1908" s="79">
        <v>9.2644257909156993E-2</v>
      </c>
      <c r="L1908" s="79">
        <v>29.647559734013502</v>
      </c>
      <c r="M1908" s="79">
        <v>9.2644259928372205E-2</v>
      </c>
      <c r="N1908" s="79">
        <v>-3.2308966058100002E-7</v>
      </c>
      <c r="O1908" s="79">
        <v>-2.0192152420000002E-9</v>
      </c>
      <c r="P1908" s="79">
        <v>0</v>
      </c>
      <c r="Q1908" s="79">
        <v>0</v>
      </c>
      <c r="R1908" s="79">
        <v>0</v>
      </c>
      <c r="S1908" s="79">
        <v>0</v>
      </c>
      <c r="T1908" s="79" t="s">
        <v>181</v>
      </c>
      <c r="U1908" s="112">
        <v>7.0113492660000003E-9</v>
      </c>
      <c r="V1908" s="112">
        <v>0</v>
      </c>
      <c r="W1908" s="108">
        <v>7.0112422274100004E-9</v>
      </c>
    </row>
    <row r="1909" spans="2:23">
      <c r="B1909" s="56" t="s">
        <v>141</v>
      </c>
      <c r="C1909" s="77" t="s">
        <v>164</v>
      </c>
      <c r="D1909" s="56" t="s">
        <v>83</v>
      </c>
      <c r="E1909" s="56" t="s">
        <v>204</v>
      </c>
      <c r="F1909" s="78">
        <v>468.67</v>
      </c>
      <c r="G1909" s="79">
        <v>53304</v>
      </c>
      <c r="H1909" s="79">
        <v>472.19</v>
      </c>
      <c r="I1909" s="79">
        <v>1</v>
      </c>
      <c r="J1909" s="79">
        <v>24.522357940267099</v>
      </c>
      <c r="K1909" s="79">
        <v>6.6989948739094904E-2</v>
      </c>
      <c r="L1909" s="79">
        <v>24.233828880815501</v>
      </c>
      <c r="M1909" s="79">
        <v>6.5422820691825506E-2</v>
      </c>
      <c r="N1909" s="79">
        <v>0.28852905945167501</v>
      </c>
      <c r="O1909" s="79">
        <v>1.5671280472694101E-3</v>
      </c>
      <c r="P1909" s="79">
        <v>0.28594734113859399</v>
      </c>
      <c r="Q1909" s="79">
        <v>0.28594734113859299</v>
      </c>
      <c r="R1909" s="79">
        <v>0</v>
      </c>
      <c r="S1909" s="79">
        <v>9.1087192441309992E-6</v>
      </c>
      <c r="T1909" s="79" t="s">
        <v>181</v>
      </c>
      <c r="U1909" s="112">
        <v>-0.278398241992943</v>
      </c>
      <c r="V1909" s="112">
        <v>-0.127322816336258</v>
      </c>
      <c r="W1909" s="108">
        <v>-0.151077732045929</v>
      </c>
    </row>
    <row r="1910" spans="2:23">
      <c r="B1910" s="56" t="s">
        <v>141</v>
      </c>
      <c r="C1910" s="77" t="s">
        <v>164</v>
      </c>
      <c r="D1910" s="56" t="s">
        <v>83</v>
      </c>
      <c r="E1910" s="56" t="s">
        <v>204</v>
      </c>
      <c r="F1910" s="78">
        <v>468.67</v>
      </c>
      <c r="G1910" s="79">
        <v>54104</v>
      </c>
      <c r="H1910" s="79">
        <v>471.26</v>
      </c>
      <c r="I1910" s="79">
        <v>1</v>
      </c>
      <c r="J1910" s="79">
        <v>27.795134567198399</v>
      </c>
      <c r="K1910" s="79">
        <v>7.7179693610305605E-2</v>
      </c>
      <c r="L1910" s="79">
        <v>27.795134954055499</v>
      </c>
      <c r="M1910" s="79">
        <v>7.71796957587043E-2</v>
      </c>
      <c r="N1910" s="79">
        <v>-3.8685712966400001E-7</v>
      </c>
      <c r="O1910" s="79">
        <v>-2.1483986569999999E-9</v>
      </c>
      <c r="P1910" s="79">
        <v>7.8675000000000003E-14</v>
      </c>
      <c r="Q1910" s="79">
        <v>7.8676999999999996E-14</v>
      </c>
      <c r="R1910" s="79">
        <v>0</v>
      </c>
      <c r="S1910" s="79">
        <v>0</v>
      </c>
      <c r="T1910" s="79" t="s">
        <v>181</v>
      </c>
      <c r="U1910" s="112">
        <v>-7.7122091609999995E-9</v>
      </c>
      <c r="V1910" s="112">
        <v>0</v>
      </c>
      <c r="W1910" s="108">
        <v>-7.7123268992500001E-9</v>
      </c>
    </row>
    <row r="1911" spans="2:23">
      <c r="B1911" s="56" t="s">
        <v>141</v>
      </c>
      <c r="C1911" s="77" t="s">
        <v>164</v>
      </c>
      <c r="D1911" s="56" t="s">
        <v>83</v>
      </c>
      <c r="E1911" s="56" t="s">
        <v>205</v>
      </c>
      <c r="F1911" s="78">
        <v>471.63</v>
      </c>
      <c r="G1911" s="79">
        <v>54104</v>
      </c>
      <c r="H1911" s="79">
        <v>471.26</v>
      </c>
      <c r="I1911" s="79">
        <v>1</v>
      </c>
      <c r="J1911" s="79">
        <v>-4.7575538048461699</v>
      </c>
      <c r="K1911" s="79">
        <v>1.9827662748461501E-3</v>
      </c>
      <c r="L1911" s="79">
        <v>-4.7575537573420101</v>
      </c>
      <c r="M1911" s="79">
        <v>1.98276623525032E-3</v>
      </c>
      <c r="N1911" s="79">
        <v>-4.7504152000999997E-8</v>
      </c>
      <c r="O1911" s="79">
        <v>3.9595823999999997E-11</v>
      </c>
      <c r="P1911" s="79">
        <v>0</v>
      </c>
      <c r="Q1911" s="79">
        <v>0</v>
      </c>
      <c r="R1911" s="79">
        <v>0</v>
      </c>
      <c r="S1911" s="79">
        <v>0</v>
      </c>
      <c r="T1911" s="79" t="s">
        <v>181</v>
      </c>
      <c r="U1911" s="112">
        <v>1.0907168340000001E-9</v>
      </c>
      <c r="V1911" s="112">
        <v>0</v>
      </c>
      <c r="W1911" s="108">
        <v>1.0907001826E-9</v>
      </c>
    </row>
    <row r="1912" spans="2:23">
      <c r="B1912" s="56" t="s">
        <v>141</v>
      </c>
      <c r="C1912" s="77" t="s">
        <v>164</v>
      </c>
      <c r="D1912" s="56" t="s">
        <v>83</v>
      </c>
      <c r="E1912" s="56" t="s">
        <v>206</v>
      </c>
      <c r="F1912" s="78">
        <v>470.08</v>
      </c>
      <c r="G1912" s="79">
        <v>53404</v>
      </c>
      <c r="H1912" s="79">
        <v>470.95</v>
      </c>
      <c r="I1912" s="79">
        <v>1</v>
      </c>
      <c r="J1912" s="79">
        <v>3.6123603977168899</v>
      </c>
      <c r="K1912" s="79">
        <v>1.26837715089895E-3</v>
      </c>
      <c r="L1912" s="79">
        <v>2.8895082101613299</v>
      </c>
      <c r="M1912" s="79">
        <v>8.11547848108523E-4</v>
      </c>
      <c r="N1912" s="79">
        <v>0.72285218755555602</v>
      </c>
      <c r="O1912" s="79">
        <v>4.5682930279042702E-4</v>
      </c>
      <c r="P1912" s="79">
        <v>0.72217090818350205</v>
      </c>
      <c r="Q1912" s="79">
        <v>0.72217090818350105</v>
      </c>
      <c r="R1912" s="79">
        <v>0</v>
      </c>
      <c r="S1912" s="79">
        <v>5.0692795764903999E-5</v>
      </c>
      <c r="T1912" s="79" t="s">
        <v>181</v>
      </c>
      <c r="U1912" s="112">
        <v>-0.41393636377089899</v>
      </c>
      <c r="V1912" s="112">
        <v>-0.18930990096064099</v>
      </c>
      <c r="W1912" s="108">
        <v>-0.224629892064589</v>
      </c>
    </row>
    <row r="1913" spans="2:23">
      <c r="B1913" s="56" t="s">
        <v>141</v>
      </c>
      <c r="C1913" s="77" t="s">
        <v>164</v>
      </c>
      <c r="D1913" s="56" t="s">
        <v>83</v>
      </c>
      <c r="E1913" s="56" t="s">
        <v>207</v>
      </c>
      <c r="F1913" s="78">
        <v>470.95</v>
      </c>
      <c r="G1913" s="79">
        <v>53854</v>
      </c>
      <c r="H1913" s="79">
        <v>460.11</v>
      </c>
      <c r="I1913" s="79">
        <v>1</v>
      </c>
      <c r="J1913" s="79">
        <v>-64.929237062933794</v>
      </c>
      <c r="K1913" s="79">
        <v>0.83232654414320295</v>
      </c>
      <c r="L1913" s="79">
        <v>-65.661298012653504</v>
      </c>
      <c r="M1913" s="79">
        <v>0.85120089777556296</v>
      </c>
      <c r="N1913" s="79">
        <v>0.73206094971972602</v>
      </c>
      <c r="O1913" s="79">
        <v>-1.8874353632359502E-2</v>
      </c>
      <c r="P1913" s="79">
        <v>0.72217090818214502</v>
      </c>
      <c r="Q1913" s="79">
        <v>0.72217090818214502</v>
      </c>
      <c r="R1913" s="79">
        <v>0</v>
      </c>
      <c r="S1913" s="79">
        <v>1.0296582991592E-4</v>
      </c>
      <c r="T1913" s="79" t="s">
        <v>181</v>
      </c>
      <c r="U1913" s="112">
        <v>-0.85103715151049597</v>
      </c>
      <c r="V1913" s="112">
        <v>-0.38921383325347902</v>
      </c>
      <c r="W1913" s="108">
        <v>-0.46183036867126798</v>
      </c>
    </row>
    <row r="1914" spans="2:23">
      <c r="B1914" s="56" t="s">
        <v>141</v>
      </c>
      <c r="C1914" s="77" t="s">
        <v>164</v>
      </c>
      <c r="D1914" s="56" t="s">
        <v>83</v>
      </c>
      <c r="E1914" s="56" t="s">
        <v>208</v>
      </c>
      <c r="F1914" s="78">
        <v>471.3</v>
      </c>
      <c r="G1914" s="79">
        <v>53754</v>
      </c>
      <c r="H1914" s="79">
        <v>462.6</v>
      </c>
      <c r="I1914" s="79">
        <v>1</v>
      </c>
      <c r="J1914" s="79">
        <v>-55.626174781561303</v>
      </c>
      <c r="K1914" s="79">
        <v>0.50189080823843202</v>
      </c>
      <c r="L1914" s="79">
        <v>-56.333162192718099</v>
      </c>
      <c r="M1914" s="79">
        <v>0.51472956137876202</v>
      </c>
      <c r="N1914" s="79">
        <v>0.70698741115682295</v>
      </c>
      <c r="O1914" s="79">
        <v>-1.2838753140329799E-2</v>
      </c>
      <c r="P1914" s="79">
        <v>0.70099359389680804</v>
      </c>
      <c r="Q1914" s="79">
        <v>0.70099359389680704</v>
      </c>
      <c r="R1914" s="79">
        <v>0</v>
      </c>
      <c r="S1914" s="79">
        <v>7.9703785430603998E-5</v>
      </c>
      <c r="T1914" s="79" t="s">
        <v>181</v>
      </c>
      <c r="U1914" s="112">
        <v>0.155734698187357</v>
      </c>
      <c r="V1914" s="112">
        <v>-7.1223798801840599E-2</v>
      </c>
      <c r="W1914" s="108">
        <v>0.22695503213292401</v>
      </c>
    </row>
    <row r="1915" spans="2:23">
      <c r="B1915" s="56" t="s">
        <v>141</v>
      </c>
      <c r="C1915" s="77" t="s">
        <v>164</v>
      </c>
      <c r="D1915" s="56" t="s">
        <v>83</v>
      </c>
      <c r="E1915" s="56" t="s">
        <v>209</v>
      </c>
      <c r="F1915" s="78">
        <v>466.58</v>
      </c>
      <c r="G1915" s="79">
        <v>54050</v>
      </c>
      <c r="H1915" s="79">
        <v>464.82</v>
      </c>
      <c r="I1915" s="79">
        <v>1</v>
      </c>
      <c r="J1915" s="79">
        <v>-75.817451178552403</v>
      </c>
      <c r="K1915" s="79">
        <v>8.0131105490777801E-2</v>
      </c>
      <c r="L1915" s="79">
        <v>-81.220168563846698</v>
      </c>
      <c r="M1915" s="79">
        <v>9.1958217994663097E-2</v>
      </c>
      <c r="N1915" s="79">
        <v>5.4027173852942996</v>
      </c>
      <c r="O1915" s="79">
        <v>-1.1827112503885301E-2</v>
      </c>
      <c r="P1915" s="79">
        <v>5.3318225627735201</v>
      </c>
      <c r="Q1915" s="79">
        <v>5.3318225627735103</v>
      </c>
      <c r="R1915" s="79">
        <v>0</v>
      </c>
      <c r="S1915" s="79">
        <v>3.96290945862156E-4</v>
      </c>
      <c r="T1915" s="79" t="s">
        <v>180</v>
      </c>
      <c r="U1915" s="112">
        <v>4.0008963050585296</v>
      </c>
      <c r="V1915" s="112">
        <v>-1.8297722779524299</v>
      </c>
      <c r="W1915" s="108">
        <v>5.8305795692534499</v>
      </c>
    </row>
    <row r="1916" spans="2:23">
      <c r="B1916" s="56" t="s">
        <v>141</v>
      </c>
      <c r="C1916" s="77" t="s">
        <v>164</v>
      </c>
      <c r="D1916" s="56" t="s">
        <v>83</v>
      </c>
      <c r="E1916" s="56" t="s">
        <v>209</v>
      </c>
      <c r="F1916" s="78">
        <v>466.58</v>
      </c>
      <c r="G1916" s="79">
        <v>54850</v>
      </c>
      <c r="H1916" s="79">
        <v>466.75</v>
      </c>
      <c r="I1916" s="79">
        <v>1</v>
      </c>
      <c r="J1916" s="79">
        <v>-6.4548617129891204</v>
      </c>
      <c r="K1916" s="79">
        <v>1.0828795806818001E-3</v>
      </c>
      <c r="L1916" s="79">
        <v>-5.4642355297180796</v>
      </c>
      <c r="M1916" s="79">
        <v>7.7600603933082601E-4</v>
      </c>
      <c r="N1916" s="79">
        <v>-0.99062618327104401</v>
      </c>
      <c r="O1916" s="79">
        <v>3.0687354135097001E-4</v>
      </c>
      <c r="P1916" s="79">
        <v>-0.97563607561382604</v>
      </c>
      <c r="Q1916" s="79">
        <v>-0.97563607561382504</v>
      </c>
      <c r="R1916" s="79">
        <v>0</v>
      </c>
      <c r="S1916" s="79">
        <v>2.4738990895496999E-5</v>
      </c>
      <c r="T1916" s="79" t="s">
        <v>181</v>
      </c>
      <c r="U1916" s="112">
        <v>0.31161359233064301</v>
      </c>
      <c r="V1916" s="112">
        <v>-0.14251354426728599</v>
      </c>
      <c r="W1916" s="108">
        <v>0.45412020367724598</v>
      </c>
    </row>
    <row r="1917" spans="2:23">
      <c r="B1917" s="56" t="s">
        <v>141</v>
      </c>
      <c r="C1917" s="77" t="s">
        <v>164</v>
      </c>
      <c r="D1917" s="56" t="s">
        <v>83</v>
      </c>
      <c r="E1917" s="56" t="s">
        <v>210</v>
      </c>
      <c r="F1917" s="78">
        <v>470.95</v>
      </c>
      <c r="G1917" s="79">
        <v>53654</v>
      </c>
      <c r="H1917" s="79">
        <v>469.22</v>
      </c>
      <c r="I1917" s="79">
        <v>1</v>
      </c>
      <c r="J1917" s="79">
        <v>-55.931685649918002</v>
      </c>
      <c r="K1917" s="79">
        <v>0.123257126309865</v>
      </c>
      <c r="L1917" s="79">
        <v>-56.288077494019902</v>
      </c>
      <c r="M1917" s="79">
        <v>0.12483289811812801</v>
      </c>
      <c r="N1917" s="79">
        <v>0.3563918441019</v>
      </c>
      <c r="O1917" s="79">
        <v>-1.57577180826293E-3</v>
      </c>
      <c r="P1917" s="79">
        <v>0.354735752231359</v>
      </c>
      <c r="Q1917" s="79">
        <v>0.354735752231358</v>
      </c>
      <c r="R1917" s="79">
        <v>0</v>
      </c>
      <c r="S1917" s="79">
        <v>4.9579956840990002E-6</v>
      </c>
      <c r="T1917" s="79" t="s">
        <v>181</v>
      </c>
      <c r="U1917" s="112">
        <v>-0.124188800191006</v>
      </c>
      <c r="V1917" s="112">
        <v>-5.6796579190110698E-2</v>
      </c>
      <c r="W1917" s="108">
        <v>-6.7393249842569003E-2</v>
      </c>
    </row>
    <row r="1918" spans="2:23">
      <c r="B1918" s="56" t="s">
        <v>141</v>
      </c>
      <c r="C1918" s="77" t="s">
        <v>164</v>
      </c>
      <c r="D1918" s="56" t="s">
        <v>83</v>
      </c>
      <c r="E1918" s="56" t="s">
        <v>211</v>
      </c>
      <c r="F1918" s="78">
        <v>468.03</v>
      </c>
      <c r="G1918" s="79">
        <v>58004</v>
      </c>
      <c r="H1918" s="79">
        <v>456.67</v>
      </c>
      <c r="I1918" s="79">
        <v>1</v>
      </c>
      <c r="J1918" s="79">
        <v>-69.428241780939601</v>
      </c>
      <c r="K1918" s="79">
        <v>0.993459863974957</v>
      </c>
      <c r="L1918" s="79">
        <v>-69.918592303458198</v>
      </c>
      <c r="M1918" s="79">
        <v>1.00754242819259</v>
      </c>
      <c r="N1918" s="79">
        <v>0.49035052251857902</v>
      </c>
      <c r="O1918" s="79">
        <v>-1.40825642176368E-2</v>
      </c>
      <c r="P1918" s="79">
        <v>0.48654086002318597</v>
      </c>
      <c r="Q1918" s="79">
        <v>0.48654086002318497</v>
      </c>
      <c r="R1918" s="79">
        <v>0</v>
      </c>
      <c r="S1918" s="79">
        <v>4.8788405946099999E-5</v>
      </c>
      <c r="T1918" s="79" t="s">
        <v>181</v>
      </c>
      <c r="U1918" s="112">
        <v>-0.940691630213353</v>
      </c>
      <c r="V1918" s="112">
        <v>-0.43021646546800302</v>
      </c>
      <c r="W1918" s="108">
        <v>-0.51048295790180997</v>
      </c>
    </row>
    <row r="1919" spans="2:23">
      <c r="B1919" s="56" t="s">
        <v>141</v>
      </c>
      <c r="C1919" s="77" t="s">
        <v>164</v>
      </c>
      <c r="D1919" s="56" t="s">
        <v>83</v>
      </c>
      <c r="E1919" s="56" t="s">
        <v>212</v>
      </c>
      <c r="F1919" s="78">
        <v>462.6</v>
      </c>
      <c r="G1919" s="79">
        <v>53854</v>
      </c>
      <c r="H1919" s="79">
        <v>460.11</v>
      </c>
      <c r="I1919" s="79">
        <v>1</v>
      </c>
      <c r="J1919" s="79">
        <v>-61.007877160713697</v>
      </c>
      <c r="K1919" s="79">
        <v>0.18423707324500799</v>
      </c>
      <c r="L1919" s="79">
        <v>-61.821102010240203</v>
      </c>
      <c r="M1919" s="79">
        <v>0.189181508361146</v>
      </c>
      <c r="N1919" s="79">
        <v>0.81322484952648399</v>
      </c>
      <c r="O1919" s="79">
        <v>-4.9444351161376503E-3</v>
      </c>
      <c r="P1919" s="79">
        <v>0.79762107363361701</v>
      </c>
      <c r="Q1919" s="79">
        <v>0.79762107363361601</v>
      </c>
      <c r="R1919" s="79">
        <v>0</v>
      </c>
      <c r="S1919" s="79">
        <v>3.149186916667E-5</v>
      </c>
      <c r="T1919" s="79" t="s">
        <v>180</v>
      </c>
      <c r="U1919" s="112">
        <v>-0.25620998768473302</v>
      </c>
      <c r="V1919" s="112">
        <v>-0.117175227012838</v>
      </c>
      <c r="W1919" s="108">
        <v>-0.139036883242625</v>
      </c>
    </row>
    <row r="1920" spans="2:23">
      <c r="B1920" s="56" t="s">
        <v>141</v>
      </c>
      <c r="C1920" s="77" t="s">
        <v>164</v>
      </c>
      <c r="D1920" s="56" t="s">
        <v>83</v>
      </c>
      <c r="E1920" s="56" t="s">
        <v>212</v>
      </c>
      <c r="F1920" s="78">
        <v>462.6</v>
      </c>
      <c r="G1920" s="79">
        <v>58104</v>
      </c>
      <c r="H1920" s="79">
        <v>453.93</v>
      </c>
      <c r="I1920" s="79">
        <v>1</v>
      </c>
      <c r="J1920" s="79">
        <v>-61.693814447085998</v>
      </c>
      <c r="K1920" s="79">
        <v>0.48870667354844299</v>
      </c>
      <c r="L1920" s="79">
        <v>-61.595692366484599</v>
      </c>
      <c r="M1920" s="79">
        <v>0.48715336444488899</v>
      </c>
      <c r="N1920" s="79">
        <v>-9.8122080601414904E-2</v>
      </c>
      <c r="O1920" s="79">
        <v>1.5533091035533099E-3</v>
      </c>
      <c r="P1920" s="79">
        <v>-9.6627479737529803E-2</v>
      </c>
      <c r="Q1920" s="79">
        <v>-9.6627479737529803E-2</v>
      </c>
      <c r="R1920" s="79">
        <v>0</v>
      </c>
      <c r="S1920" s="79">
        <v>1.198854087511E-6</v>
      </c>
      <c r="T1920" s="79" t="s">
        <v>181</v>
      </c>
      <c r="U1920" s="112">
        <v>-0.13889124247440901</v>
      </c>
      <c r="V1920" s="112">
        <v>0</v>
      </c>
      <c r="W1920" s="108">
        <v>-0.13889336285412199</v>
      </c>
    </row>
    <row r="1921" spans="2:23">
      <c r="B1921" s="56" t="s">
        <v>141</v>
      </c>
      <c r="C1921" s="77" t="s">
        <v>164</v>
      </c>
      <c r="D1921" s="56" t="s">
        <v>83</v>
      </c>
      <c r="E1921" s="56" t="s">
        <v>213</v>
      </c>
      <c r="F1921" s="78">
        <v>462.68</v>
      </c>
      <c r="G1921" s="79">
        <v>54050</v>
      </c>
      <c r="H1921" s="79">
        <v>464.82</v>
      </c>
      <c r="I1921" s="79">
        <v>1</v>
      </c>
      <c r="J1921" s="79">
        <v>72.557169863780203</v>
      </c>
      <c r="K1921" s="79">
        <v>0.11102920973234801</v>
      </c>
      <c r="L1921" s="79">
        <v>78.298440066642002</v>
      </c>
      <c r="M1921" s="79">
        <v>0.12929531816877801</v>
      </c>
      <c r="N1921" s="79">
        <v>-5.7412702028618101</v>
      </c>
      <c r="O1921" s="79">
        <v>-1.8266108436430201E-2</v>
      </c>
      <c r="P1921" s="79">
        <v>-5.6444371935817701</v>
      </c>
      <c r="Q1921" s="79">
        <v>-5.6444371935817701</v>
      </c>
      <c r="R1921" s="79">
        <v>0</v>
      </c>
      <c r="S1921" s="79">
        <v>6.7192046628897998E-4</v>
      </c>
      <c r="T1921" s="79" t="s">
        <v>180</v>
      </c>
      <c r="U1921" s="112">
        <v>3.8154104467297199</v>
      </c>
      <c r="V1921" s="112">
        <v>-1.7449420660088799</v>
      </c>
      <c r="W1921" s="108">
        <v>5.5602676257546699</v>
      </c>
    </row>
    <row r="1922" spans="2:23">
      <c r="B1922" s="56" t="s">
        <v>141</v>
      </c>
      <c r="C1922" s="77" t="s">
        <v>164</v>
      </c>
      <c r="D1922" s="56" t="s">
        <v>83</v>
      </c>
      <c r="E1922" s="56" t="s">
        <v>213</v>
      </c>
      <c r="F1922" s="78">
        <v>462.68</v>
      </c>
      <c r="G1922" s="79">
        <v>56000</v>
      </c>
      <c r="H1922" s="79">
        <v>465.97</v>
      </c>
      <c r="I1922" s="79">
        <v>1</v>
      </c>
      <c r="J1922" s="79">
        <v>31.3015980833299</v>
      </c>
      <c r="K1922" s="79">
        <v>9.4618324411016003E-2</v>
      </c>
      <c r="L1922" s="79">
        <v>26.436865634885201</v>
      </c>
      <c r="M1922" s="79">
        <v>6.7493532484129606E-2</v>
      </c>
      <c r="N1922" s="79">
        <v>4.8647324484447401</v>
      </c>
      <c r="O1922" s="79">
        <v>2.71247919268864E-2</v>
      </c>
      <c r="P1922" s="79">
        <v>4.7810470338644304</v>
      </c>
      <c r="Q1922" s="79">
        <v>4.7810470338644198</v>
      </c>
      <c r="R1922" s="79">
        <v>0</v>
      </c>
      <c r="S1922" s="79">
        <v>2.2074367251640999E-3</v>
      </c>
      <c r="T1922" s="79" t="s">
        <v>180</v>
      </c>
      <c r="U1922" s="112">
        <v>-3.4102507439317602</v>
      </c>
      <c r="V1922" s="112">
        <v>-1.5596460883586201</v>
      </c>
      <c r="W1922" s="108">
        <v>-1.8506329077832799</v>
      </c>
    </row>
    <row r="1923" spans="2:23">
      <c r="B1923" s="56" t="s">
        <v>141</v>
      </c>
      <c r="C1923" s="77" t="s">
        <v>164</v>
      </c>
      <c r="D1923" s="56" t="s">
        <v>83</v>
      </c>
      <c r="E1923" s="56" t="s">
        <v>213</v>
      </c>
      <c r="F1923" s="78">
        <v>462.68</v>
      </c>
      <c r="G1923" s="79">
        <v>58450</v>
      </c>
      <c r="H1923" s="79">
        <v>459.71</v>
      </c>
      <c r="I1923" s="79">
        <v>1</v>
      </c>
      <c r="J1923" s="79">
        <v>-121.698937876023</v>
      </c>
      <c r="K1923" s="79">
        <v>0.37885595326229199</v>
      </c>
      <c r="L1923" s="79">
        <v>-125.112931337071</v>
      </c>
      <c r="M1923" s="79">
        <v>0.40041002213476101</v>
      </c>
      <c r="N1923" s="79">
        <v>3.41399346104749</v>
      </c>
      <c r="O1923" s="79">
        <v>-2.15540688724697E-2</v>
      </c>
      <c r="P1923" s="79">
        <v>3.3422842094155598</v>
      </c>
      <c r="Q1923" s="79">
        <v>3.34228420941555</v>
      </c>
      <c r="R1923" s="79">
        <v>0</v>
      </c>
      <c r="S1923" s="79">
        <v>2.8575069437988902E-4</v>
      </c>
      <c r="T1923" s="79" t="s">
        <v>180</v>
      </c>
      <c r="U1923" s="112">
        <v>0.19893178567247299</v>
      </c>
      <c r="V1923" s="112">
        <v>-9.0979580292257098E-2</v>
      </c>
      <c r="W1923" s="108">
        <v>0.28990694004004203</v>
      </c>
    </row>
    <row r="1924" spans="2:23">
      <c r="B1924" s="56" t="s">
        <v>141</v>
      </c>
      <c r="C1924" s="77" t="s">
        <v>164</v>
      </c>
      <c r="D1924" s="56" t="s">
        <v>83</v>
      </c>
      <c r="E1924" s="56" t="s">
        <v>214</v>
      </c>
      <c r="F1924" s="78">
        <v>460.11</v>
      </c>
      <c r="G1924" s="79">
        <v>53850</v>
      </c>
      <c r="H1924" s="79">
        <v>462.68</v>
      </c>
      <c r="I1924" s="79">
        <v>1</v>
      </c>
      <c r="J1924" s="79">
        <v>-5.2967218485305896</v>
      </c>
      <c r="K1924" s="79">
        <v>0</v>
      </c>
      <c r="L1924" s="79">
        <v>-6.0607198896043597</v>
      </c>
      <c r="M1924" s="79">
        <v>0</v>
      </c>
      <c r="N1924" s="79">
        <v>0.76399804107377101</v>
      </c>
      <c r="O1924" s="79">
        <v>0</v>
      </c>
      <c r="P1924" s="79">
        <v>0.74823760486294799</v>
      </c>
      <c r="Q1924" s="79">
        <v>0.74823760486294799</v>
      </c>
      <c r="R1924" s="79">
        <v>0</v>
      </c>
      <c r="S1924" s="79">
        <v>0</v>
      </c>
      <c r="T1924" s="79" t="s">
        <v>180</v>
      </c>
      <c r="U1924" s="112">
        <v>-1.96347496555958</v>
      </c>
      <c r="V1924" s="112">
        <v>-0.89797679982160405</v>
      </c>
      <c r="W1924" s="108">
        <v>-1.0655144321393399</v>
      </c>
    </row>
    <row r="1925" spans="2:23">
      <c r="B1925" s="56" t="s">
        <v>141</v>
      </c>
      <c r="C1925" s="77" t="s">
        <v>164</v>
      </c>
      <c r="D1925" s="56" t="s">
        <v>83</v>
      </c>
      <c r="E1925" s="56" t="s">
        <v>214</v>
      </c>
      <c r="F1925" s="78">
        <v>460.11</v>
      </c>
      <c r="G1925" s="79">
        <v>53850</v>
      </c>
      <c r="H1925" s="79">
        <v>462.68</v>
      </c>
      <c r="I1925" s="79">
        <v>2</v>
      </c>
      <c r="J1925" s="79">
        <v>-12.2511963366627</v>
      </c>
      <c r="K1925" s="79">
        <v>0</v>
      </c>
      <c r="L1925" s="79">
        <v>-14.0183063095338</v>
      </c>
      <c r="M1925" s="79">
        <v>0</v>
      </c>
      <c r="N1925" s="79">
        <v>1.76710997287107</v>
      </c>
      <c r="O1925" s="79">
        <v>0</v>
      </c>
      <c r="P1925" s="79">
        <v>1.7306564448411901</v>
      </c>
      <c r="Q1925" s="79">
        <v>1.7306564448411801</v>
      </c>
      <c r="R1925" s="79">
        <v>0</v>
      </c>
      <c r="S1925" s="79">
        <v>0</v>
      </c>
      <c r="T1925" s="79" t="s">
        <v>180</v>
      </c>
      <c r="U1925" s="112">
        <v>-4.5414726302786201</v>
      </c>
      <c r="V1925" s="112">
        <v>-2.0769997736399599</v>
      </c>
      <c r="W1925" s="108">
        <v>-2.46451048045249</v>
      </c>
    </row>
    <row r="1926" spans="2:23">
      <c r="B1926" s="56" t="s">
        <v>141</v>
      </c>
      <c r="C1926" s="77" t="s">
        <v>164</v>
      </c>
      <c r="D1926" s="56" t="s">
        <v>83</v>
      </c>
      <c r="E1926" s="56" t="s">
        <v>214</v>
      </c>
      <c r="F1926" s="78">
        <v>460.11</v>
      </c>
      <c r="G1926" s="79">
        <v>58004</v>
      </c>
      <c r="H1926" s="79">
        <v>456.67</v>
      </c>
      <c r="I1926" s="79">
        <v>1</v>
      </c>
      <c r="J1926" s="79">
        <v>-84.833818647840104</v>
      </c>
      <c r="K1926" s="79">
        <v>0.244690410736737</v>
      </c>
      <c r="L1926" s="79">
        <v>-83.857108954143996</v>
      </c>
      <c r="M1926" s="79">
        <v>0.23908850055300401</v>
      </c>
      <c r="N1926" s="79">
        <v>-0.97670969369610905</v>
      </c>
      <c r="O1926" s="79">
        <v>5.6019101837332004E-3</v>
      </c>
      <c r="P1926" s="79">
        <v>-0.95910206788332397</v>
      </c>
      <c r="Q1926" s="79">
        <v>-0.95910206788332397</v>
      </c>
      <c r="R1926" s="79">
        <v>0</v>
      </c>
      <c r="S1926" s="79">
        <v>3.1275810405013998E-5</v>
      </c>
      <c r="T1926" s="79" t="s">
        <v>180</v>
      </c>
      <c r="U1926" s="112">
        <v>-0.79202173719315205</v>
      </c>
      <c r="V1926" s="112">
        <v>-0.36222368883178402</v>
      </c>
      <c r="W1926" s="108">
        <v>-0.42980460986262897</v>
      </c>
    </row>
    <row r="1927" spans="2:23">
      <c r="B1927" s="56" t="s">
        <v>141</v>
      </c>
      <c r="C1927" s="77" t="s">
        <v>164</v>
      </c>
      <c r="D1927" s="56" t="s">
        <v>83</v>
      </c>
      <c r="E1927" s="56" t="s">
        <v>215</v>
      </c>
      <c r="F1927" s="78">
        <v>466.69</v>
      </c>
      <c r="G1927" s="79">
        <v>54000</v>
      </c>
      <c r="H1927" s="79">
        <v>462.52</v>
      </c>
      <c r="I1927" s="79">
        <v>1</v>
      </c>
      <c r="J1927" s="79">
        <v>-69.445008515820305</v>
      </c>
      <c r="K1927" s="79">
        <v>0.29225011799039902</v>
      </c>
      <c r="L1927" s="79">
        <v>-71.7415831305278</v>
      </c>
      <c r="M1927" s="79">
        <v>0.31189939785450999</v>
      </c>
      <c r="N1927" s="79">
        <v>2.29657461470741</v>
      </c>
      <c r="O1927" s="79">
        <v>-1.9649279864111101E-2</v>
      </c>
      <c r="P1927" s="79">
        <v>2.2762598733982999</v>
      </c>
      <c r="Q1927" s="79">
        <v>2.2762598733982999</v>
      </c>
      <c r="R1927" s="79">
        <v>0</v>
      </c>
      <c r="S1927" s="79">
        <v>3.13990356081341E-4</v>
      </c>
      <c r="T1927" s="79" t="s">
        <v>180</v>
      </c>
      <c r="U1927" s="112">
        <v>0.44756247206458999</v>
      </c>
      <c r="V1927" s="112">
        <v>-0.20468848517773999</v>
      </c>
      <c r="W1927" s="108">
        <v>0.65224099966924398</v>
      </c>
    </row>
    <row r="1928" spans="2:23">
      <c r="B1928" s="56" t="s">
        <v>141</v>
      </c>
      <c r="C1928" s="77" t="s">
        <v>164</v>
      </c>
      <c r="D1928" s="56" t="s">
        <v>83</v>
      </c>
      <c r="E1928" s="56" t="s">
        <v>215</v>
      </c>
      <c r="F1928" s="78">
        <v>466.69</v>
      </c>
      <c r="G1928" s="79">
        <v>54850</v>
      </c>
      <c r="H1928" s="79">
        <v>466.75</v>
      </c>
      <c r="I1928" s="79">
        <v>1</v>
      </c>
      <c r="J1928" s="79">
        <v>21.508021151018799</v>
      </c>
      <c r="K1928" s="79">
        <v>3.6359964943248001E-3</v>
      </c>
      <c r="L1928" s="79">
        <v>20.517077868135999</v>
      </c>
      <c r="M1928" s="79">
        <v>3.3086708061826398E-3</v>
      </c>
      <c r="N1928" s="79">
        <v>0.99094328288279998</v>
      </c>
      <c r="O1928" s="79">
        <v>3.27325688142156E-4</v>
      </c>
      <c r="P1928" s="79">
        <v>0.97563607561097399</v>
      </c>
      <c r="Q1928" s="79">
        <v>0.97563607561097299</v>
      </c>
      <c r="R1928" s="79">
        <v>0</v>
      </c>
      <c r="S1928" s="79">
        <v>7.4816648109839998E-6</v>
      </c>
      <c r="T1928" s="79" t="s">
        <v>181</v>
      </c>
      <c r="U1928" s="112">
        <v>9.3312848196736603E-2</v>
      </c>
      <c r="V1928" s="112">
        <v>-4.2675753078452901E-2</v>
      </c>
      <c r="W1928" s="108">
        <v>0.13598652520857599</v>
      </c>
    </row>
    <row r="1929" spans="2:23">
      <c r="B1929" s="56" t="s">
        <v>141</v>
      </c>
      <c r="C1929" s="77" t="s">
        <v>164</v>
      </c>
      <c r="D1929" s="56" t="s">
        <v>83</v>
      </c>
      <c r="E1929" s="56" t="s">
        <v>162</v>
      </c>
      <c r="F1929" s="78">
        <v>462.52</v>
      </c>
      <c r="G1929" s="79">
        <v>54250</v>
      </c>
      <c r="H1929" s="79">
        <v>461.56</v>
      </c>
      <c r="I1929" s="79">
        <v>1</v>
      </c>
      <c r="J1929" s="79">
        <v>-80.369846180959001</v>
      </c>
      <c r="K1929" s="79">
        <v>8.7846645582053698E-2</v>
      </c>
      <c r="L1929" s="79">
        <v>-80.695088162685906</v>
      </c>
      <c r="M1929" s="79">
        <v>8.85590826487377E-2</v>
      </c>
      <c r="N1929" s="79">
        <v>0.32524198172694302</v>
      </c>
      <c r="O1929" s="79">
        <v>-7.1243706668399503E-4</v>
      </c>
      <c r="P1929" s="79">
        <v>0.312614630815786</v>
      </c>
      <c r="Q1929" s="79">
        <v>0.312614630815785</v>
      </c>
      <c r="R1929" s="79">
        <v>0</v>
      </c>
      <c r="S1929" s="79">
        <v>1.3290995406409999E-6</v>
      </c>
      <c r="T1929" s="79" t="s">
        <v>180</v>
      </c>
      <c r="U1929" s="112">
        <v>-1.6942119832814798E-2</v>
      </c>
      <c r="V1929" s="112">
        <v>-7.7483190855603097E-3</v>
      </c>
      <c r="W1929" s="108">
        <v>-9.1939411041859608E-3</v>
      </c>
    </row>
    <row r="1930" spans="2:23">
      <c r="B1930" s="56" t="s">
        <v>141</v>
      </c>
      <c r="C1930" s="77" t="s">
        <v>164</v>
      </c>
      <c r="D1930" s="56" t="s">
        <v>83</v>
      </c>
      <c r="E1930" s="56" t="s">
        <v>216</v>
      </c>
      <c r="F1930" s="78">
        <v>464.82</v>
      </c>
      <c r="G1930" s="79">
        <v>54250</v>
      </c>
      <c r="H1930" s="79">
        <v>461.56</v>
      </c>
      <c r="I1930" s="79">
        <v>1</v>
      </c>
      <c r="J1930" s="79">
        <v>-55.232555209474697</v>
      </c>
      <c r="K1930" s="79">
        <v>0.17998747414309199</v>
      </c>
      <c r="L1930" s="79">
        <v>-54.907994457030298</v>
      </c>
      <c r="M1930" s="79">
        <v>0.177878383462303</v>
      </c>
      <c r="N1930" s="79">
        <v>-0.324560752444358</v>
      </c>
      <c r="O1930" s="79">
        <v>2.1090906807893599E-3</v>
      </c>
      <c r="P1930" s="79">
        <v>-0.312614630815371</v>
      </c>
      <c r="Q1930" s="79">
        <v>-0.31261463081537</v>
      </c>
      <c r="R1930" s="79">
        <v>0</v>
      </c>
      <c r="S1930" s="79">
        <v>5.7659465365900003E-6</v>
      </c>
      <c r="T1930" s="79" t="s">
        <v>180</v>
      </c>
      <c r="U1930" s="112">
        <v>-8.1158340533780696E-2</v>
      </c>
      <c r="V1930" s="112">
        <v>-3.7117003368864601E-2</v>
      </c>
      <c r="W1930" s="108">
        <v>-4.4042009520899303E-2</v>
      </c>
    </row>
    <row r="1931" spans="2:23">
      <c r="B1931" s="56" t="s">
        <v>141</v>
      </c>
      <c r="C1931" s="77" t="s">
        <v>164</v>
      </c>
      <c r="D1931" s="56" t="s">
        <v>83</v>
      </c>
      <c r="E1931" s="56" t="s">
        <v>217</v>
      </c>
      <c r="F1931" s="78">
        <v>467.31</v>
      </c>
      <c r="G1931" s="79">
        <v>53550</v>
      </c>
      <c r="H1931" s="79">
        <v>466.58</v>
      </c>
      <c r="I1931" s="79">
        <v>1</v>
      </c>
      <c r="J1931" s="79">
        <v>-25.749551464524998</v>
      </c>
      <c r="K1931" s="79">
        <v>1.17357973910487E-2</v>
      </c>
      <c r="L1931" s="79">
        <v>-27.9706834711432</v>
      </c>
      <c r="M1931" s="79">
        <v>1.38477566690191E-2</v>
      </c>
      <c r="N1931" s="79">
        <v>2.2211320066182498</v>
      </c>
      <c r="O1931" s="79">
        <v>-2.1119592779703599E-3</v>
      </c>
      <c r="P1931" s="79">
        <v>2.19677717313925</v>
      </c>
      <c r="Q1931" s="79">
        <v>2.19677717313925</v>
      </c>
      <c r="R1931" s="79">
        <v>0</v>
      </c>
      <c r="S1931" s="79">
        <v>8.5417190087134996E-5</v>
      </c>
      <c r="T1931" s="79" t="s">
        <v>181</v>
      </c>
      <c r="U1931" s="112">
        <v>0.63525753977949095</v>
      </c>
      <c r="V1931" s="112">
        <v>-0.29052905824605502</v>
      </c>
      <c r="W1931" s="108">
        <v>0.92577246452737505</v>
      </c>
    </row>
    <row r="1932" spans="2:23">
      <c r="B1932" s="56" t="s">
        <v>141</v>
      </c>
      <c r="C1932" s="77" t="s">
        <v>164</v>
      </c>
      <c r="D1932" s="56" t="s">
        <v>83</v>
      </c>
      <c r="E1932" s="56" t="s">
        <v>218</v>
      </c>
      <c r="F1932" s="78">
        <v>461.2</v>
      </c>
      <c r="G1932" s="79">
        <v>58200</v>
      </c>
      <c r="H1932" s="79">
        <v>460.96</v>
      </c>
      <c r="I1932" s="79">
        <v>1</v>
      </c>
      <c r="J1932" s="79">
        <v>-10.460497396531499</v>
      </c>
      <c r="K1932" s="79">
        <v>1.9302041820093601E-3</v>
      </c>
      <c r="L1932" s="79">
        <v>-13.915544077580901</v>
      </c>
      <c r="M1932" s="79">
        <v>3.41585135344071E-3</v>
      </c>
      <c r="N1932" s="79">
        <v>3.4550466810493599</v>
      </c>
      <c r="O1932" s="79">
        <v>-1.4856471714313601E-3</v>
      </c>
      <c r="P1932" s="79">
        <v>3.3979179727805202</v>
      </c>
      <c r="Q1932" s="79">
        <v>3.3979179727805202</v>
      </c>
      <c r="R1932" s="79">
        <v>0</v>
      </c>
      <c r="S1932" s="79">
        <v>2.0366873313750001E-4</v>
      </c>
      <c r="T1932" s="79" t="s">
        <v>180</v>
      </c>
      <c r="U1932" s="112">
        <v>0.14420900564830799</v>
      </c>
      <c r="V1932" s="112">
        <v>-6.59526317722198E-2</v>
      </c>
      <c r="W1932" s="108">
        <v>0.210158428993095</v>
      </c>
    </row>
    <row r="1933" spans="2:23">
      <c r="B1933" s="56" t="s">
        <v>141</v>
      </c>
      <c r="C1933" s="77" t="s">
        <v>164</v>
      </c>
      <c r="D1933" s="56" t="s">
        <v>83</v>
      </c>
      <c r="E1933" s="56" t="s">
        <v>219</v>
      </c>
      <c r="F1933" s="78">
        <v>467.48</v>
      </c>
      <c r="G1933" s="79">
        <v>53000</v>
      </c>
      <c r="H1933" s="79">
        <v>468.95</v>
      </c>
      <c r="I1933" s="79">
        <v>1</v>
      </c>
      <c r="J1933" s="79">
        <v>76.463559477757599</v>
      </c>
      <c r="K1933" s="79">
        <v>0.144529828940372</v>
      </c>
      <c r="L1933" s="79">
        <v>73.828717229628694</v>
      </c>
      <c r="M1933" s="79">
        <v>0.134740796937736</v>
      </c>
      <c r="N1933" s="79">
        <v>2.6348422481288898</v>
      </c>
      <c r="O1933" s="79">
        <v>9.7890320026363699E-3</v>
      </c>
      <c r="P1933" s="79">
        <v>2.6007958434568699</v>
      </c>
      <c r="Q1933" s="79">
        <v>2.6007958434568699</v>
      </c>
      <c r="R1933" s="79">
        <v>0</v>
      </c>
      <c r="S1933" s="79">
        <v>1.6720951655814801E-4</v>
      </c>
      <c r="T1933" s="79" t="s">
        <v>181</v>
      </c>
      <c r="U1933" s="112">
        <v>0.71015351436499996</v>
      </c>
      <c r="V1933" s="112">
        <v>-0.324782027475357</v>
      </c>
      <c r="W1933" s="108">
        <v>1.03491974202253</v>
      </c>
    </row>
    <row r="1934" spans="2:23">
      <c r="B1934" s="56" t="s">
        <v>141</v>
      </c>
      <c r="C1934" s="77" t="s">
        <v>164</v>
      </c>
      <c r="D1934" s="56" t="s">
        <v>83</v>
      </c>
      <c r="E1934" s="56" t="s">
        <v>220</v>
      </c>
      <c r="F1934" s="78">
        <v>465.97</v>
      </c>
      <c r="G1934" s="79">
        <v>56100</v>
      </c>
      <c r="H1934" s="79">
        <v>465.3</v>
      </c>
      <c r="I1934" s="79">
        <v>1</v>
      </c>
      <c r="J1934" s="79">
        <v>-13.0149130272598</v>
      </c>
      <c r="K1934" s="79">
        <v>1.5803896771295799E-2</v>
      </c>
      <c r="L1934" s="79">
        <v>-17.873083338945701</v>
      </c>
      <c r="M1934" s="79">
        <v>2.9804415180215701E-2</v>
      </c>
      <c r="N1934" s="79">
        <v>4.8581703116859103</v>
      </c>
      <c r="O1934" s="79">
        <v>-1.40005184089199E-2</v>
      </c>
      <c r="P1934" s="79">
        <v>4.7810470338647599</v>
      </c>
      <c r="Q1934" s="79">
        <v>4.7810470338647502</v>
      </c>
      <c r="R1934" s="79">
        <v>0</v>
      </c>
      <c r="S1934" s="79">
        <v>2.1326897220445202E-3</v>
      </c>
      <c r="T1934" s="79" t="s">
        <v>180</v>
      </c>
      <c r="U1934" s="112">
        <v>-3.2641572805078001</v>
      </c>
      <c r="V1934" s="112">
        <v>-1.4928316175548499</v>
      </c>
      <c r="W1934" s="108">
        <v>-1.7713527048522999</v>
      </c>
    </row>
    <row r="1935" spans="2:23">
      <c r="B1935" s="56" t="s">
        <v>141</v>
      </c>
      <c r="C1935" s="77" t="s">
        <v>164</v>
      </c>
      <c r="D1935" s="56" t="s">
        <v>83</v>
      </c>
      <c r="E1935" s="56" t="s">
        <v>163</v>
      </c>
      <c r="F1935" s="78">
        <v>465.26</v>
      </c>
      <c r="G1935" s="79">
        <v>56100</v>
      </c>
      <c r="H1935" s="79">
        <v>465.3</v>
      </c>
      <c r="I1935" s="79">
        <v>1</v>
      </c>
      <c r="J1935" s="79">
        <v>3.4848984331489201</v>
      </c>
      <c r="K1935" s="79">
        <v>1.0031371115814501E-3</v>
      </c>
      <c r="L1935" s="79">
        <v>8.5358023756323007</v>
      </c>
      <c r="M1935" s="79">
        <v>6.0182295733772102E-3</v>
      </c>
      <c r="N1935" s="79">
        <v>-5.0509039424833801</v>
      </c>
      <c r="O1935" s="79">
        <v>-5.0150924617957601E-3</v>
      </c>
      <c r="P1935" s="79">
        <v>-4.9678383456538802</v>
      </c>
      <c r="Q1935" s="79">
        <v>-4.9678383456538704</v>
      </c>
      <c r="R1935" s="79">
        <v>0</v>
      </c>
      <c r="S1935" s="79">
        <v>2.0385199126381499E-3</v>
      </c>
      <c r="T1935" s="79" t="s">
        <v>180</v>
      </c>
      <c r="U1935" s="112">
        <v>-2.1313860629248902</v>
      </c>
      <c r="V1935" s="112">
        <v>-0.97476936021142402</v>
      </c>
      <c r="W1935" s="108">
        <v>-1.1566343601737099</v>
      </c>
    </row>
    <row r="1936" spans="2:23">
      <c r="B1936" s="56" t="s">
        <v>141</v>
      </c>
      <c r="C1936" s="77" t="s">
        <v>164</v>
      </c>
      <c r="D1936" s="56" t="s">
        <v>83</v>
      </c>
      <c r="E1936" s="56" t="s">
        <v>221</v>
      </c>
      <c r="F1936" s="78">
        <v>456.67</v>
      </c>
      <c r="G1936" s="79">
        <v>58054</v>
      </c>
      <c r="H1936" s="79">
        <v>455.05</v>
      </c>
      <c r="I1936" s="79">
        <v>1</v>
      </c>
      <c r="J1936" s="79">
        <v>-35.639830174807798</v>
      </c>
      <c r="K1936" s="79">
        <v>7.1385099212769906E-2</v>
      </c>
      <c r="L1936" s="79">
        <v>-35.689065645459102</v>
      </c>
      <c r="M1936" s="79">
        <v>7.1582468653498793E-2</v>
      </c>
      <c r="N1936" s="79">
        <v>4.9235470651220997E-2</v>
      </c>
      <c r="O1936" s="79">
        <v>-1.97369440728932E-4</v>
      </c>
      <c r="P1936" s="79">
        <v>4.8339336552115503E-2</v>
      </c>
      <c r="Q1936" s="79">
        <v>4.8339336552115503E-2</v>
      </c>
      <c r="R1936" s="79">
        <v>0</v>
      </c>
      <c r="S1936" s="79">
        <v>1.31322059956E-7</v>
      </c>
      <c r="T1936" s="79" t="s">
        <v>180</v>
      </c>
      <c r="U1936" s="112">
        <v>-1.02113707957127E-2</v>
      </c>
      <c r="V1936" s="112">
        <v>0</v>
      </c>
      <c r="W1936" s="108">
        <v>-1.0211526687352101E-2</v>
      </c>
    </row>
    <row r="1937" spans="2:23">
      <c r="B1937" s="56" t="s">
        <v>141</v>
      </c>
      <c r="C1937" s="77" t="s">
        <v>164</v>
      </c>
      <c r="D1937" s="56" t="s">
        <v>83</v>
      </c>
      <c r="E1937" s="56" t="s">
        <v>221</v>
      </c>
      <c r="F1937" s="78">
        <v>456.67</v>
      </c>
      <c r="G1937" s="79">
        <v>58104</v>
      </c>
      <c r="H1937" s="79">
        <v>453.93</v>
      </c>
      <c r="I1937" s="79">
        <v>1</v>
      </c>
      <c r="J1937" s="79">
        <v>-37.548511435065301</v>
      </c>
      <c r="K1937" s="79">
        <v>0.12604422956243699</v>
      </c>
      <c r="L1937" s="79">
        <v>-37.597756810910099</v>
      </c>
      <c r="M1937" s="79">
        <v>0.12637506375878299</v>
      </c>
      <c r="N1937" s="79">
        <v>4.9245375844780802E-2</v>
      </c>
      <c r="O1937" s="79">
        <v>-3.3083419634567302E-4</v>
      </c>
      <c r="P1937" s="79">
        <v>4.8288143185375998E-2</v>
      </c>
      <c r="Q1937" s="79">
        <v>4.8288143185375901E-2</v>
      </c>
      <c r="R1937" s="79">
        <v>0</v>
      </c>
      <c r="S1937" s="79">
        <v>2.0845798264300001E-7</v>
      </c>
      <c r="T1937" s="79" t="s">
        <v>180</v>
      </c>
      <c r="U1937" s="112">
        <v>-1.56964797814848E-2</v>
      </c>
      <c r="V1937" s="112">
        <v>0</v>
      </c>
      <c r="W1937" s="108">
        <v>-1.5696719411404599E-2</v>
      </c>
    </row>
    <row r="1938" spans="2:23">
      <c r="B1938" s="56" t="s">
        <v>141</v>
      </c>
      <c r="C1938" s="77" t="s">
        <v>164</v>
      </c>
      <c r="D1938" s="56" t="s">
        <v>83</v>
      </c>
      <c r="E1938" s="56" t="s">
        <v>222</v>
      </c>
      <c r="F1938" s="78">
        <v>455.05</v>
      </c>
      <c r="G1938" s="79">
        <v>58104</v>
      </c>
      <c r="H1938" s="79">
        <v>453.93</v>
      </c>
      <c r="I1938" s="79">
        <v>1</v>
      </c>
      <c r="J1938" s="79">
        <v>-40.872320168183101</v>
      </c>
      <c r="K1938" s="79">
        <v>5.5796254968077497E-2</v>
      </c>
      <c r="L1938" s="79">
        <v>-40.9217224386909</v>
      </c>
      <c r="M1938" s="79">
        <v>5.5931218069465098E-2</v>
      </c>
      <c r="N1938" s="79">
        <v>4.9402270507814497E-2</v>
      </c>
      <c r="O1938" s="79">
        <v>-1.3496310138766699E-4</v>
      </c>
      <c r="P1938" s="79">
        <v>4.8339336552023798E-2</v>
      </c>
      <c r="Q1938" s="79">
        <v>4.8339336552023701E-2</v>
      </c>
      <c r="R1938" s="79">
        <v>0</v>
      </c>
      <c r="S1938" s="79">
        <v>7.8045494707000005E-8</v>
      </c>
      <c r="T1938" s="79" t="s">
        <v>180</v>
      </c>
      <c r="U1938" s="112">
        <v>-6.0088369809280697E-3</v>
      </c>
      <c r="V1938" s="112">
        <v>0</v>
      </c>
      <c r="W1938" s="108">
        <v>-6.0089287146890304E-3</v>
      </c>
    </row>
    <row r="1939" spans="2:23">
      <c r="B1939" s="56" t="s">
        <v>141</v>
      </c>
      <c r="C1939" s="77" t="s">
        <v>164</v>
      </c>
      <c r="D1939" s="56" t="s">
        <v>83</v>
      </c>
      <c r="E1939" s="56" t="s">
        <v>223</v>
      </c>
      <c r="F1939" s="78">
        <v>458.81</v>
      </c>
      <c r="G1939" s="79">
        <v>58200</v>
      </c>
      <c r="H1939" s="79">
        <v>460.96</v>
      </c>
      <c r="I1939" s="79">
        <v>1</v>
      </c>
      <c r="J1939" s="79">
        <v>53.213740674751897</v>
      </c>
      <c r="K1939" s="79">
        <v>0.11595820495075999</v>
      </c>
      <c r="L1939" s="79">
        <v>56.6773241683969</v>
      </c>
      <c r="M1939" s="79">
        <v>0.13154446611672699</v>
      </c>
      <c r="N1939" s="79">
        <v>-3.4635834936450101</v>
      </c>
      <c r="O1939" s="79">
        <v>-1.55862611659674E-2</v>
      </c>
      <c r="P1939" s="79">
        <v>-3.3979179727805202</v>
      </c>
      <c r="Q1939" s="79">
        <v>-3.3979179727805202</v>
      </c>
      <c r="R1939" s="79">
        <v>0</v>
      </c>
      <c r="S1939" s="79">
        <v>4.7280241621205303E-4</v>
      </c>
      <c r="T1939" s="79" t="s">
        <v>180</v>
      </c>
      <c r="U1939" s="112">
        <v>0.27881679502574702</v>
      </c>
      <c r="V1939" s="112">
        <v>-0.127514237627359</v>
      </c>
      <c r="W1939" s="108">
        <v>0.40632482941046</v>
      </c>
    </row>
    <row r="1940" spans="2:23">
      <c r="B1940" s="56" t="s">
        <v>141</v>
      </c>
      <c r="C1940" s="77" t="s">
        <v>164</v>
      </c>
      <c r="D1940" s="56" t="s">
        <v>83</v>
      </c>
      <c r="E1940" s="56" t="s">
        <v>223</v>
      </c>
      <c r="F1940" s="78">
        <v>458.81</v>
      </c>
      <c r="G1940" s="79">
        <v>58300</v>
      </c>
      <c r="H1940" s="79">
        <v>456.52</v>
      </c>
      <c r="I1940" s="79">
        <v>1</v>
      </c>
      <c r="J1940" s="79">
        <v>-59.8782641965878</v>
      </c>
      <c r="K1940" s="79">
        <v>0.137787172686436</v>
      </c>
      <c r="L1940" s="79">
        <v>-63.753337992321597</v>
      </c>
      <c r="M1940" s="79">
        <v>0.15619827788142199</v>
      </c>
      <c r="N1940" s="79">
        <v>3.8750737957338299</v>
      </c>
      <c r="O1940" s="79">
        <v>-1.84111051949854E-2</v>
      </c>
      <c r="P1940" s="79">
        <v>3.7752049351681598</v>
      </c>
      <c r="Q1940" s="79">
        <v>3.7752049351681598</v>
      </c>
      <c r="R1940" s="79">
        <v>0</v>
      </c>
      <c r="S1940" s="79">
        <v>5.4771098158576902E-4</v>
      </c>
      <c r="T1940" s="79" t="s">
        <v>180</v>
      </c>
      <c r="U1940" s="112">
        <v>0.44780053316757701</v>
      </c>
      <c r="V1940" s="112">
        <v>-0.20479736018311101</v>
      </c>
      <c r="W1940" s="108">
        <v>0.65258793048111197</v>
      </c>
    </row>
    <row r="1941" spans="2:23">
      <c r="B1941" s="56" t="s">
        <v>141</v>
      </c>
      <c r="C1941" s="77" t="s">
        <v>164</v>
      </c>
      <c r="D1941" s="56" t="s">
        <v>83</v>
      </c>
      <c r="E1941" s="56" t="s">
        <v>223</v>
      </c>
      <c r="F1941" s="78">
        <v>458.81</v>
      </c>
      <c r="G1941" s="79">
        <v>58500</v>
      </c>
      <c r="H1941" s="79">
        <v>458.7</v>
      </c>
      <c r="I1941" s="79">
        <v>1</v>
      </c>
      <c r="J1941" s="79">
        <v>-22.971223765879699</v>
      </c>
      <c r="K1941" s="79">
        <v>2.7491978019840201E-3</v>
      </c>
      <c r="L1941" s="79">
        <v>-22.57668533408</v>
      </c>
      <c r="M1941" s="79">
        <v>2.6555720147118699E-3</v>
      </c>
      <c r="N1941" s="79">
        <v>-0.39453843179965697</v>
      </c>
      <c r="O1941" s="79">
        <v>9.3625787272147998E-5</v>
      </c>
      <c r="P1941" s="79">
        <v>-0.377286962386158</v>
      </c>
      <c r="Q1941" s="79">
        <v>-0.377286962386157</v>
      </c>
      <c r="R1941" s="79">
        <v>0</v>
      </c>
      <c r="S1941" s="79">
        <v>7.4161980484999997E-7</v>
      </c>
      <c r="T1941" s="79" t="s">
        <v>180</v>
      </c>
      <c r="U1941" s="112">
        <v>-4.4792945793354797E-4</v>
      </c>
      <c r="V1941" s="112">
        <v>-2.04856322711687E-4</v>
      </c>
      <c r="W1941" s="108">
        <v>-2.4307684609185999E-4</v>
      </c>
    </row>
    <row r="1942" spans="2:23">
      <c r="B1942" s="56" t="s">
        <v>141</v>
      </c>
      <c r="C1942" s="77" t="s">
        <v>164</v>
      </c>
      <c r="D1942" s="56" t="s">
        <v>83</v>
      </c>
      <c r="E1942" s="56" t="s">
        <v>224</v>
      </c>
      <c r="F1942" s="78">
        <v>456.52</v>
      </c>
      <c r="G1942" s="79">
        <v>58304</v>
      </c>
      <c r="H1942" s="79">
        <v>456.52</v>
      </c>
      <c r="I1942" s="79">
        <v>1</v>
      </c>
      <c r="J1942" s="79">
        <v>-87.747383284993305</v>
      </c>
      <c r="K1942" s="79">
        <v>0</v>
      </c>
      <c r="L1942" s="79">
        <v>-87.747369677971193</v>
      </c>
      <c r="M1942" s="79">
        <v>0</v>
      </c>
      <c r="N1942" s="79">
        <v>-1.3607022109063001E-5</v>
      </c>
      <c r="O1942" s="79">
        <v>0</v>
      </c>
      <c r="P1942" s="79">
        <v>0</v>
      </c>
      <c r="Q1942" s="79">
        <v>0</v>
      </c>
      <c r="R1942" s="79">
        <v>0</v>
      </c>
      <c r="S1942" s="79">
        <v>0</v>
      </c>
      <c r="T1942" s="79" t="s">
        <v>180</v>
      </c>
      <c r="U1942" s="112">
        <v>0</v>
      </c>
      <c r="V1942" s="112">
        <v>0</v>
      </c>
      <c r="W1942" s="108">
        <v>0</v>
      </c>
    </row>
    <row r="1943" spans="2:23">
      <c r="B1943" s="56" t="s">
        <v>141</v>
      </c>
      <c r="C1943" s="77" t="s">
        <v>164</v>
      </c>
      <c r="D1943" s="56" t="s">
        <v>83</v>
      </c>
      <c r="E1943" s="56" t="s">
        <v>224</v>
      </c>
      <c r="F1943" s="78">
        <v>456.52</v>
      </c>
      <c r="G1943" s="79">
        <v>58350</v>
      </c>
      <c r="H1943" s="79">
        <v>460.4</v>
      </c>
      <c r="I1943" s="79">
        <v>1</v>
      </c>
      <c r="J1943" s="79">
        <v>64.0436730128839</v>
      </c>
      <c r="K1943" s="79">
        <v>0.29654510543054002</v>
      </c>
      <c r="L1943" s="79">
        <v>57.138451721441697</v>
      </c>
      <c r="M1943" s="79">
        <v>0.236045232688431</v>
      </c>
      <c r="N1943" s="79">
        <v>6.9052212914422197</v>
      </c>
      <c r="O1943" s="79">
        <v>6.0499872742109703E-2</v>
      </c>
      <c r="P1943" s="79">
        <v>6.7402021822030296</v>
      </c>
      <c r="Q1943" s="79">
        <v>6.7402021822030198</v>
      </c>
      <c r="R1943" s="79">
        <v>0</v>
      </c>
      <c r="S1943" s="79">
        <v>3.2846125305392498E-3</v>
      </c>
      <c r="T1943" s="79" t="s">
        <v>180</v>
      </c>
      <c r="U1943" s="112">
        <v>0.94451304655181401</v>
      </c>
      <c r="V1943" s="112">
        <v>-0.43196415427208201</v>
      </c>
      <c r="W1943" s="108">
        <v>1.3764561868687899</v>
      </c>
    </row>
    <row r="1944" spans="2:23">
      <c r="B1944" s="56" t="s">
        <v>141</v>
      </c>
      <c r="C1944" s="77" t="s">
        <v>164</v>
      </c>
      <c r="D1944" s="56" t="s">
        <v>83</v>
      </c>
      <c r="E1944" s="56" t="s">
        <v>224</v>
      </c>
      <c r="F1944" s="78">
        <v>456.52</v>
      </c>
      <c r="G1944" s="79">
        <v>58600</v>
      </c>
      <c r="H1944" s="79">
        <v>456.71</v>
      </c>
      <c r="I1944" s="79">
        <v>1</v>
      </c>
      <c r="J1944" s="79">
        <v>50.680893248372101</v>
      </c>
      <c r="K1944" s="79">
        <v>9.8632432913390803E-3</v>
      </c>
      <c r="L1944" s="79">
        <v>53.731447428518798</v>
      </c>
      <c r="M1944" s="79">
        <v>1.1086342820212499E-2</v>
      </c>
      <c r="N1944" s="79">
        <v>-3.0505541801467699</v>
      </c>
      <c r="O1944" s="79">
        <v>-1.22309952887347E-3</v>
      </c>
      <c r="P1944" s="79">
        <v>-2.96499724703598</v>
      </c>
      <c r="Q1944" s="79">
        <v>-2.96499724703598</v>
      </c>
      <c r="R1944" s="79">
        <v>0</v>
      </c>
      <c r="S1944" s="79">
        <v>3.3758241311735003E-5</v>
      </c>
      <c r="T1944" s="79" t="s">
        <v>181</v>
      </c>
      <c r="U1944" s="112">
        <v>2.1119702851321601E-2</v>
      </c>
      <c r="V1944" s="112">
        <v>-9.6588973693423497E-3</v>
      </c>
      <c r="W1944" s="108">
        <v>3.0778130339925901E-2</v>
      </c>
    </row>
    <row r="1945" spans="2:23">
      <c r="B1945" s="56" t="s">
        <v>141</v>
      </c>
      <c r="C1945" s="77" t="s">
        <v>164</v>
      </c>
      <c r="D1945" s="56" t="s">
        <v>83</v>
      </c>
      <c r="E1945" s="56" t="s">
        <v>225</v>
      </c>
      <c r="F1945" s="78">
        <v>456.52</v>
      </c>
      <c r="G1945" s="79">
        <v>58300</v>
      </c>
      <c r="H1945" s="79">
        <v>456.52</v>
      </c>
      <c r="I1945" s="79">
        <v>2</v>
      </c>
      <c r="J1945" s="79">
        <v>54.077540447950298</v>
      </c>
      <c r="K1945" s="79">
        <v>0</v>
      </c>
      <c r="L1945" s="79">
        <v>54.077532062124298</v>
      </c>
      <c r="M1945" s="79">
        <v>0</v>
      </c>
      <c r="N1945" s="79">
        <v>8.3858260224720006E-6</v>
      </c>
      <c r="O1945" s="79">
        <v>0</v>
      </c>
      <c r="P1945" s="79">
        <v>1.9845E-14</v>
      </c>
      <c r="Q1945" s="79">
        <v>1.9845999999999999E-14</v>
      </c>
      <c r="R1945" s="79">
        <v>0</v>
      </c>
      <c r="S1945" s="79">
        <v>0</v>
      </c>
      <c r="T1945" s="79" t="s">
        <v>180</v>
      </c>
      <c r="U1945" s="112">
        <v>0</v>
      </c>
      <c r="V1945" s="112">
        <v>0</v>
      </c>
      <c r="W1945" s="108">
        <v>0</v>
      </c>
    </row>
    <row r="1946" spans="2:23">
      <c r="B1946" s="56" t="s">
        <v>141</v>
      </c>
      <c r="C1946" s="77" t="s">
        <v>164</v>
      </c>
      <c r="D1946" s="56" t="s">
        <v>83</v>
      </c>
      <c r="E1946" s="56" t="s">
        <v>226</v>
      </c>
      <c r="F1946" s="78">
        <v>459.71</v>
      </c>
      <c r="G1946" s="79">
        <v>58500</v>
      </c>
      <c r="H1946" s="79">
        <v>458.7</v>
      </c>
      <c r="I1946" s="79">
        <v>1</v>
      </c>
      <c r="J1946" s="79">
        <v>-73.010038987481394</v>
      </c>
      <c r="K1946" s="79">
        <v>7.5159567680645203E-2</v>
      </c>
      <c r="L1946" s="79">
        <v>-76.438427835048401</v>
      </c>
      <c r="M1946" s="79">
        <v>8.2383948823504097E-2</v>
      </c>
      <c r="N1946" s="79">
        <v>3.4283888475669801</v>
      </c>
      <c r="O1946" s="79">
        <v>-7.2243811428588604E-3</v>
      </c>
      <c r="P1946" s="79">
        <v>3.3422842094146601</v>
      </c>
      <c r="Q1946" s="79">
        <v>3.3422842094146499</v>
      </c>
      <c r="R1946" s="79">
        <v>0</v>
      </c>
      <c r="S1946" s="79">
        <v>1.5750917868468601E-4</v>
      </c>
      <c r="T1946" s="79" t="s">
        <v>180</v>
      </c>
      <c r="U1946" s="112">
        <v>0.14520079333611</v>
      </c>
      <c r="V1946" s="112">
        <v>-6.6406216538828305E-2</v>
      </c>
      <c r="W1946" s="108">
        <v>0.211603779381762</v>
      </c>
    </row>
    <row r="1947" spans="2:23">
      <c r="B1947" s="56" t="s">
        <v>141</v>
      </c>
      <c r="C1947" s="77" t="s">
        <v>164</v>
      </c>
      <c r="D1947" s="56" t="s">
        <v>83</v>
      </c>
      <c r="E1947" s="56" t="s">
        <v>227</v>
      </c>
      <c r="F1947" s="78">
        <v>458.7</v>
      </c>
      <c r="G1947" s="79">
        <v>58600</v>
      </c>
      <c r="H1947" s="79">
        <v>456.71</v>
      </c>
      <c r="I1947" s="79">
        <v>1</v>
      </c>
      <c r="J1947" s="79">
        <v>-43.503435809237203</v>
      </c>
      <c r="K1947" s="79">
        <v>8.6451634994880705E-2</v>
      </c>
      <c r="L1947" s="79">
        <v>-46.547118331415497</v>
      </c>
      <c r="M1947" s="79">
        <v>9.8971851396117902E-2</v>
      </c>
      <c r="N1947" s="79">
        <v>3.0436825221783099</v>
      </c>
      <c r="O1947" s="79">
        <v>-1.25202164012372E-2</v>
      </c>
      <c r="P1947" s="79">
        <v>2.9649972470329602</v>
      </c>
      <c r="Q1947" s="79">
        <v>2.9649972470329602</v>
      </c>
      <c r="R1947" s="79">
        <v>0</v>
      </c>
      <c r="S1947" s="79">
        <v>4.01582412270028E-4</v>
      </c>
      <c r="T1947" s="79" t="s">
        <v>181</v>
      </c>
      <c r="U1947" s="112">
        <v>0.32636257120659801</v>
      </c>
      <c r="V1947" s="112">
        <v>-0.14925885097298799</v>
      </c>
      <c r="W1947" s="108">
        <v>0.47561416111692301</v>
      </c>
    </row>
    <row r="1948" spans="2:23">
      <c r="B1948" s="56" t="s">
        <v>141</v>
      </c>
      <c r="C1948" s="77" t="s">
        <v>142</v>
      </c>
      <c r="D1948" s="56" t="s">
        <v>84</v>
      </c>
      <c r="E1948" s="56" t="s">
        <v>143</v>
      </c>
      <c r="F1948" s="78">
        <v>448.98</v>
      </c>
      <c r="G1948" s="79">
        <v>50050</v>
      </c>
      <c r="H1948" s="79">
        <v>451.37</v>
      </c>
      <c r="I1948" s="79">
        <v>1</v>
      </c>
      <c r="J1948" s="79">
        <v>15.2090248891688</v>
      </c>
      <c r="K1948" s="79">
        <v>4.2330542168522098E-2</v>
      </c>
      <c r="L1948" s="79">
        <v>6.2791189295867103</v>
      </c>
      <c r="M1948" s="79">
        <v>7.2152022193366196E-3</v>
      </c>
      <c r="N1948" s="79">
        <v>8.9299059595820793</v>
      </c>
      <c r="O1948" s="79">
        <v>3.5115339949185503E-2</v>
      </c>
      <c r="P1948" s="79">
        <v>7.50769481773614</v>
      </c>
      <c r="Q1948" s="79">
        <v>7.5076948177361302</v>
      </c>
      <c r="R1948" s="79">
        <v>0</v>
      </c>
      <c r="S1948" s="79">
        <v>1.0314883110155999E-2</v>
      </c>
      <c r="T1948" s="79" t="s">
        <v>158</v>
      </c>
      <c r="U1948" s="112">
        <v>-5.5459526872489899</v>
      </c>
      <c r="V1948" s="112">
        <v>-2.5678908459954899</v>
      </c>
      <c r="W1948" s="108">
        <v>-2.9780545041002702</v>
      </c>
    </row>
    <row r="1949" spans="2:23">
      <c r="B1949" s="56" t="s">
        <v>141</v>
      </c>
      <c r="C1949" s="77" t="s">
        <v>142</v>
      </c>
      <c r="D1949" s="56" t="s">
        <v>84</v>
      </c>
      <c r="E1949" s="56" t="s">
        <v>159</v>
      </c>
      <c r="F1949" s="78">
        <v>469.05</v>
      </c>
      <c r="G1949" s="79">
        <v>56050</v>
      </c>
      <c r="H1949" s="79">
        <v>468.95</v>
      </c>
      <c r="I1949" s="79">
        <v>1</v>
      </c>
      <c r="J1949" s="79">
        <v>2.0446279658384499</v>
      </c>
      <c r="K1949" s="79">
        <v>1.3377611259803799E-4</v>
      </c>
      <c r="L1949" s="79">
        <v>6.2503609031737497</v>
      </c>
      <c r="M1949" s="79">
        <v>1.2501443654375399E-3</v>
      </c>
      <c r="N1949" s="79">
        <v>-4.2057329373353003</v>
      </c>
      <c r="O1949" s="79">
        <v>-1.1163682528394999E-3</v>
      </c>
      <c r="P1949" s="79">
        <v>-4.0904329950851901</v>
      </c>
      <c r="Q1949" s="79">
        <v>-4.0904329950851901</v>
      </c>
      <c r="R1949" s="79">
        <v>0</v>
      </c>
      <c r="S1949" s="79">
        <v>5.3541254679301199E-4</v>
      </c>
      <c r="T1949" s="79" t="s">
        <v>158</v>
      </c>
      <c r="U1949" s="112">
        <v>-0.93780629449916497</v>
      </c>
      <c r="V1949" s="112">
        <v>-0.43422371858637598</v>
      </c>
      <c r="W1949" s="108">
        <v>-0.50358133521910398</v>
      </c>
    </row>
    <row r="1950" spans="2:23">
      <c r="B1950" s="56" t="s">
        <v>141</v>
      </c>
      <c r="C1950" s="77" t="s">
        <v>142</v>
      </c>
      <c r="D1950" s="56" t="s">
        <v>84</v>
      </c>
      <c r="E1950" s="56" t="s">
        <v>145</v>
      </c>
      <c r="F1950" s="78">
        <v>451.37</v>
      </c>
      <c r="G1950" s="79">
        <v>51450</v>
      </c>
      <c r="H1950" s="79">
        <v>462.49</v>
      </c>
      <c r="I1950" s="79">
        <v>10</v>
      </c>
      <c r="J1950" s="79">
        <v>57.558906313334397</v>
      </c>
      <c r="K1950" s="79">
        <v>0.57765950907232899</v>
      </c>
      <c r="L1950" s="79">
        <v>54.374765646488498</v>
      </c>
      <c r="M1950" s="79">
        <v>0.515515415655315</v>
      </c>
      <c r="N1950" s="79">
        <v>3.1841406668458401</v>
      </c>
      <c r="O1950" s="79">
        <v>6.21440934170134E-2</v>
      </c>
      <c r="P1950" s="79">
        <v>3.0351055413390999</v>
      </c>
      <c r="Q1950" s="79">
        <v>3.0351055413390902</v>
      </c>
      <c r="R1950" s="79">
        <v>0</v>
      </c>
      <c r="S1950" s="79">
        <v>1.6061808942226499E-3</v>
      </c>
      <c r="T1950" s="79" t="s">
        <v>160</v>
      </c>
      <c r="U1950" s="112">
        <v>-7.0121436102897903</v>
      </c>
      <c r="V1950" s="112">
        <v>-3.2467675804498901</v>
      </c>
      <c r="W1950" s="108">
        <v>-3.7653667529536801</v>
      </c>
    </row>
    <row r="1951" spans="2:23">
      <c r="B1951" s="56" t="s">
        <v>141</v>
      </c>
      <c r="C1951" s="77" t="s">
        <v>142</v>
      </c>
      <c r="D1951" s="56" t="s">
        <v>84</v>
      </c>
      <c r="E1951" s="56" t="s">
        <v>161</v>
      </c>
      <c r="F1951" s="78">
        <v>462.49</v>
      </c>
      <c r="G1951" s="79">
        <v>54000</v>
      </c>
      <c r="H1951" s="79">
        <v>464.56</v>
      </c>
      <c r="I1951" s="79">
        <v>10</v>
      </c>
      <c r="J1951" s="79">
        <v>34.584166693889401</v>
      </c>
      <c r="K1951" s="79">
        <v>5.7219729789969101E-2</v>
      </c>
      <c r="L1951" s="79">
        <v>31.436069561501402</v>
      </c>
      <c r="M1951" s="79">
        <v>4.72767542997104E-2</v>
      </c>
      <c r="N1951" s="79">
        <v>3.148097132388</v>
      </c>
      <c r="O1951" s="79">
        <v>9.9429754902587205E-3</v>
      </c>
      <c r="P1951" s="79">
        <v>3.0351055413350401</v>
      </c>
      <c r="Q1951" s="79">
        <v>3.0351055413350401</v>
      </c>
      <c r="R1951" s="79">
        <v>0</v>
      </c>
      <c r="S1951" s="79">
        <v>4.4069565255452198E-4</v>
      </c>
      <c r="T1951" s="79" t="s">
        <v>160</v>
      </c>
      <c r="U1951" s="112">
        <v>-1.90774334992096</v>
      </c>
      <c r="V1951" s="112">
        <v>-0.88332464430035895</v>
      </c>
      <c r="W1951" s="108">
        <v>-1.0244161817250601</v>
      </c>
    </row>
    <row r="1952" spans="2:23">
      <c r="B1952" s="56" t="s">
        <v>141</v>
      </c>
      <c r="C1952" s="77" t="s">
        <v>142</v>
      </c>
      <c r="D1952" s="56" t="s">
        <v>84</v>
      </c>
      <c r="E1952" s="56" t="s">
        <v>162</v>
      </c>
      <c r="F1952" s="78">
        <v>464.56</v>
      </c>
      <c r="G1952" s="79">
        <v>56100</v>
      </c>
      <c r="H1952" s="79">
        <v>468.58</v>
      </c>
      <c r="I1952" s="79">
        <v>10</v>
      </c>
      <c r="J1952" s="79">
        <v>21.700829901767101</v>
      </c>
      <c r="K1952" s="79">
        <v>8.6085276168168801E-2</v>
      </c>
      <c r="L1952" s="79">
        <v>16.5684237349722</v>
      </c>
      <c r="M1952" s="79">
        <v>5.0180915173258699E-2</v>
      </c>
      <c r="N1952" s="79">
        <v>5.1324061667949401</v>
      </c>
      <c r="O1952" s="79">
        <v>3.5904360994910102E-2</v>
      </c>
      <c r="P1952" s="79">
        <v>4.9987507839260799</v>
      </c>
      <c r="Q1952" s="79">
        <v>4.9987507839260701</v>
      </c>
      <c r="R1952" s="79">
        <v>0</v>
      </c>
      <c r="S1952" s="79">
        <v>4.5677167182837297E-3</v>
      </c>
      <c r="T1952" s="79" t="s">
        <v>160</v>
      </c>
      <c r="U1952" s="112">
        <v>-3.8803750811203699</v>
      </c>
      <c r="V1952" s="112">
        <v>-1.79669395174389</v>
      </c>
      <c r="W1952" s="108">
        <v>-2.0836759957397302</v>
      </c>
    </row>
    <row r="1953" spans="2:23">
      <c r="B1953" s="56" t="s">
        <v>141</v>
      </c>
      <c r="C1953" s="77" t="s">
        <v>142</v>
      </c>
      <c r="D1953" s="56" t="s">
        <v>84</v>
      </c>
      <c r="E1953" s="56" t="s">
        <v>163</v>
      </c>
      <c r="F1953" s="78">
        <v>468.95</v>
      </c>
      <c r="G1953" s="79">
        <v>56100</v>
      </c>
      <c r="H1953" s="79">
        <v>468.58</v>
      </c>
      <c r="I1953" s="79">
        <v>10</v>
      </c>
      <c r="J1953" s="79">
        <v>-1.9913553995247699</v>
      </c>
      <c r="K1953" s="79">
        <v>2.8432608666141898E-4</v>
      </c>
      <c r="L1953" s="79">
        <v>2.9399667284946198</v>
      </c>
      <c r="M1953" s="79">
        <v>6.1973209294579105E-4</v>
      </c>
      <c r="N1953" s="79">
        <v>-4.9313221280193904</v>
      </c>
      <c r="O1953" s="79">
        <v>-3.3540600628437201E-4</v>
      </c>
      <c r="P1953" s="79">
        <v>-4.81195947213347</v>
      </c>
      <c r="Q1953" s="79">
        <v>-4.8119594721334602</v>
      </c>
      <c r="R1953" s="79">
        <v>0</v>
      </c>
      <c r="S1953" s="79">
        <v>1.66021019903632E-3</v>
      </c>
      <c r="T1953" s="79" t="s">
        <v>160</v>
      </c>
      <c r="U1953" s="112">
        <v>-1.9818157839030901</v>
      </c>
      <c r="V1953" s="112">
        <v>-0.91762171387338698</v>
      </c>
      <c r="W1953" s="108">
        <v>-1.06419144813823</v>
      </c>
    </row>
    <row r="1954" spans="2:23">
      <c r="B1954" s="56" t="s">
        <v>141</v>
      </c>
      <c r="C1954" s="77" t="s">
        <v>164</v>
      </c>
      <c r="D1954" s="56" t="s">
        <v>84</v>
      </c>
      <c r="E1954" s="56" t="s">
        <v>165</v>
      </c>
      <c r="F1954" s="78">
        <v>448.57</v>
      </c>
      <c r="G1954" s="79">
        <v>50000</v>
      </c>
      <c r="H1954" s="79">
        <v>449.11</v>
      </c>
      <c r="I1954" s="79">
        <v>1</v>
      </c>
      <c r="J1954" s="79">
        <v>5.5738282875694498</v>
      </c>
      <c r="K1954" s="79">
        <v>2.9607386375681902E-3</v>
      </c>
      <c r="L1954" s="79">
        <v>-6.3579593469302003</v>
      </c>
      <c r="M1954" s="79">
        <v>3.85237356455279E-3</v>
      </c>
      <c r="N1954" s="79">
        <v>11.931787634499701</v>
      </c>
      <c r="O1954" s="79">
        <v>-8.91634926984607E-4</v>
      </c>
      <c r="P1954" s="79">
        <v>10.0123051822448</v>
      </c>
      <c r="Q1954" s="79">
        <v>10.0123051822448</v>
      </c>
      <c r="R1954" s="79">
        <v>0</v>
      </c>
      <c r="S1954" s="79">
        <v>9.5534681074473209E-3</v>
      </c>
      <c r="T1954" s="79" t="s">
        <v>166</v>
      </c>
      <c r="U1954" s="112">
        <v>-6.8365740636661902</v>
      </c>
      <c r="V1954" s="112">
        <v>-3.1654752476380899</v>
      </c>
      <c r="W1954" s="108">
        <v>-3.6710897714158799</v>
      </c>
    </row>
    <row r="1955" spans="2:23">
      <c r="B1955" s="56" t="s">
        <v>141</v>
      </c>
      <c r="C1955" s="77" t="s">
        <v>164</v>
      </c>
      <c r="D1955" s="56" t="s">
        <v>84</v>
      </c>
      <c r="E1955" s="56" t="s">
        <v>167</v>
      </c>
      <c r="F1955" s="78">
        <v>467.87</v>
      </c>
      <c r="G1955" s="79">
        <v>56050</v>
      </c>
      <c r="H1955" s="79">
        <v>468.95</v>
      </c>
      <c r="I1955" s="79">
        <v>1</v>
      </c>
      <c r="J1955" s="79">
        <v>21.525989100731501</v>
      </c>
      <c r="K1955" s="79">
        <v>2.6504661426947101E-2</v>
      </c>
      <c r="L1955" s="79">
        <v>27.351721543692399</v>
      </c>
      <c r="M1955" s="79">
        <v>4.2792273604290998E-2</v>
      </c>
      <c r="N1955" s="79">
        <v>-5.8257324429609598</v>
      </c>
      <c r="O1955" s="79">
        <v>-1.62876121773439E-2</v>
      </c>
      <c r="P1955" s="79">
        <v>-5.6893648226917497</v>
      </c>
      <c r="Q1955" s="79">
        <v>-5.6893648226917399</v>
      </c>
      <c r="R1955" s="79">
        <v>0</v>
      </c>
      <c r="S1955" s="79">
        <v>1.85149948330103E-3</v>
      </c>
      <c r="T1955" s="79" t="s">
        <v>166</v>
      </c>
      <c r="U1955" s="112">
        <v>-1.3528084818097299</v>
      </c>
      <c r="V1955" s="112">
        <v>-0.62637831815825395</v>
      </c>
      <c r="W1955" s="108">
        <v>-0.72642837392053705</v>
      </c>
    </row>
    <row r="1956" spans="2:23">
      <c r="B1956" s="56" t="s">
        <v>141</v>
      </c>
      <c r="C1956" s="77" t="s">
        <v>164</v>
      </c>
      <c r="D1956" s="56" t="s">
        <v>84</v>
      </c>
      <c r="E1956" s="56" t="s">
        <v>178</v>
      </c>
      <c r="F1956" s="78">
        <v>463.42</v>
      </c>
      <c r="G1956" s="79">
        <v>58350</v>
      </c>
      <c r="H1956" s="79">
        <v>461.17</v>
      </c>
      <c r="I1956" s="79">
        <v>1</v>
      </c>
      <c r="J1956" s="79">
        <v>-40.755949250553698</v>
      </c>
      <c r="K1956" s="79">
        <v>0.11826657483113601</v>
      </c>
      <c r="L1956" s="79">
        <v>-33.840167382545197</v>
      </c>
      <c r="M1956" s="79">
        <v>8.1535173307681896E-2</v>
      </c>
      <c r="N1956" s="79">
        <v>-6.9157818680085201</v>
      </c>
      <c r="O1956" s="79">
        <v>3.6731401523454499E-2</v>
      </c>
      <c r="P1956" s="79">
        <v>-6.74020218221135</v>
      </c>
      <c r="Q1956" s="79">
        <v>-6.74020218221135</v>
      </c>
      <c r="R1956" s="79">
        <v>0</v>
      </c>
      <c r="S1956" s="79">
        <v>3.2346391725445699E-3</v>
      </c>
      <c r="T1956" s="79" t="s">
        <v>166</v>
      </c>
      <c r="U1956" s="112">
        <v>1.4365354228940701</v>
      </c>
      <c r="V1956" s="112">
        <v>-0.66514562428187496</v>
      </c>
      <c r="W1956" s="108">
        <v>2.1016862251597099</v>
      </c>
    </row>
    <row r="1957" spans="2:23">
      <c r="B1957" s="56" t="s">
        <v>141</v>
      </c>
      <c r="C1957" s="77" t="s">
        <v>164</v>
      </c>
      <c r="D1957" s="56" t="s">
        <v>84</v>
      </c>
      <c r="E1957" s="56" t="s">
        <v>179</v>
      </c>
      <c r="F1957" s="78">
        <v>449.11</v>
      </c>
      <c r="G1957" s="79">
        <v>50050</v>
      </c>
      <c r="H1957" s="79">
        <v>451.37</v>
      </c>
      <c r="I1957" s="79">
        <v>1</v>
      </c>
      <c r="J1957" s="79">
        <v>48.860928081019999</v>
      </c>
      <c r="K1957" s="79">
        <v>0.13822989796114499</v>
      </c>
      <c r="L1957" s="79">
        <v>41.656361948449202</v>
      </c>
      <c r="M1957" s="79">
        <v>0.10047111921617401</v>
      </c>
      <c r="N1957" s="79">
        <v>7.2045661325708403</v>
      </c>
      <c r="O1957" s="79">
        <v>3.7758778744971702E-2</v>
      </c>
      <c r="P1957" s="79">
        <v>6.0059794430801503</v>
      </c>
      <c r="Q1957" s="79">
        <v>6.0059794430801396</v>
      </c>
      <c r="R1957" s="79">
        <v>0</v>
      </c>
      <c r="S1957" s="79">
        <v>2.0885565871936098E-3</v>
      </c>
      <c r="T1957" s="79" t="s">
        <v>180</v>
      </c>
      <c r="U1957" s="112">
        <v>0.71819308252601399</v>
      </c>
      <c r="V1957" s="112">
        <v>-0.33253825740634901</v>
      </c>
      <c r="W1957" s="108">
        <v>1.05073392865524</v>
      </c>
    </row>
    <row r="1958" spans="2:23">
      <c r="B1958" s="56" t="s">
        <v>141</v>
      </c>
      <c r="C1958" s="77" t="s">
        <v>164</v>
      </c>
      <c r="D1958" s="56" t="s">
        <v>84</v>
      </c>
      <c r="E1958" s="56" t="s">
        <v>179</v>
      </c>
      <c r="F1958" s="78">
        <v>449.11</v>
      </c>
      <c r="G1958" s="79">
        <v>51150</v>
      </c>
      <c r="H1958" s="79">
        <v>445.57</v>
      </c>
      <c r="I1958" s="79">
        <v>1</v>
      </c>
      <c r="J1958" s="79">
        <v>-118.202903825091</v>
      </c>
      <c r="K1958" s="79">
        <v>0.48901742654392699</v>
      </c>
      <c r="L1958" s="79">
        <v>-122.931646361163</v>
      </c>
      <c r="M1958" s="79">
        <v>0.52892663869731105</v>
      </c>
      <c r="N1958" s="79">
        <v>4.7287425360723603</v>
      </c>
      <c r="O1958" s="79">
        <v>-3.9909212153384603E-2</v>
      </c>
      <c r="P1958" s="79">
        <v>4.0063257391410003</v>
      </c>
      <c r="Q1958" s="79">
        <v>4.0063257391409897</v>
      </c>
      <c r="R1958" s="79">
        <v>0</v>
      </c>
      <c r="S1958" s="79">
        <v>5.6177260748362795E-4</v>
      </c>
      <c r="T1958" s="79" t="s">
        <v>180</v>
      </c>
      <c r="U1958" s="112">
        <v>-1.1132383869987901</v>
      </c>
      <c r="V1958" s="112">
        <v>-0.51545240729469999</v>
      </c>
      <c r="W1958" s="108">
        <v>-0.59778450691825102</v>
      </c>
    </row>
    <row r="1959" spans="2:23">
      <c r="B1959" s="56" t="s">
        <v>141</v>
      </c>
      <c r="C1959" s="77" t="s">
        <v>164</v>
      </c>
      <c r="D1959" s="56" t="s">
        <v>84</v>
      </c>
      <c r="E1959" s="56" t="s">
        <v>179</v>
      </c>
      <c r="F1959" s="78">
        <v>449.11</v>
      </c>
      <c r="G1959" s="79">
        <v>51200</v>
      </c>
      <c r="H1959" s="79">
        <v>449.11</v>
      </c>
      <c r="I1959" s="79">
        <v>1</v>
      </c>
      <c r="J1959" s="79">
        <v>0</v>
      </c>
      <c r="K1959" s="79">
        <v>0</v>
      </c>
      <c r="L1959" s="79">
        <v>0</v>
      </c>
      <c r="M1959" s="79">
        <v>0</v>
      </c>
      <c r="N1959" s="79">
        <v>0</v>
      </c>
      <c r="O1959" s="79">
        <v>0</v>
      </c>
      <c r="P1959" s="79">
        <v>0</v>
      </c>
      <c r="Q1959" s="79">
        <v>0</v>
      </c>
      <c r="R1959" s="79">
        <v>0</v>
      </c>
      <c r="S1959" s="79">
        <v>0</v>
      </c>
      <c r="T1959" s="79" t="s">
        <v>181</v>
      </c>
      <c r="U1959" s="112">
        <v>0</v>
      </c>
      <c r="V1959" s="112">
        <v>0</v>
      </c>
      <c r="W1959" s="108">
        <v>0</v>
      </c>
    </row>
    <row r="1960" spans="2:23">
      <c r="B1960" s="56" t="s">
        <v>141</v>
      </c>
      <c r="C1960" s="77" t="s">
        <v>164</v>
      </c>
      <c r="D1960" s="56" t="s">
        <v>84</v>
      </c>
      <c r="E1960" s="56" t="s">
        <v>145</v>
      </c>
      <c r="F1960" s="78">
        <v>451.37</v>
      </c>
      <c r="G1960" s="79">
        <v>50054</v>
      </c>
      <c r="H1960" s="79">
        <v>451.37</v>
      </c>
      <c r="I1960" s="79">
        <v>1</v>
      </c>
      <c r="J1960" s="79">
        <v>83.653700330114603</v>
      </c>
      <c r="K1960" s="79">
        <v>0</v>
      </c>
      <c r="L1960" s="79">
        <v>83.653700034904304</v>
      </c>
      <c r="M1960" s="79">
        <v>0</v>
      </c>
      <c r="N1960" s="79">
        <v>2.9521026734299998E-7</v>
      </c>
      <c r="O1960" s="79">
        <v>0</v>
      </c>
      <c r="P1960" s="79">
        <v>4.75385E-13</v>
      </c>
      <c r="Q1960" s="79">
        <v>4.7538800000000001E-13</v>
      </c>
      <c r="R1960" s="79">
        <v>0</v>
      </c>
      <c r="S1960" s="79">
        <v>0</v>
      </c>
      <c r="T1960" s="79" t="s">
        <v>181</v>
      </c>
      <c r="U1960" s="112">
        <v>0</v>
      </c>
      <c r="V1960" s="112">
        <v>0</v>
      </c>
      <c r="W1960" s="108">
        <v>0</v>
      </c>
    </row>
    <row r="1961" spans="2:23">
      <c r="B1961" s="56" t="s">
        <v>141</v>
      </c>
      <c r="C1961" s="77" t="s">
        <v>164</v>
      </c>
      <c r="D1961" s="56" t="s">
        <v>84</v>
      </c>
      <c r="E1961" s="56" t="s">
        <v>145</v>
      </c>
      <c r="F1961" s="78">
        <v>451.37</v>
      </c>
      <c r="G1961" s="79">
        <v>50100</v>
      </c>
      <c r="H1961" s="79">
        <v>450</v>
      </c>
      <c r="I1961" s="79">
        <v>1</v>
      </c>
      <c r="J1961" s="79">
        <v>-173.69060819276001</v>
      </c>
      <c r="K1961" s="79">
        <v>0.24044236617373499</v>
      </c>
      <c r="L1961" s="79">
        <v>-181.61055027006699</v>
      </c>
      <c r="M1961" s="79">
        <v>0.26286966399609202</v>
      </c>
      <c r="N1961" s="79">
        <v>7.9199420773076197</v>
      </c>
      <c r="O1961" s="79">
        <v>-2.2427297822356401E-2</v>
      </c>
      <c r="P1961" s="79">
        <v>5.8791795451700599</v>
      </c>
      <c r="Q1961" s="79">
        <v>5.8791795451700599</v>
      </c>
      <c r="R1961" s="79">
        <v>0</v>
      </c>
      <c r="S1961" s="79">
        <v>2.7548107443103799E-4</v>
      </c>
      <c r="T1961" s="79" t="s">
        <v>180</v>
      </c>
      <c r="U1961" s="112">
        <v>0.74267392684279798</v>
      </c>
      <c r="V1961" s="112">
        <v>-0.34387339486034302</v>
      </c>
      <c r="W1961" s="108">
        <v>1.0865499986670799</v>
      </c>
    </row>
    <row r="1962" spans="2:23">
      <c r="B1962" s="56" t="s">
        <v>141</v>
      </c>
      <c r="C1962" s="77" t="s">
        <v>164</v>
      </c>
      <c r="D1962" s="56" t="s">
        <v>84</v>
      </c>
      <c r="E1962" s="56" t="s">
        <v>145</v>
      </c>
      <c r="F1962" s="78">
        <v>451.37</v>
      </c>
      <c r="G1962" s="79">
        <v>50900</v>
      </c>
      <c r="H1962" s="79">
        <v>456.23</v>
      </c>
      <c r="I1962" s="79">
        <v>1</v>
      </c>
      <c r="J1962" s="79">
        <v>79.562782282632398</v>
      </c>
      <c r="K1962" s="79">
        <v>0.446281660881026</v>
      </c>
      <c r="L1962" s="79">
        <v>74.615575922878406</v>
      </c>
      <c r="M1962" s="79">
        <v>0.39250763400635003</v>
      </c>
      <c r="N1962" s="79">
        <v>4.9472063597539799</v>
      </c>
      <c r="O1962" s="79">
        <v>5.3774026874676403E-2</v>
      </c>
      <c r="P1962" s="79">
        <v>4.5993891743147302</v>
      </c>
      <c r="Q1962" s="79">
        <v>4.5993891743147204</v>
      </c>
      <c r="R1962" s="79">
        <v>0</v>
      </c>
      <c r="S1962" s="79">
        <v>1.4913838447646499E-3</v>
      </c>
      <c r="T1962" s="79" t="s">
        <v>180</v>
      </c>
      <c r="U1962" s="112">
        <v>0.35923048732375001</v>
      </c>
      <c r="V1962" s="112">
        <v>-0.16633114850078801</v>
      </c>
      <c r="W1962" s="108">
        <v>0.52556293066878701</v>
      </c>
    </row>
    <row r="1963" spans="2:23">
      <c r="B1963" s="56" t="s">
        <v>141</v>
      </c>
      <c r="C1963" s="77" t="s">
        <v>164</v>
      </c>
      <c r="D1963" s="56" t="s">
        <v>84</v>
      </c>
      <c r="E1963" s="56" t="s">
        <v>182</v>
      </c>
      <c r="F1963" s="78">
        <v>451.37</v>
      </c>
      <c r="G1963" s="79">
        <v>50454</v>
      </c>
      <c r="H1963" s="79">
        <v>451.37</v>
      </c>
      <c r="I1963" s="79">
        <v>1</v>
      </c>
      <c r="J1963" s="79">
        <v>7.2258100000000001E-13</v>
      </c>
      <c r="K1963" s="79">
        <v>0</v>
      </c>
      <c r="L1963" s="79">
        <v>4.1107100000000001E-13</v>
      </c>
      <c r="M1963" s="79">
        <v>0</v>
      </c>
      <c r="N1963" s="79">
        <v>3.1151E-13</v>
      </c>
      <c r="O1963" s="79">
        <v>0</v>
      </c>
      <c r="P1963" s="79">
        <v>3.0184099999999998E-13</v>
      </c>
      <c r="Q1963" s="79">
        <v>3.0183899999999998E-13</v>
      </c>
      <c r="R1963" s="79">
        <v>0</v>
      </c>
      <c r="S1963" s="79">
        <v>0</v>
      </c>
      <c r="T1963" s="79" t="s">
        <v>181</v>
      </c>
      <c r="U1963" s="112">
        <v>0</v>
      </c>
      <c r="V1963" s="112">
        <v>0</v>
      </c>
      <c r="W1963" s="108">
        <v>0</v>
      </c>
    </row>
    <row r="1964" spans="2:23">
      <c r="B1964" s="56" t="s">
        <v>141</v>
      </c>
      <c r="C1964" s="77" t="s">
        <v>164</v>
      </c>
      <c r="D1964" s="56" t="s">
        <v>84</v>
      </c>
      <c r="E1964" s="56" t="s">
        <v>182</v>
      </c>
      <c r="F1964" s="78">
        <v>451.37</v>
      </c>
      <c r="G1964" s="79">
        <v>50604</v>
      </c>
      <c r="H1964" s="79">
        <v>451.37</v>
      </c>
      <c r="I1964" s="79">
        <v>1</v>
      </c>
      <c r="J1964" s="79">
        <v>3.6129099999999999E-13</v>
      </c>
      <c r="K1964" s="79">
        <v>0</v>
      </c>
      <c r="L1964" s="79">
        <v>2.0553499999999999E-13</v>
      </c>
      <c r="M1964" s="79">
        <v>0</v>
      </c>
      <c r="N1964" s="79">
        <v>1.55755E-13</v>
      </c>
      <c r="O1964" s="79">
        <v>0</v>
      </c>
      <c r="P1964" s="79">
        <v>1.50921E-13</v>
      </c>
      <c r="Q1964" s="79">
        <v>1.5092E-13</v>
      </c>
      <c r="R1964" s="79">
        <v>0</v>
      </c>
      <c r="S1964" s="79">
        <v>0</v>
      </c>
      <c r="T1964" s="79" t="s">
        <v>181</v>
      </c>
      <c r="U1964" s="112">
        <v>0</v>
      </c>
      <c r="V1964" s="112">
        <v>0</v>
      </c>
      <c r="W1964" s="108">
        <v>0</v>
      </c>
    </row>
    <row r="1965" spans="2:23">
      <c r="B1965" s="56" t="s">
        <v>141</v>
      </c>
      <c r="C1965" s="77" t="s">
        <v>164</v>
      </c>
      <c r="D1965" s="56" t="s">
        <v>84</v>
      </c>
      <c r="E1965" s="56" t="s">
        <v>116</v>
      </c>
      <c r="F1965" s="78">
        <v>450</v>
      </c>
      <c r="G1965" s="79">
        <v>50103</v>
      </c>
      <c r="H1965" s="79">
        <v>449.86</v>
      </c>
      <c r="I1965" s="79">
        <v>1</v>
      </c>
      <c r="J1965" s="79">
        <v>-30.6061574360835</v>
      </c>
      <c r="K1965" s="79">
        <v>4.6836843650116403E-3</v>
      </c>
      <c r="L1965" s="79">
        <v>-30.6061580814082</v>
      </c>
      <c r="M1965" s="79">
        <v>4.6836845625207396E-3</v>
      </c>
      <c r="N1965" s="79">
        <v>6.4532472143799998E-7</v>
      </c>
      <c r="O1965" s="79">
        <v>-1.9750910200000001E-10</v>
      </c>
      <c r="P1965" s="79">
        <v>0</v>
      </c>
      <c r="Q1965" s="79">
        <v>0</v>
      </c>
      <c r="R1965" s="79">
        <v>0</v>
      </c>
      <c r="S1965" s="79">
        <v>0</v>
      </c>
      <c r="T1965" s="79" t="s">
        <v>181</v>
      </c>
      <c r="U1965" s="112">
        <v>1.480190905E-9</v>
      </c>
      <c r="V1965" s="112">
        <v>0</v>
      </c>
      <c r="W1965" s="108">
        <v>1.4801945518000001E-9</v>
      </c>
    </row>
    <row r="1966" spans="2:23">
      <c r="B1966" s="56" t="s">
        <v>141</v>
      </c>
      <c r="C1966" s="77" t="s">
        <v>164</v>
      </c>
      <c r="D1966" s="56" t="s">
        <v>84</v>
      </c>
      <c r="E1966" s="56" t="s">
        <v>116</v>
      </c>
      <c r="F1966" s="78">
        <v>450</v>
      </c>
      <c r="G1966" s="79">
        <v>50200</v>
      </c>
      <c r="H1966" s="79">
        <v>450.38</v>
      </c>
      <c r="I1966" s="79">
        <v>1</v>
      </c>
      <c r="J1966" s="79">
        <v>35.996327308174898</v>
      </c>
      <c r="K1966" s="79">
        <v>2.1509210622642501E-2</v>
      </c>
      <c r="L1966" s="79">
        <v>31.4097421351604</v>
      </c>
      <c r="M1966" s="79">
        <v>1.63770935565547E-2</v>
      </c>
      <c r="N1966" s="79">
        <v>4.5865851730144902</v>
      </c>
      <c r="O1966" s="79">
        <v>5.1321170660877796E-3</v>
      </c>
      <c r="P1966" s="79">
        <v>4.8791795451776103</v>
      </c>
      <c r="Q1966" s="79">
        <v>4.8791795451776103</v>
      </c>
      <c r="R1966" s="79">
        <v>0</v>
      </c>
      <c r="S1966" s="79">
        <v>3.9518612436572199E-4</v>
      </c>
      <c r="T1966" s="79" t="s">
        <v>180</v>
      </c>
      <c r="U1966" s="112">
        <v>0.56752541623657204</v>
      </c>
      <c r="V1966" s="112">
        <v>-0.26277601043628401</v>
      </c>
      <c r="W1966" s="108">
        <v>0.83030347231499202</v>
      </c>
    </row>
    <row r="1967" spans="2:23">
      <c r="B1967" s="56" t="s">
        <v>141</v>
      </c>
      <c r="C1967" s="77" t="s">
        <v>164</v>
      </c>
      <c r="D1967" s="56" t="s">
        <v>84</v>
      </c>
      <c r="E1967" s="56" t="s">
        <v>183</v>
      </c>
      <c r="F1967" s="78">
        <v>451</v>
      </c>
      <c r="G1967" s="79">
        <v>50800</v>
      </c>
      <c r="H1967" s="79">
        <v>458.9</v>
      </c>
      <c r="I1967" s="79">
        <v>1</v>
      </c>
      <c r="J1967" s="79">
        <v>137.43758040204</v>
      </c>
      <c r="K1967" s="79">
        <v>0.95881013260349901</v>
      </c>
      <c r="L1967" s="79">
        <v>133.03718040451</v>
      </c>
      <c r="M1967" s="79">
        <v>0.89839572594029204</v>
      </c>
      <c r="N1967" s="79">
        <v>4.40039999752981</v>
      </c>
      <c r="O1967" s="79">
        <v>6.0414406663207597E-2</v>
      </c>
      <c r="P1967" s="79">
        <v>4.2465450318415101</v>
      </c>
      <c r="Q1967" s="79">
        <v>4.2465450318415101</v>
      </c>
      <c r="R1967" s="79">
        <v>0</v>
      </c>
      <c r="S1967" s="79">
        <v>9.15362425350559E-4</v>
      </c>
      <c r="T1967" s="79" t="s">
        <v>180</v>
      </c>
      <c r="U1967" s="112">
        <v>-7.2776256690591401</v>
      </c>
      <c r="V1967" s="112">
        <v>-3.36969126677293</v>
      </c>
      <c r="W1967" s="108">
        <v>-3.90792477417402</v>
      </c>
    </row>
    <row r="1968" spans="2:23">
      <c r="B1968" s="56" t="s">
        <v>141</v>
      </c>
      <c r="C1968" s="77" t="s">
        <v>164</v>
      </c>
      <c r="D1968" s="56" t="s">
        <v>84</v>
      </c>
      <c r="E1968" s="56" t="s">
        <v>117</v>
      </c>
      <c r="F1968" s="78">
        <v>450.38</v>
      </c>
      <c r="G1968" s="79">
        <v>50150</v>
      </c>
      <c r="H1968" s="79">
        <v>451</v>
      </c>
      <c r="I1968" s="79">
        <v>1</v>
      </c>
      <c r="J1968" s="79">
        <v>97.511803742076296</v>
      </c>
      <c r="K1968" s="79">
        <v>4.9634640756353397E-2</v>
      </c>
      <c r="L1968" s="79">
        <v>93.078990621372199</v>
      </c>
      <c r="M1968" s="79">
        <v>4.5224506144387999E-2</v>
      </c>
      <c r="N1968" s="79">
        <v>4.4328131207041697</v>
      </c>
      <c r="O1968" s="79">
        <v>4.4101346119653599E-3</v>
      </c>
      <c r="P1968" s="79">
        <v>4.2465450318541498</v>
      </c>
      <c r="Q1968" s="79">
        <v>4.2465450318541498</v>
      </c>
      <c r="R1968" s="79">
        <v>0</v>
      </c>
      <c r="S1968" s="79">
        <v>9.4133015373489999E-5</v>
      </c>
      <c r="T1968" s="79" t="s">
        <v>180</v>
      </c>
      <c r="U1968" s="112">
        <v>-0.76074056656993705</v>
      </c>
      <c r="V1968" s="112">
        <v>-0.352238622872454</v>
      </c>
      <c r="W1968" s="108">
        <v>-0.40850093725721698</v>
      </c>
    </row>
    <row r="1969" spans="2:23">
      <c r="B1969" s="56" t="s">
        <v>141</v>
      </c>
      <c r="C1969" s="77" t="s">
        <v>164</v>
      </c>
      <c r="D1969" s="56" t="s">
        <v>84</v>
      </c>
      <c r="E1969" s="56" t="s">
        <v>117</v>
      </c>
      <c r="F1969" s="78">
        <v>450.38</v>
      </c>
      <c r="G1969" s="79">
        <v>50250</v>
      </c>
      <c r="H1969" s="79">
        <v>445.47</v>
      </c>
      <c r="I1969" s="79">
        <v>1</v>
      </c>
      <c r="J1969" s="79">
        <v>-104.521194508042</v>
      </c>
      <c r="K1969" s="79">
        <v>0.53935145660551798</v>
      </c>
      <c r="L1969" s="79">
        <v>-99.792085001905605</v>
      </c>
      <c r="M1969" s="79">
        <v>0.49164918150709003</v>
      </c>
      <c r="N1969" s="79">
        <v>-4.7291095061359298</v>
      </c>
      <c r="O1969" s="79">
        <v>4.77022750984279E-2</v>
      </c>
      <c r="P1969" s="79">
        <v>-4.0063257391382603</v>
      </c>
      <c r="Q1969" s="79">
        <v>-4.0063257391382496</v>
      </c>
      <c r="R1969" s="79">
        <v>0</v>
      </c>
      <c r="S1969" s="79">
        <v>7.9242038946939495E-4</v>
      </c>
      <c r="T1969" s="79" t="s">
        <v>180</v>
      </c>
      <c r="U1969" s="112">
        <v>-1.85288610166396</v>
      </c>
      <c r="V1969" s="112">
        <v>-0.85792460330117504</v>
      </c>
      <c r="W1969" s="108">
        <v>-0.99495904704198002</v>
      </c>
    </row>
    <row r="1970" spans="2:23">
      <c r="B1970" s="56" t="s">
        <v>141</v>
      </c>
      <c r="C1970" s="77" t="s">
        <v>164</v>
      </c>
      <c r="D1970" s="56" t="s">
        <v>84</v>
      </c>
      <c r="E1970" s="56" t="s">
        <v>117</v>
      </c>
      <c r="F1970" s="78">
        <v>450.38</v>
      </c>
      <c r="G1970" s="79">
        <v>50900</v>
      </c>
      <c r="H1970" s="79">
        <v>456.23</v>
      </c>
      <c r="I1970" s="79">
        <v>1</v>
      </c>
      <c r="J1970" s="79">
        <v>79.896566024492401</v>
      </c>
      <c r="K1970" s="79">
        <v>0.60962055056932996</v>
      </c>
      <c r="L1970" s="79">
        <v>77.8883072800771</v>
      </c>
      <c r="M1970" s="79">
        <v>0.57935919324627005</v>
      </c>
      <c r="N1970" s="79">
        <v>2.0082587444153299</v>
      </c>
      <c r="O1970" s="79">
        <v>3.0261357323059901E-2</v>
      </c>
      <c r="P1970" s="79">
        <v>1.95998128517722</v>
      </c>
      <c r="Q1970" s="79">
        <v>1.95998128517722</v>
      </c>
      <c r="R1970" s="79">
        <v>0</v>
      </c>
      <c r="S1970" s="79">
        <v>3.6686579395239397E-4</v>
      </c>
      <c r="T1970" s="79" t="s">
        <v>181</v>
      </c>
      <c r="U1970" s="112">
        <v>1.96931092649998</v>
      </c>
      <c r="V1970" s="112">
        <v>-0.911831706156637</v>
      </c>
      <c r="W1970" s="108">
        <v>2.8811497310266598</v>
      </c>
    </row>
    <row r="1971" spans="2:23">
      <c r="B1971" s="56" t="s">
        <v>141</v>
      </c>
      <c r="C1971" s="77" t="s">
        <v>164</v>
      </c>
      <c r="D1971" s="56" t="s">
        <v>84</v>
      </c>
      <c r="E1971" s="56" t="s">
        <v>117</v>
      </c>
      <c r="F1971" s="78">
        <v>450.38</v>
      </c>
      <c r="G1971" s="79">
        <v>53050</v>
      </c>
      <c r="H1971" s="79">
        <v>469</v>
      </c>
      <c r="I1971" s="79">
        <v>1</v>
      </c>
      <c r="J1971" s="79">
        <v>116.14597987445801</v>
      </c>
      <c r="K1971" s="79">
        <v>2.70742065024832</v>
      </c>
      <c r="L1971" s="79">
        <v>113.378848341579</v>
      </c>
      <c r="M1971" s="79">
        <v>2.5799509845284199</v>
      </c>
      <c r="N1971" s="79">
        <v>2.7671315328798398</v>
      </c>
      <c r="O1971" s="79">
        <v>0.12746966571990001</v>
      </c>
      <c r="P1971" s="79">
        <v>2.67897896728778</v>
      </c>
      <c r="Q1971" s="79">
        <v>2.67897896728778</v>
      </c>
      <c r="R1971" s="79">
        <v>0</v>
      </c>
      <c r="S1971" s="79">
        <v>1.4404095112490801E-3</v>
      </c>
      <c r="T1971" s="79" t="s">
        <v>180</v>
      </c>
      <c r="U1971" s="112">
        <v>7.0725414925581198</v>
      </c>
      <c r="V1971" s="112">
        <v>-3.27473304963807</v>
      </c>
      <c r="W1971" s="108">
        <v>10.347300035131701</v>
      </c>
    </row>
    <row r="1972" spans="2:23">
      <c r="B1972" s="56" t="s">
        <v>141</v>
      </c>
      <c r="C1972" s="77" t="s">
        <v>164</v>
      </c>
      <c r="D1972" s="56" t="s">
        <v>84</v>
      </c>
      <c r="E1972" s="56" t="s">
        <v>184</v>
      </c>
      <c r="F1972" s="78">
        <v>445.47</v>
      </c>
      <c r="G1972" s="79">
        <v>50300</v>
      </c>
      <c r="H1972" s="79">
        <v>445.34</v>
      </c>
      <c r="I1972" s="79">
        <v>1</v>
      </c>
      <c r="J1972" s="79">
        <v>-5.4701810066108703</v>
      </c>
      <c r="K1972" s="79">
        <v>4.1592803540670001E-4</v>
      </c>
      <c r="L1972" s="79">
        <v>-0.71701346245083397</v>
      </c>
      <c r="M1972" s="79">
        <v>7.1461054441670001E-6</v>
      </c>
      <c r="N1972" s="79">
        <v>-4.7531675441600401</v>
      </c>
      <c r="O1972" s="79">
        <v>4.0878192996253302E-4</v>
      </c>
      <c r="P1972" s="79">
        <v>-4.0063257391537004</v>
      </c>
      <c r="Q1972" s="79">
        <v>-4.0063257391536897</v>
      </c>
      <c r="R1972" s="79">
        <v>0</v>
      </c>
      <c r="S1972" s="79">
        <v>2.2310397840205501E-4</v>
      </c>
      <c r="T1972" s="79" t="s">
        <v>180</v>
      </c>
      <c r="U1972" s="112">
        <v>-0.43583826522609098</v>
      </c>
      <c r="V1972" s="112">
        <v>-0.20180213476790301</v>
      </c>
      <c r="W1972" s="108">
        <v>-0.234035553855336</v>
      </c>
    </row>
    <row r="1973" spans="2:23">
      <c r="B1973" s="56" t="s">
        <v>141</v>
      </c>
      <c r="C1973" s="77" t="s">
        <v>164</v>
      </c>
      <c r="D1973" s="56" t="s">
        <v>84</v>
      </c>
      <c r="E1973" s="56" t="s">
        <v>185</v>
      </c>
      <c r="F1973" s="78">
        <v>445.34</v>
      </c>
      <c r="G1973" s="79">
        <v>51150</v>
      </c>
      <c r="H1973" s="79">
        <v>445.57</v>
      </c>
      <c r="I1973" s="79">
        <v>1</v>
      </c>
      <c r="J1973" s="79">
        <v>14.8364628255055</v>
      </c>
      <c r="K1973" s="79">
        <v>6.2954499943365496E-3</v>
      </c>
      <c r="L1973" s="79">
        <v>19.587496432646201</v>
      </c>
      <c r="M1973" s="79">
        <v>1.09729624718693E-2</v>
      </c>
      <c r="N1973" s="79">
        <v>-4.7510336071407204</v>
      </c>
      <c r="O1973" s="79">
        <v>-4.6775124775327998E-3</v>
      </c>
      <c r="P1973" s="79">
        <v>-4.0063257391434304</v>
      </c>
      <c r="Q1973" s="79">
        <v>-4.0063257391434304</v>
      </c>
      <c r="R1973" s="79">
        <v>0</v>
      </c>
      <c r="S1973" s="79">
        <v>4.5904847354432299E-4</v>
      </c>
      <c r="T1973" s="79" t="s">
        <v>180</v>
      </c>
      <c r="U1973" s="112">
        <v>-0.99088359103692103</v>
      </c>
      <c r="V1973" s="112">
        <v>-0.45879960511041001</v>
      </c>
      <c r="W1973" s="108">
        <v>-0.53208267501292394</v>
      </c>
    </row>
    <row r="1974" spans="2:23">
      <c r="B1974" s="56" t="s">
        <v>141</v>
      </c>
      <c r="C1974" s="77" t="s">
        <v>164</v>
      </c>
      <c r="D1974" s="56" t="s">
        <v>84</v>
      </c>
      <c r="E1974" s="56" t="s">
        <v>186</v>
      </c>
      <c r="F1974" s="78">
        <v>457.82</v>
      </c>
      <c r="G1974" s="79">
        <v>50354</v>
      </c>
      <c r="H1974" s="79">
        <v>457.82</v>
      </c>
      <c r="I1974" s="79">
        <v>1</v>
      </c>
      <c r="J1974" s="79">
        <v>1.44473E-13</v>
      </c>
      <c r="K1974" s="79">
        <v>0</v>
      </c>
      <c r="L1974" s="79">
        <v>8.0483000000000004E-14</v>
      </c>
      <c r="M1974" s="79">
        <v>0</v>
      </c>
      <c r="N1974" s="79">
        <v>6.399E-14</v>
      </c>
      <c r="O1974" s="79">
        <v>0</v>
      </c>
      <c r="P1974" s="79">
        <v>6.1974999999999996E-14</v>
      </c>
      <c r="Q1974" s="79">
        <v>6.1974999999999996E-14</v>
      </c>
      <c r="R1974" s="79">
        <v>0</v>
      </c>
      <c r="S1974" s="79">
        <v>0</v>
      </c>
      <c r="T1974" s="79" t="s">
        <v>181</v>
      </c>
      <c r="U1974" s="112">
        <v>0</v>
      </c>
      <c r="V1974" s="112">
        <v>0</v>
      </c>
      <c r="W1974" s="108">
        <v>0</v>
      </c>
    </row>
    <row r="1975" spans="2:23">
      <c r="B1975" s="56" t="s">
        <v>141</v>
      </c>
      <c r="C1975" s="77" t="s">
        <v>164</v>
      </c>
      <c r="D1975" s="56" t="s">
        <v>84</v>
      </c>
      <c r="E1975" s="56" t="s">
        <v>186</v>
      </c>
      <c r="F1975" s="78">
        <v>457.82</v>
      </c>
      <c r="G1975" s="79">
        <v>50900</v>
      </c>
      <c r="H1975" s="79">
        <v>456.23</v>
      </c>
      <c r="I1975" s="79">
        <v>1</v>
      </c>
      <c r="J1975" s="79">
        <v>-222.31713036381399</v>
      </c>
      <c r="K1975" s="79">
        <v>0.39045676098028698</v>
      </c>
      <c r="L1975" s="79">
        <v>-218.15665820707599</v>
      </c>
      <c r="M1975" s="79">
        <v>0.37597938740862402</v>
      </c>
      <c r="N1975" s="79">
        <v>-4.1604721567373799</v>
      </c>
      <c r="O1975" s="79">
        <v>1.4477373571662301E-2</v>
      </c>
      <c r="P1975" s="79">
        <v>-3.9585746160491402</v>
      </c>
      <c r="Q1975" s="79">
        <v>-3.9585746160491402</v>
      </c>
      <c r="R1975" s="79">
        <v>0</v>
      </c>
      <c r="S1975" s="79">
        <v>1.2379547262754599E-4</v>
      </c>
      <c r="T1975" s="79" t="s">
        <v>180</v>
      </c>
      <c r="U1975" s="112">
        <v>1.3709273766288001E-3</v>
      </c>
      <c r="V1975" s="112">
        <v>-6.3476774135914698E-4</v>
      </c>
      <c r="W1975" s="108">
        <v>2.0057000594878799E-3</v>
      </c>
    </row>
    <row r="1976" spans="2:23">
      <c r="B1976" s="56" t="s">
        <v>141</v>
      </c>
      <c r="C1976" s="77" t="s">
        <v>164</v>
      </c>
      <c r="D1976" s="56" t="s">
        <v>84</v>
      </c>
      <c r="E1976" s="56" t="s">
        <v>186</v>
      </c>
      <c r="F1976" s="78">
        <v>457.82</v>
      </c>
      <c r="G1976" s="79">
        <v>53200</v>
      </c>
      <c r="H1976" s="79">
        <v>465.25</v>
      </c>
      <c r="I1976" s="79">
        <v>1</v>
      </c>
      <c r="J1976" s="79">
        <v>168.95869077079399</v>
      </c>
      <c r="K1976" s="79">
        <v>1.37882199273118</v>
      </c>
      <c r="L1976" s="79">
        <v>164.83866983270201</v>
      </c>
      <c r="M1976" s="79">
        <v>1.31239731558796</v>
      </c>
      <c r="N1976" s="79">
        <v>4.1200209380924697</v>
      </c>
      <c r="O1976" s="79">
        <v>6.6424677143217495E-2</v>
      </c>
      <c r="P1976" s="79">
        <v>3.9585746160358402</v>
      </c>
      <c r="Q1976" s="79">
        <v>3.9585746160358299</v>
      </c>
      <c r="R1976" s="79">
        <v>0</v>
      </c>
      <c r="S1976" s="79">
        <v>7.5687611745193497E-4</v>
      </c>
      <c r="T1976" s="79" t="s">
        <v>180</v>
      </c>
      <c r="U1976" s="112">
        <v>4.5557795267803201E-2</v>
      </c>
      <c r="V1976" s="112">
        <v>-2.10942018493777E-2</v>
      </c>
      <c r="W1976" s="108">
        <v>6.6652161329994894E-2</v>
      </c>
    </row>
    <row r="1977" spans="2:23">
      <c r="B1977" s="56" t="s">
        <v>141</v>
      </c>
      <c r="C1977" s="77" t="s">
        <v>164</v>
      </c>
      <c r="D1977" s="56" t="s">
        <v>84</v>
      </c>
      <c r="E1977" s="56" t="s">
        <v>187</v>
      </c>
      <c r="F1977" s="78">
        <v>457.82</v>
      </c>
      <c r="G1977" s="79">
        <v>50404</v>
      </c>
      <c r="H1977" s="79">
        <v>457.82</v>
      </c>
      <c r="I1977" s="79">
        <v>1</v>
      </c>
      <c r="J1977" s="79">
        <v>0</v>
      </c>
      <c r="K1977" s="79">
        <v>0</v>
      </c>
      <c r="L1977" s="79">
        <v>0</v>
      </c>
      <c r="M1977" s="79">
        <v>0</v>
      </c>
      <c r="N1977" s="79">
        <v>0</v>
      </c>
      <c r="O1977" s="79">
        <v>0</v>
      </c>
      <c r="P1977" s="79">
        <v>0</v>
      </c>
      <c r="Q1977" s="79">
        <v>0</v>
      </c>
      <c r="R1977" s="79">
        <v>0</v>
      </c>
      <c r="S1977" s="79">
        <v>0</v>
      </c>
      <c r="T1977" s="79" t="s">
        <v>181</v>
      </c>
      <c r="U1977" s="112">
        <v>0</v>
      </c>
      <c r="V1977" s="112">
        <v>0</v>
      </c>
      <c r="W1977" s="108">
        <v>0</v>
      </c>
    </row>
    <row r="1978" spans="2:23">
      <c r="B1978" s="56" t="s">
        <v>141</v>
      </c>
      <c r="C1978" s="77" t="s">
        <v>164</v>
      </c>
      <c r="D1978" s="56" t="s">
        <v>84</v>
      </c>
      <c r="E1978" s="56" t="s">
        <v>188</v>
      </c>
      <c r="F1978" s="78">
        <v>451.37</v>
      </c>
      <c r="G1978" s="79">
        <v>50499</v>
      </c>
      <c r="H1978" s="79">
        <v>451.37</v>
      </c>
      <c r="I1978" s="79">
        <v>1</v>
      </c>
      <c r="J1978" s="79">
        <v>0</v>
      </c>
      <c r="K1978" s="79">
        <v>0</v>
      </c>
      <c r="L1978" s="79">
        <v>0</v>
      </c>
      <c r="M1978" s="79">
        <v>0</v>
      </c>
      <c r="N1978" s="79">
        <v>0</v>
      </c>
      <c r="O1978" s="79">
        <v>0</v>
      </c>
      <c r="P1978" s="79">
        <v>0</v>
      </c>
      <c r="Q1978" s="79">
        <v>0</v>
      </c>
      <c r="R1978" s="79">
        <v>0</v>
      </c>
      <c r="S1978" s="79">
        <v>0</v>
      </c>
      <c r="T1978" s="79" t="s">
        <v>181</v>
      </c>
      <c r="U1978" s="112">
        <v>0</v>
      </c>
      <c r="V1978" s="112">
        <v>0</v>
      </c>
      <c r="W1978" s="108">
        <v>0</v>
      </c>
    </row>
    <row r="1979" spans="2:23">
      <c r="B1979" s="56" t="s">
        <v>141</v>
      </c>
      <c r="C1979" s="77" t="s">
        <v>164</v>
      </c>
      <c r="D1979" s="56" t="s">
        <v>84</v>
      </c>
      <c r="E1979" s="56" t="s">
        <v>188</v>
      </c>
      <c r="F1979" s="78">
        <v>451.37</v>
      </c>
      <c r="G1979" s="79">
        <v>50554</v>
      </c>
      <c r="H1979" s="79">
        <v>451.37</v>
      </c>
      <c r="I1979" s="79">
        <v>1</v>
      </c>
      <c r="J1979" s="79">
        <v>0</v>
      </c>
      <c r="K1979" s="79">
        <v>0</v>
      </c>
      <c r="L1979" s="79">
        <v>0</v>
      </c>
      <c r="M1979" s="79">
        <v>0</v>
      </c>
      <c r="N1979" s="79">
        <v>0</v>
      </c>
      <c r="O1979" s="79">
        <v>0</v>
      </c>
      <c r="P1979" s="79">
        <v>0</v>
      </c>
      <c r="Q1979" s="79">
        <v>0</v>
      </c>
      <c r="R1979" s="79">
        <v>0</v>
      </c>
      <c r="S1979" s="79">
        <v>0</v>
      </c>
      <c r="T1979" s="79" t="s">
        <v>181</v>
      </c>
      <c r="U1979" s="112">
        <v>0</v>
      </c>
      <c r="V1979" s="112">
        <v>0</v>
      </c>
      <c r="W1979" s="108">
        <v>0</v>
      </c>
    </row>
    <row r="1980" spans="2:23">
      <c r="B1980" s="56" t="s">
        <v>141</v>
      </c>
      <c r="C1980" s="77" t="s">
        <v>164</v>
      </c>
      <c r="D1980" s="56" t="s">
        <v>84</v>
      </c>
      <c r="E1980" s="56" t="s">
        <v>189</v>
      </c>
      <c r="F1980" s="78">
        <v>451.37</v>
      </c>
      <c r="G1980" s="79">
        <v>50604</v>
      </c>
      <c r="H1980" s="79">
        <v>451.37</v>
      </c>
      <c r="I1980" s="79">
        <v>1</v>
      </c>
      <c r="J1980" s="79">
        <v>-8.7959999999999998E-14</v>
      </c>
      <c r="K1980" s="79">
        <v>0</v>
      </c>
      <c r="L1980" s="79">
        <v>-5.0040000000000001E-14</v>
      </c>
      <c r="M1980" s="79">
        <v>0</v>
      </c>
      <c r="N1980" s="79">
        <v>-3.7919999999999998E-14</v>
      </c>
      <c r="O1980" s="79">
        <v>0</v>
      </c>
      <c r="P1980" s="79">
        <v>-3.6742999999999999E-14</v>
      </c>
      <c r="Q1980" s="79">
        <v>-3.6744000000000002E-14</v>
      </c>
      <c r="R1980" s="79">
        <v>0</v>
      </c>
      <c r="S1980" s="79">
        <v>0</v>
      </c>
      <c r="T1980" s="79" t="s">
        <v>181</v>
      </c>
      <c r="U1980" s="112">
        <v>0</v>
      </c>
      <c r="V1980" s="112">
        <v>0</v>
      </c>
      <c r="W1980" s="108">
        <v>0</v>
      </c>
    </row>
    <row r="1981" spans="2:23">
      <c r="B1981" s="56" t="s">
        <v>141</v>
      </c>
      <c r="C1981" s="77" t="s">
        <v>164</v>
      </c>
      <c r="D1981" s="56" t="s">
        <v>84</v>
      </c>
      <c r="E1981" s="56" t="s">
        <v>190</v>
      </c>
      <c r="F1981" s="78">
        <v>460.19</v>
      </c>
      <c r="G1981" s="79">
        <v>50750</v>
      </c>
      <c r="H1981" s="79">
        <v>462.36</v>
      </c>
      <c r="I1981" s="79">
        <v>1</v>
      </c>
      <c r="J1981" s="79">
        <v>90.056566783777498</v>
      </c>
      <c r="K1981" s="79">
        <v>0.19383342677905599</v>
      </c>
      <c r="L1981" s="79">
        <v>86.5267516799627</v>
      </c>
      <c r="M1981" s="79">
        <v>0.178936402275234</v>
      </c>
      <c r="N1981" s="79">
        <v>3.52981510381482</v>
      </c>
      <c r="O1981" s="79">
        <v>1.48970245038217E-2</v>
      </c>
      <c r="P1981" s="79">
        <v>3.44413331332925</v>
      </c>
      <c r="Q1981" s="79">
        <v>3.4441333133292402</v>
      </c>
      <c r="R1981" s="79">
        <v>0</v>
      </c>
      <c r="S1981" s="79">
        <v>2.8350309729162501E-4</v>
      </c>
      <c r="T1981" s="79" t="s">
        <v>180</v>
      </c>
      <c r="U1981" s="112">
        <v>-0.788073797277834</v>
      </c>
      <c r="V1981" s="112">
        <v>-0.36489447424451199</v>
      </c>
      <c r="W1981" s="108">
        <v>-0.42317828043189198</v>
      </c>
    </row>
    <row r="1982" spans="2:23">
      <c r="B1982" s="56" t="s">
        <v>141</v>
      </c>
      <c r="C1982" s="77" t="s">
        <v>164</v>
      </c>
      <c r="D1982" s="56" t="s">
        <v>84</v>
      </c>
      <c r="E1982" s="56" t="s">
        <v>190</v>
      </c>
      <c r="F1982" s="78">
        <v>460.19</v>
      </c>
      <c r="G1982" s="79">
        <v>50800</v>
      </c>
      <c r="H1982" s="79">
        <v>458.9</v>
      </c>
      <c r="I1982" s="79">
        <v>1</v>
      </c>
      <c r="J1982" s="79">
        <v>-66.441759972696801</v>
      </c>
      <c r="K1982" s="79">
        <v>8.2551289656638799E-2</v>
      </c>
      <c r="L1982" s="79">
        <v>-62.900212652558203</v>
      </c>
      <c r="M1982" s="79">
        <v>7.3985367257482698E-2</v>
      </c>
      <c r="N1982" s="79">
        <v>-3.5415473201385699</v>
      </c>
      <c r="O1982" s="79">
        <v>8.5659223991560399E-3</v>
      </c>
      <c r="P1982" s="79">
        <v>-3.4441333133272298</v>
      </c>
      <c r="Q1982" s="79">
        <v>-3.4441333133272298</v>
      </c>
      <c r="R1982" s="79">
        <v>0</v>
      </c>
      <c r="S1982" s="79">
        <v>2.21820415035447E-4</v>
      </c>
      <c r="T1982" s="79" t="s">
        <v>180</v>
      </c>
      <c r="U1982" s="112">
        <v>-0.63216923405866698</v>
      </c>
      <c r="V1982" s="112">
        <v>-0.29270743563888502</v>
      </c>
      <c r="W1982" s="108">
        <v>-0.339460962076092</v>
      </c>
    </row>
    <row r="1983" spans="2:23">
      <c r="B1983" s="56" t="s">
        <v>141</v>
      </c>
      <c r="C1983" s="77" t="s">
        <v>164</v>
      </c>
      <c r="D1983" s="56" t="s">
        <v>84</v>
      </c>
      <c r="E1983" s="56" t="s">
        <v>191</v>
      </c>
      <c r="F1983" s="78">
        <v>463.01</v>
      </c>
      <c r="G1983" s="79">
        <v>50750</v>
      </c>
      <c r="H1983" s="79">
        <v>462.36</v>
      </c>
      <c r="I1983" s="79">
        <v>1</v>
      </c>
      <c r="J1983" s="79">
        <v>-84.075188912855097</v>
      </c>
      <c r="K1983" s="79">
        <v>5.3721644169565298E-2</v>
      </c>
      <c r="L1983" s="79">
        <v>-80.5550248176812</v>
      </c>
      <c r="M1983" s="79">
        <v>4.9317251377667001E-2</v>
      </c>
      <c r="N1983" s="79">
        <v>-3.5201640951739201</v>
      </c>
      <c r="O1983" s="79">
        <v>4.40439279189831E-3</v>
      </c>
      <c r="P1983" s="79">
        <v>-3.4441333133366698</v>
      </c>
      <c r="Q1983" s="79">
        <v>-3.4441333133366601</v>
      </c>
      <c r="R1983" s="79">
        <v>0</v>
      </c>
      <c r="S1983" s="79">
        <v>9.0151612528269003E-5</v>
      </c>
      <c r="T1983" s="79" t="s">
        <v>180</v>
      </c>
      <c r="U1983" s="112">
        <v>-0.250260182943496</v>
      </c>
      <c r="V1983" s="112">
        <v>-0.115875642858492</v>
      </c>
      <c r="W1983" s="108">
        <v>-0.134384208997197</v>
      </c>
    </row>
    <row r="1984" spans="2:23">
      <c r="B1984" s="56" t="s">
        <v>141</v>
      </c>
      <c r="C1984" s="77" t="s">
        <v>164</v>
      </c>
      <c r="D1984" s="56" t="s">
        <v>84</v>
      </c>
      <c r="E1984" s="56" t="s">
        <v>191</v>
      </c>
      <c r="F1984" s="78">
        <v>463.01</v>
      </c>
      <c r="G1984" s="79">
        <v>50950</v>
      </c>
      <c r="H1984" s="79">
        <v>463.89</v>
      </c>
      <c r="I1984" s="79">
        <v>1</v>
      </c>
      <c r="J1984" s="79">
        <v>98.577670337292105</v>
      </c>
      <c r="K1984" s="79">
        <v>8.5514502384324995E-2</v>
      </c>
      <c r="L1984" s="79">
        <v>95.062703701267196</v>
      </c>
      <c r="M1984" s="79">
        <v>7.9524875187955396E-2</v>
      </c>
      <c r="N1984" s="79">
        <v>3.5149666360248499</v>
      </c>
      <c r="O1984" s="79">
        <v>5.9896271963696002E-3</v>
      </c>
      <c r="P1984" s="79">
        <v>3.4441333133228</v>
      </c>
      <c r="Q1984" s="79">
        <v>3.4441333133227898</v>
      </c>
      <c r="R1984" s="79">
        <v>0</v>
      </c>
      <c r="S1984" s="79">
        <v>1.04386077663471E-4</v>
      </c>
      <c r="T1984" s="79" t="s">
        <v>180</v>
      </c>
      <c r="U1984" s="112">
        <v>-0.31727791554436402</v>
      </c>
      <c r="V1984" s="112">
        <v>-0.14690623972254699</v>
      </c>
      <c r="W1984" s="108">
        <v>-0.17037125607126899</v>
      </c>
    </row>
    <row r="1985" spans="2:23">
      <c r="B1985" s="56" t="s">
        <v>141</v>
      </c>
      <c r="C1985" s="77" t="s">
        <v>164</v>
      </c>
      <c r="D1985" s="56" t="s">
        <v>84</v>
      </c>
      <c r="E1985" s="56" t="s">
        <v>192</v>
      </c>
      <c r="F1985" s="78">
        <v>458.9</v>
      </c>
      <c r="G1985" s="79">
        <v>51300</v>
      </c>
      <c r="H1985" s="79">
        <v>460.34</v>
      </c>
      <c r="I1985" s="79">
        <v>1</v>
      </c>
      <c r="J1985" s="79">
        <v>79.928334719603598</v>
      </c>
      <c r="K1985" s="79">
        <v>9.7808527359959999E-2</v>
      </c>
      <c r="L1985" s="79">
        <v>79.104975221834096</v>
      </c>
      <c r="M1985" s="79">
        <v>9.5803811675207295E-2</v>
      </c>
      <c r="N1985" s="79">
        <v>0.82335949776953798</v>
      </c>
      <c r="O1985" s="79">
        <v>2.0047156847527599E-3</v>
      </c>
      <c r="P1985" s="79">
        <v>0.80241171852908699</v>
      </c>
      <c r="Q1985" s="79">
        <v>0.80241171852908699</v>
      </c>
      <c r="R1985" s="79">
        <v>0</v>
      </c>
      <c r="S1985" s="79">
        <v>9.8575665059619993E-6</v>
      </c>
      <c r="T1985" s="79" t="s">
        <v>180</v>
      </c>
      <c r="U1985" s="112">
        <v>-0.26423025376206799</v>
      </c>
      <c r="V1985" s="112">
        <v>-0.122344074703466</v>
      </c>
      <c r="W1985" s="108">
        <v>-0.14188582948875</v>
      </c>
    </row>
    <row r="1986" spans="2:23">
      <c r="B1986" s="56" t="s">
        <v>141</v>
      </c>
      <c r="C1986" s="77" t="s">
        <v>164</v>
      </c>
      <c r="D1986" s="56" t="s">
        <v>84</v>
      </c>
      <c r="E1986" s="56" t="s">
        <v>193</v>
      </c>
      <c r="F1986" s="78">
        <v>456.23</v>
      </c>
      <c r="G1986" s="79">
        <v>54750</v>
      </c>
      <c r="H1986" s="79">
        <v>468.42</v>
      </c>
      <c r="I1986" s="79">
        <v>1</v>
      </c>
      <c r="J1986" s="79">
        <v>137.26686530101301</v>
      </c>
      <c r="K1986" s="79">
        <v>2.00273662058382</v>
      </c>
      <c r="L1986" s="79">
        <v>134.56023374522499</v>
      </c>
      <c r="M1986" s="79">
        <v>1.924535261977</v>
      </c>
      <c r="N1986" s="79">
        <v>2.7066315557878302</v>
      </c>
      <c r="O1986" s="79">
        <v>7.82013586068213E-2</v>
      </c>
      <c r="P1986" s="79">
        <v>2.6007958434554399</v>
      </c>
      <c r="Q1986" s="79">
        <v>2.6007958434554301</v>
      </c>
      <c r="R1986" s="79">
        <v>0</v>
      </c>
      <c r="S1986" s="79">
        <v>7.1896033636512698E-4</v>
      </c>
      <c r="T1986" s="79" t="s">
        <v>181</v>
      </c>
      <c r="U1986" s="112">
        <v>3.1606044528449999</v>
      </c>
      <c r="V1986" s="112">
        <v>-1.46342525801445</v>
      </c>
      <c r="W1986" s="108">
        <v>4.6240411032402298</v>
      </c>
    </row>
    <row r="1987" spans="2:23">
      <c r="B1987" s="56" t="s">
        <v>141</v>
      </c>
      <c r="C1987" s="77" t="s">
        <v>164</v>
      </c>
      <c r="D1987" s="56" t="s">
        <v>84</v>
      </c>
      <c r="E1987" s="56" t="s">
        <v>194</v>
      </c>
      <c r="F1987" s="78">
        <v>463.89</v>
      </c>
      <c r="G1987" s="79">
        <v>53150</v>
      </c>
      <c r="H1987" s="79">
        <v>468.9</v>
      </c>
      <c r="I1987" s="79">
        <v>1</v>
      </c>
      <c r="J1987" s="79">
        <v>113.72394171279301</v>
      </c>
      <c r="K1987" s="79">
        <v>0.56905793642257096</v>
      </c>
      <c r="L1987" s="79">
        <v>113.6835102197</v>
      </c>
      <c r="M1987" s="79">
        <v>0.56865338181839498</v>
      </c>
      <c r="N1987" s="79">
        <v>4.0431493093318102E-2</v>
      </c>
      <c r="O1987" s="79">
        <v>4.0455460417572101E-4</v>
      </c>
      <c r="P1987" s="79">
        <v>4.6215340543692598E-2</v>
      </c>
      <c r="Q1987" s="79">
        <v>4.6215340543692598E-2</v>
      </c>
      <c r="R1987" s="79">
        <v>0</v>
      </c>
      <c r="S1987" s="79">
        <v>9.3977738869000004E-8</v>
      </c>
      <c r="T1987" s="79" t="s">
        <v>180</v>
      </c>
      <c r="U1987" s="112">
        <v>-1.38795357829875E-2</v>
      </c>
      <c r="V1987" s="112">
        <v>0</v>
      </c>
      <c r="W1987" s="108">
        <v>-1.3879501587498601E-2</v>
      </c>
    </row>
    <row r="1988" spans="2:23">
      <c r="B1988" s="56" t="s">
        <v>141</v>
      </c>
      <c r="C1988" s="77" t="s">
        <v>164</v>
      </c>
      <c r="D1988" s="56" t="s">
        <v>84</v>
      </c>
      <c r="E1988" s="56" t="s">
        <v>194</v>
      </c>
      <c r="F1988" s="78">
        <v>463.89</v>
      </c>
      <c r="G1988" s="79">
        <v>54500</v>
      </c>
      <c r="H1988" s="79">
        <v>462.75</v>
      </c>
      <c r="I1988" s="79">
        <v>1</v>
      </c>
      <c r="J1988" s="79">
        <v>-22.9469354844238</v>
      </c>
      <c r="K1988" s="79">
        <v>2.91557295307538E-2</v>
      </c>
      <c r="L1988" s="79">
        <v>-26.4230246585361</v>
      </c>
      <c r="M1988" s="79">
        <v>3.8658017971687497E-2</v>
      </c>
      <c r="N1988" s="79">
        <v>3.4760891741123001</v>
      </c>
      <c r="O1988" s="79">
        <v>-9.5022884409337802E-3</v>
      </c>
      <c r="P1988" s="79">
        <v>3.3979179727803701</v>
      </c>
      <c r="Q1988" s="79">
        <v>3.3979179727803701</v>
      </c>
      <c r="R1988" s="79">
        <v>0</v>
      </c>
      <c r="S1988" s="79">
        <v>6.3929352345931797E-4</v>
      </c>
      <c r="T1988" s="79" t="s">
        <v>180</v>
      </c>
      <c r="U1988" s="112">
        <v>-0.43985862196546399</v>
      </c>
      <c r="V1988" s="112">
        <v>-0.20366364312379101</v>
      </c>
      <c r="W1988" s="108">
        <v>-0.236194396919993</v>
      </c>
    </row>
    <row r="1989" spans="2:23">
      <c r="B1989" s="56" t="s">
        <v>141</v>
      </c>
      <c r="C1989" s="77" t="s">
        <v>164</v>
      </c>
      <c r="D1989" s="56" t="s">
        <v>84</v>
      </c>
      <c r="E1989" s="56" t="s">
        <v>195</v>
      </c>
      <c r="F1989" s="78">
        <v>449.11</v>
      </c>
      <c r="G1989" s="79">
        <v>51250</v>
      </c>
      <c r="H1989" s="79">
        <v>449.11</v>
      </c>
      <c r="I1989" s="79">
        <v>1</v>
      </c>
      <c r="J1989" s="79">
        <v>0</v>
      </c>
      <c r="K1989" s="79">
        <v>0</v>
      </c>
      <c r="L1989" s="79">
        <v>0</v>
      </c>
      <c r="M1989" s="79">
        <v>0</v>
      </c>
      <c r="N1989" s="79">
        <v>0</v>
      </c>
      <c r="O1989" s="79">
        <v>0</v>
      </c>
      <c r="P1989" s="79">
        <v>0</v>
      </c>
      <c r="Q1989" s="79">
        <v>0</v>
      </c>
      <c r="R1989" s="79">
        <v>0</v>
      </c>
      <c r="S1989" s="79">
        <v>0</v>
      </c>
      <c r="T1989" s="79" t="s">
        <v>181</v>
      </c>
      <c r="U1989" s="112">
        <v>0</v>
      </c>
      <c r="V1989" s="112">
        <v>0</v>
      </c>
      <c r="W1989" s="108">
        <v>0</v>
      </c>
    </row>
    <row r="1990" spans="2:23">
      <c r="B1990" s="56" t="s">
        <v>141</v>
      </c>
      <c r="C1990" s="77" t="s">
        <v>164</v>
      </c>
      <c r="D1990" s="56" t="s">
        <v>84</v>
      </c>
      <c r="E1990" s="56" t="s">
        <v>196</v>
      </c>
      <c r="F1990" s="78">
        <v>460.34</v>
      </c>
      <c r="G1990" s="79">
        <v>53200</v>
      </c>
      <c r="H1990" s="79">
        <v>465.25</v>
      </c>
      <c r="I1990" s="79">
        <v>1</v>
      </c>
      <c r="J1990" s="79">
        <v>86.588280756587096</v>
      </c>
      <c r="K1990" s="79">
        <v>0.38229907327981499</v>
      </c>
      <c r="L1990" s="79">
        <v>85.769521604524599</v>
      </c>
      <c r="M1990" s="79">
        <v>0.375103388541357</v>
      </c>
      <c r="N1990" s="79">
        <v>0.81875915206248695</v>
      </c>
      <c r="O1990" s="79">
        <v>7.1956847384582797E-3</v>
      </c>
      <c r="P1990" s="79">
        <v>0.80241171852995496</v>
      </c>
      <c r="Q1990" s="79">
        <v>0.80241171852995397</v>
      </c>
      <c r="R1990" s="79">
        <v>0</v>
      </c>
      <c r="S1990" s="79">
        <v>3.2830654222084E-5</v>
      </c>
      <c r="T1990" s="79" t="s">
        <v>181</v>
      </c>
      <c r="U1990" s="112">
        <v>-0.68998051809202998</v>
      </c>
      <c r="V1990" s="112">
        <v>-0.31947525632474</v>
      </c>
      <c r="W1990" s="108">
        <v>-0.37050434894075401</v>
      </c>
    </row>
    <row r="1991" spans="2:23">
      <c r="B1991" s="56" t="s">
        <v>141</v>
      </c>
      <c r="C1991" s="77" t="s">
        <v>164</v>
      </c>
      <c r="D1991" s="56" t="s">
        <v>84</v>
      </c>
      <c r="E1991" s="56" t="s">
        <v>197</v>
      </c>
      <c r="F1991" s="78">
        <v>470.07</v>
      </c>
      <c r="G1991" s="79">
        <v>53100</v>
      </c>
      <c r="H1991" s="79">
        <v>470.07</v>
      </c>
      <c r="I1991" s="79">
        <v>1</v>
      </c>
      <c r="J1991" s="79">
        <v>1.5013770000000001E-12</v>
      </c>
      <c r="K1991" s="79">
        <v>0</v>
      </c>
      <c r="L1991" s="79">
        <v>9.3609200000000005E-13</v>
      </c>
      <c r="M1991" s="79">
        <v>0</v>
      </c>
      <c r="N1991" s="79">
        <v>5.6528500000000005E-13</v>
      </c>
      <c r="O1991" s="79">
        <v>0</v>
      </c>
      <c r="P1991" s="79">
        <v>5.4747200000000003E-13</v>
      </c>
      <c r="Q1991" s="79">
        <v>5.4747099999999996E-13</v>
      </c>
      <c r="R1991" s="79">
        <v>0</v>
      </c>
      <c r="S1991" s="79">
        <v>0</v>
      </c>
      <c r="T1991" s="79" t="s">
        <v>181</v>
      </c>
      <c r="U1991" s="112">
        <v>0</v>
      </c>
      <c r="V1991" s="112">
        <v>0</v>
      </c>
      <c r="W1991" s="108">
        <v>0</v>
      </c>
    </row>
    <row r="1992" spans="2:23">
      <c r="B1992" s="56" t="s">
        <v>141</v>
      </c>
      <c r="C1992" s="77" t="s">
        <v>164</v>
      </c>
      <c r="D1992" s="56" t="s">
        <v>84</v>
      </c>
      <c r="E1992" s="56" t="s">
        <v>198</v>
      </c>
      <c r="F1992" s="78">
        <v>470.07</v>
      </c>
      <c r="G1992" s="79">
        <v>52000</v>
      </c>
      <c r="H1992" s="79">
        <v>470.07</v>
      </c>
      <c r="I1992" s="79">
        <v>1</v>
      </c>
      <c r="J1992" s="79">
        <v>1.2011014E-11</v>
      </c>
      <c r="K1992" s="79">
        <v>0</v>
      </c>
      <c r="L1992" s="79">
        <v>7.4887349999999998E-12</v>
      </c>
      <c r="M1992" s="79">
        <v>0</v>
      </c>
      <c r="N1992" s="79">
        <v>4.5222789999999998E-12</v>
      </c>
      <c r="O1992" s="79">
        <v>0</v>
      </c>
      <c r="P1992" s="79">
        <v>4.3797790000000004E-12</v>
      </c>
      <c r="Q1992" s="79">
        <v>4.379777E-12</v>
      </c>
      <c r="R1992" s="79">
        <v>0</v>
      </c>
      <c r="S1992" s="79">
        <v>0</v>
      </c>
      <c r="T1992" s="79" t="s">
        <v>181</v>
      </c>
      <c r="U1992" s="112">
        <v>0</v>
      </c>
      <c r="V1992" s="112">
        <v>0</v>
      </c>
      <c r="W1992" s="108">
        <v>0</v>
      </c>
    </row>
    <row r="1993" spans="2:23">
      <c r="B1993" s="56" t="s">
        <v>141</v>
      </c>
      <c r="C1993" s="77" t="s">
        <v>164</v>
      </c>
      <c r="D1993" s="56" t="s">
        <v>84</v>
      </c>
      <c r="E1993" s="56" t="s">
        <v>198</v>
      </c>
      <c r="F1993" s="78">
        <v>470.07</v>
      </c>
      <c r="G1993" s="79">
        <v>53050</v>
      </c>
      <c r="H1993" s="79">
        <v>469</v>
      </c>
      <c r="I1993" s="79">
        <v>1</v>
      </c>
      <c r="J1993" s="79">
        <v>-127.401310118514</v>
      </c>
      <c r="K1993" s="79">
        <v>0.15257228190718899</v>
      </c>
      <c r="L1993" s="79">
        <v>-127.95060227947999</v>
      </c>
      <c r="M1993" s="79">
        <v>0.15389075226260801</v>
      </c>
      <c r="N1993" s="79">
        <v>0.54929216096608602</v>
      </c>
      <c r="O1993" s="79">
        <v>-1.3184703554184199E-3</v>
      </c>
      <c r="P1993" s="79">
        <v>0.53151171766601601</v>
      </c>
      <c r="Q1993" s="79">
        <v>0.53151171766601502</v>
      </c>
      <c r="R1993" s="79">
        <v>0</v>
      </c>
      <c r="S1993" s="79">
        <v>2.6555442365530001E-6</v>
      </c>
      <c r="T1993" s="79" t="s">
        <v>180</v>
      </c>
      <c r="U1993" s="112">
        <v>-3.13253660976777E-2</v>
      </c>
      <c r="V1993" s="112">
        <v>-1.4504292659154599E-2</v>
      </c>
      <c r="W1993" s="108">
        <v>-1.6821031995866799E-2</v>
      </c>
    </row>
    <row r="1994" spans="2:23">
      <c r="B1994" s="56" t="s">
        <v>141</v>
      </c>
      <c r="C1994" s="77" t="s">
        <v>164</v>
      </c>
      <c r="D1994" s="56" t="s">
        <v>84</v>
      </c>
      <c r="E1994" s="56" t="s">
        <v>198</v>
      </c>
      <c r="F1994" s="78">
        <v>470.07</v>
      </c>
      <c r="G1994" s="79">
        <v>53050</v>
      </c>
      <c r="H1994" s="79">
        <v>469</v>
      </c>
      <c r="I1994" s="79">
        <v>2</v>
      </c>
      <c r="J1994" s="79">
        <v>-113.12165364287701</v>
      </c>
      <c r="K1994" s="79">
        <v>0.10877032244464201</v>
      </c>
      <c r="L1994" s="79">
        <v>-113.60937890664501</v>
      </c>
      <c r="M1994" s="79">
        <v>0.10971027329220499</v>
      </c>
      <c r="N1994" s="79">
        <v>0.48772526376741299</v>
      </c>
      <c r="O1994" s="79">
        <v>-9.3995084756303001E-4</v>
      </c>
      <c r="P1994" s="79">
        <v>0.47193772479498602</v>
      </c>
      <c r="Q1994" s="79">
        <v>0.47193772479498503</v>
      </c>
      <c r="R1994" s="79">
        <v>0</v>
      </c>
      <c r="S1994" s="79">
        <v>1.89316433672E-6</v>
      </c>
      <c r="T1994" s="79" t="s">
        <v>180</v>
      </c>
      <c r="U1994" s="112">
        <v>8.0526211020621505E-2</v>
      </c>
      <c r="V1994" s="112">
        <v>-3.72853018775261E-2</v>
      </c>
      <c r="W1994" s="108">
        <v>0.117811803154417</v>
      </c>
    </row>
    <row r="1995" spans="2:23">
      <c r="B1995" s="56" t="s">
        <v>141</v>
      </c>
      <c r="C1995" s="77" t="s">
        <v>164</v>
      </c>
      <c r="D1995" s="56" t="s">
        <v>84</v>
      </c>
      <c r="E1995" s="56" t="s">
        <v>198</v>
      </c>
      <c r="F1995" s="78">
        <v>470.07</v>
      </c>
      <c r="G1995" s="79">
        <v>53100</v>
      </c>
      <c r="H1995" s="79">
        <v>470.07</v>
      </c>
      <c r="I1995" s="79">
        <v>2</v>
      </c>
      <c r="J1995" s="79">
        <v>1.0509637E-11</v>
      </c>
      <c r="K1995" s="79">
        <v>0</v>
      </c>
      <c r="L1995" s="79">
        <v>6.552643E-12</v>
      </c>
      <c r="M1995" s="79">
        <v>0</v>
      </c>
      <c r="N1995" s="79">
        <v>3.9569949999999997E-12</v>
      </c>
      <c r="O1995" s="79">
        <v>0</v>
      </c>
      <c r="P1995" s="79">
        <v>3.8323060000000004E-12</v>
      </c>
      <c r="Q1995" s="79">
        <v>3.832304E-12</v>
      </c>
      <c r="R1995" s="79">
        <v>0</v>
      </c>
      <c r="S1995" s="79">
        <v>0</v>
      </c>
      <c r="T1995" s="79" t="s">
        <v>181</v>
      </c>
      <c r="U1995" s="112">
        <v>0</v>
      </c>
      <c r="V1995" s="112">
        <v>0</v>
      </c>
      <c r="W1995" s="108">
        <v>0</v>
      </c>
    </row>
    <row r="1996" spans="2:23">
      <c r="B1996" s="56" t="s">
        <v>141</v>
      </c>
      <c r="C1996" s="77" t="s">
        <v>164</v>
      </c>
      <c r="D1996" s="56" t="s">
        <v>84</v>
      </c>
      <c r="E1996" s="56" t="s">
        <v>199</v>
      </c>
      <c r="F1996" s="78">
        <v>470.02</v>
      </c>
      <c r="G1996" s="79">
        <v>53000</v>
      </c>
      <c r="H1996" s="79">
        <v>470.07</v>
      </c>
      <c r="I1996" s="79">
        <v>1</v>
      </c>
      <c r="J1996" s="79">
        <v>-46.115496148851101</v>
      </c>
      <c r="K1996" s="79">
        <v>0</v>
      </c>
      <c r="L1996" s="79">
        <v>-45.681716176609697</v>
      </c>
      <c r="M1996" s="79">
        <v>0</v>
      </c>
      <c r="N1996" s="79">
        <v>-0.43377997224141002</v>
      </c>
      <c r="O1996" s="79">
        <v>0</v>
      </c>
      <c r="P1996" s="79">
        <v>-0.427534778203216</v>
      </c>
      <c r="Q1996" s="79">
        <v>-0.427534778203216</v>
      </c>
      <c r="R1996" s="79">
        <v>0</v>
      </c>
      <c r="S1996" s="79">
        <v>0</v>
      </c>
      <c r="T1996" s="79" t="s">
        <v>180</v>
      </c>
      <c r="U1996" s="112">
        <v>2.1688998612075398E-2</v>
      </c>
      <c r="V1996" s="112">
        <v>-1.00424551263859E-2</v>
      </c>
      <c r="W1996" s="108">
        <v>3.1731531916333502E-2</v>
      </c>
    </row>
    <row r="1997" spans="2:23">
      <c r="B1997" s="56" t="s">
        <v>141</v>
      </c>
      <c r="C1997" s="77" t="s">
        <v>164</v>
      </c>
      <c r="D1997" s="56" t="s">
        <v>84</v>
      </c>
      <c r="E1997" s="56" t="s">
        <v>199</v>
      </c>
      <c r="F1997" s="78">
        <v>470.02</v>
      </c>
      <c r="G1997" s="79">
        <v>53000</v>
      </c>
      <c r="H1997" s="79">
        <v>470.07</v>
      </c>
      <c r="I1997" s="79">
        <v>2</v>
      </c>
      <c r="J1997" s="79">
        <v>-40.735354931484402</v>
      </c>
      <c r="K1997" s="79">
        <v>0</v>
      </c>
      <c r="L1997" s="79">
        <v>-40.352182622671499</v>
      </c>
      <c r="M1997" s="79">
        <v>0</v>
      </c>
      <c r="N1997" s="79">
        <v>-0.38317230881291198</v>
      </c>
      <c r="O1997" s="79">
        <v>0</v>
      </c>
      <c r="P1997" s="79">
        <v>-0.37765572074586101</v>
      </c>
      <c r="Q1997" s="79">
        <v>-0.37765572074586001</v>
      </c>
      <c r="R1997" s="79">
        <v>0</v>
      </c>
      <c r="S1997" s="79">
        <v>0</v>
      </c>
      <c r="T1997" s="79" t="s">
        <v>180</v>
      </c>
      <c r="U1997" s="112">
        <v>1.9158615440649899E-2</v>
      </c>
      <c r="V1997" s="112">
        <v>-8.87083536163321E-3</v>
      </c>
      <c r="W1997" s="108">
        <v>2.80295198594036E-2</v>
      </c>
    </row>
    <row r="1998" spans="2:23">
      <c r="B1998" s="56" t="s">
        <v>141</v>
      </c>
      <c r="C1998" s="77" t="s">
        <v>164</v>
      </c>
      <c r="D1998" s="56" t="s">
        <v>84</v>
      </c>
      <c r="E1998" s="56" t="s">
        <v>199</v>
      </c>
      <c r="F1998" s="78">
        <v>470.02</v>
      </c>
      <c r="G1998" s="79">
        <v>53000</v>
      </c>
      <c r="H1998" s="79">
        <v>470.07</v>
      </c>
      <c r="I1998" s="79">
        <v>3</v>
      </c>
      <c r="J1998" s="79">
        <v>-40.735354931484402</v>
      </c>
      <c r="K1998" s="79">
        <v>0</v>
      </c>
      <c r="L1998" s="79">
        <v>-40.352182622671499</v>
      </c>
      <c r="M1998" s="79">
        <v>0</v>
      </c>
      <c r="N1998" s="79">
        <v>-0.38317230881291198</v>
      </c>
      <c r="O1998" s="79">
        <v>0</v>
      </c>
      <c r="P1998" s="79">
        <v>-0.37765572074586101</v>
      </c>
      <c r="Q1998" s="79">
        <v>-0.37765572074586001</v>
      </c>
      <c r="R1998" s="79">
        <v>0</v>
      </c>
      <c r="S1998" s="79">
        <v>0</v>
      </c>
      <c r="T1998" s="79" t="s">
        <v>180</v>
      </c>
      <c r="U1998" s="112">
        <v>1.9158615440649899E-2</v>
      </c>
      <c r="V1998" s="112">
        <v>-8.87083536163321E-3</v>
      </c>
      <c r="W1998" s="108">
        <v>2.80295198594036E-2</v>
      </c>
    </row>
    <row r="1999" spans="2:23">
      <c r="B1999" s="56" t="s">
        <v>141</v>
      </c>
      <c r="C1999" s="77" t="s">
        <v>164</v>
      </c>
      <c r="D1999" s="56" t="s">
        <v>84</v>
      </c>
      <c r="E1999" s="56" t="s">
        <v>199</v>
      </c>
      <c r="F1999" s="78">
        <v>470.02</v>
      </c>
      <c r="G1999" s="79">
        <v>53000</v>
      </c>
      <c r="H1999" s="79">
        <v>470.07</v>
      </c>
      <c r="I1999" s="79">
        <v>4</v>
      </c>
      <c r="J1999" s="79">
        <v>-44.709535900407303</v>
      </c>
      <c r="K1999" s="79">
        <v>0</v>
      </c>
      <c r="L1999" s="79">
        <v>-44.288980927320701</v>
      </c>
      <c r="M1999" s="79">
        <v>0</v>
      </c>
      <c r="N1999" s="79">
        <v>-0.42055497308659501</v>
      </c>
      <c r="O1999" s="79">
        <v>0</v>
      </c>
      <c r="P1999" s="79">
        <v>-0.41450018130564698</v>
      </c>
      <c r="Q1999" s="79">
        <v>-0.41450018130564598</v>
      </c>
      <c r="R1999" s="79">
        <v>0</v>
      </c>
      <c r="S1999" s="79">
        <v>0</v>
      </c>
      <c r="T1999" s="79" t="s">
        <v>180</v>
      </c>
      <c r="U1999" s="112">
        <v>2.1027748654334499E-2</v>
      </c>
      <c r="V1999" s="112">
        <v>-9.7362827139703591E-3</v>
      </c>
      <c r="W1999" s="108">
        <v>3.0764107162705299E-2</v>
      </c>
    </row>
    <row r="2000" spans="2:23">
      <c r="B2000" s="56" t="s">
        <v>141</v>
      </c>
      <c r="C2000" s="77" t="s">
        <v>164</v>
      </c>
      <c r="D2000" s="56" t="s">
        <v>84</v>
      </c>
      <c r="E2000" s="56" t="s">
        <v>199</v>
      </c>
      <c r="F2000" s="78">
        <v>470.02</v>
      </c>
      <c r="G2000" s="79">
        <v>53204</v>
      </c>
      <c r="H2000" s="79">
        <v>468.61</v>
      </c>
      <c r="I2000" s="79">
        <v>1</v>
      </c>
      <c r="J2000" s="79">
        <v>-0.59094257779904502</v>
      </c>
      <c r="K2000" s="79">
        <v>4.4629438046688999E-5</v>
      </c>
      <c r="L2000" s="79">
        <v>-0.13374294251466801</v>
      </c>
      <c r="M2000" s="79">
        <v>2.2859809231430001E-6</v>
      </c>
      <c r="N2000" s="79">
        <v>-0.45719963528437702</v>
      </c>
      <c r="O2000" s="79">
        <v>4.2343457123545997E-5</v>
      </c>
      <c r="P2000" s="79">
        <v>-0.447595015973902</v>
      </c>
      <c r="Q2000" s="79">
        <v>-0.447595015973902</v>
      </c>
      <c r="R2000" s="79">
        <v>0</v>
      </c>
      <c r="S2000" s="79">
        <v>2.5603617925894001E-5</v>
      </c>
      <c r="T2000" s="79" t="s">
        <v>180</v>
      </c>
      <c r="U2000" s="112">
        <v>-0.62477906617101897</v>
      </c>
      <c r="V2000" s="112">
        <v>-0.28928563499628401</v>
      </c>
      <c r="W2000" s="108">
        <v>-0.33549260460804797</v>
      </c>
    </row>
    <row r="2001" spans="2:23">
      <c r="B2001" s="56" t="s">
        <v>141</v>
      </c>
      <c r="C2001" s="77" t="s">
        <v>164</v>
      </c>
      <c r="D2001" s="56" t="s">
        <v>84</v>
      </c>
      <c r="E2001" s="56" t="s">
        <v>199</v>
      </c>
      <c r="F2001" s="78">
        <v>470.02</v>
      </c>
      <c r="G2001" s="79">
        <v>53304</v>
      </c>
      <c r="H2001" s="79">
        <v>472.52</v>
      </c>
      <c r="I2001" s="79">
        <v>1</v>
      </c>
      <c r="J2001" s="79">
        <v>35.684379218638703</v>
      </c>
      <c r="K2001" s="79">
        <v>0.118041855104358</v>
      </c>
      <c r="L2001" s="79">
        <v>35.976457285206202</v>
      </c>
      <c r="M2001" s="79">
        <v>0.11998211788422899</v>
      </c>
      <c r="N2001" s="79">
        <v>-0.29207806656756402</v>
      </c>
      <c r="O2001" s="79">
        <v>-1.9402627798707299E-3</v>
      </c>
      <c r="P2001" s="79">
        <v>-0.285947341138863</v>
      </c>
      <c r="Q2001" s="79">
        <v>-0.285947341138863</v>
      </c>
      <c r="R2001" s="79">
        <v>0</v>
      </c>
      <c r="S2001" s="79">
        <v>7.5796972525369996E-6</v>
      </c>
      <c r="T2001" s="79" t="s">
        <v>181</v>
      </c>
      <c r="U2001" s="112">
        <v>-0.18419247385076901</v>
      </c>
      <c r="V2001" s="112">
        <v>-8.5284926535728306E-2</v>
      </c>
      <c r="W2001" s="108">
        <v>-9.8907303633120197E-2</v>
      </c>
    </row>
    <row r="2002" spans="2:23">
      <c r="B2002" s="56" t="s">
        <v>141</v>
      </c>
      <c r="C2002" s="77" t="s">
        <v>164</v>
      </c>
      <c r="D2002" s="56" t="s">
        <v>84</v>
      </c>
      <c r="E2002" s="56" t="s">
        <v>199</v>
      </c>
      <c r="F2002" s="78">
        <v>470.02</v>
      </c>
      <c r="G2002" s="79">
        <v>53354</v>
      </c>
      <c r="H2002" s="79">
        <v>471.14</v>
      </c>
      <c r="I2002" s="79">
        <v>1</v>
      </c>
      <c r="J2002" s="79">
        <v>53.995855155253203</v>
      </c>
      <c r="K2002" s="79">
        <v>6.1226599852888801E-2</v>
      </c>
      <c r="L2002" s="79">
        <v>53.261857213204102</v>
      </c>
      <c r="M2002" s="79">
        <v>5.95733341097947E-2</v>
      </c>
      <c r="N2002" s="79">
        <v>0.73399794204909197</v>
      </c>
      <c r="O2002" s="79">
        <v>1.6532657430941701E-3</v>
      </c>
      <c r="P2002" s="79">
        <v>0.72217090818250695</v>
      </c>
      <c r="Q2002" s="79">
        <v>0.72217090818250596</v>
      </c>
      <c r="R2002" s="79">
        <v>0</v>
      </c>
      <c r="S2002" s="79">
        <v>1.0952147233128001E-5</v>
      </c>
      <c r="T2002" s="79" t="s">
        <v>181</v>
      </c>
      <c r="U2002" s="112">
        <v>-4.40839017097314E-2</v>
      </c>
      <c r="V2002" s="112">
        <v>-2.0411758635528E-2</v>
      </c>
      <c r="W2002" s="108">
        <v>-2.3672084752331599E-2</v>
      </c>
    </row>
    <row r="2003" spans="2:23">
      <c r="B2003" s="56" t="s">
        <v>141</v>
      </c>
      <c r="C2003" s="77" t="s">
        <v>164</v>
      </c>
      <c r="D2003" s="56" t="s">
        <v>84</v>
      </c>
      <c r="E2003" s="56" t="s">
        <v>199</v>
      </c>
      <c r="F2003" s="78">
        <v>470.02</v>
      </c>
      <c r="G2003" s="79">
        <v>53454</v>
      </c>
      <c r="H2003" s="79">
        <v>472.83</v>
      </c>
      <c r="I2003" s="79">
        <v>1</v>
      </c>
      <c r="J2003" s="79">
        <v>46.4819535509952</v>
      </c>
      <c r="K2003" s="79">
        <v>0.147351010803531</v>
      </c>
      <c r="L2003" s="79">
        <v>45.770369093197502</v>
      </c>
      <c r="M2003" s="79">
        <v>0.14287400004845799</v>
      </c>
      <c r="N2003" s="79">
        <v>0.71158445779771995</v>
      </c>
      <c r="O2003" s="79">
        <v>4.4770107550735601E-3</v>
      </c>
      <c r="P2003" s="79">
        <v>0.70099359389661398</v>
      </c>
      <c r="Q2003" s="79">
        <v>0.70099359389661398</v>
      </c>
      <c r="R2003" s="79">
        <v>0</v>
      </c>
      <c r="S2003" s="79">
        <v>3.3512935674255002E-5</v>
      </c>
      <c r="T2003" s="79" t="s">
        <v>181</v>
      </c>
      <c r="U2003" s="112">
        <v>0.111022468798958</v>
      </c>
      <c r="V2003" s="112">
        <v>-5.1405700229672301E-2</v>
      </c>
      <c r="W2003" s="108">
        <v>0.162428569208488</v>
      </c>
    </row>
    <row r="2004" spans="2:23">
      <c r="B2004" s="56" t="s">
        <v>141</v>
      </c>
      <c r="C2004" s="77" t="s">
        <v>164</v>
      </c>
      <c r="D2004" s="56" t="s">
        <v>84</v>
      </c>
      <c r="E2004" s="56" t="s">
        <v>199</v>
      </c>
      <c r="F2004" s="78">
        <v>470.02</v>
      </c>
      <c r="G2004" s="79">
        <v>53604</v>
      </c>
      <c r="H2004" s="79">
        <v>471.93</v>
      </c>
      <c r="I2004" s="79">
        <v>1</v>
      </c>
      <c r="J2004" s="79">
        <v>40.619172360562203</v>
      </c>
      <c r="K2004" s="79">
        <v>7.1771396601681997E-2</v>
      </c>
      <c r="L2004" s="79">
        <v>40.258972382790397</v>
      </c>
      <c r="M2004" s="79">
        <v>7.0504141293344993E-2</v>
      </c>
      <c r="N2004" s="79">
        <v>0.36019997777180801</v>
      </c>
      <c r="O2004" s="79">
        <v>1.26725530833696E-3</v>
      </c>
      <c r="P2004" s="79">
        <v>0.35473575223097098</v>
      </c>
      <c r="Q2004" s="79">
        <v>0.35473575223096998</v>
      </c>
      <c r="R2004" s="79">
        <v>0</v>
      </c>
      <c r="S2004" s="79">
        <v>5.4739292451229997E-6</v>
      </c>
      <c r="T2004" s="79" t="s">
        <v>181</v>
      </c>
      <c r="U2004" s="112">
        <v>-9.1136388700161997E-2</v>
      </c>
      <c r="V2004" s="112">
        <v>-4.2198033679281301E-2</v>
      </c>
      <c r="W2004" s="108">
        <v>-4.8938234449774999E-2</v>
      </c>
    </row>
    <row r="2005" spans="2:23">
      <c r="B2005" s="56" t="s">
        <v>141</v>
      </c>
      <c r="C2005" s="77" t="s">
        <v>164</v>
      </c>
      <c r="D2005" s="56" t="s">
        <v>84</v>
      </c>
      <c r="E2005" s="56" t="s">
        <v>199</v>
      </c>
      <c r="F2005" s="78">
        <v>470.02</v>
      </c>
      <c r="G2005" s="79">
        <v>53654</v>
      </c>
      <c r="H2005" s="79">
        <v>470.39</v>
      </c>
      <c r="I2005" s="79">
        <v>1</v>
      </c>
      <c r="J2005" s="79">
        <v>-4.09430231466993</v>
      </c>
      <c r="K2005" s="79">
        <v>8.17546699119566E-4</v>
      </c>
      <c r="L2005" s="79">
        <v>-4.6558472137970304</v>
      </c>
      <c r="M2005" s="79">
        <v>1.05718306057887E-3</v>
      </c>
      <c r="N2005" s="79">
        <v>0.56154489912710304</v>
      </c>
      <c r="O2005" s="79">
        <v>-2.3963636145930099E-4</v>
      </c>
      <c r="P2005" s="79">
        <v>0.552988503804413</v>
      </c>
      <c r="Q2005" s="79">
        <v>0.552988503804412</v>
      </c>
      <c r="R2005" s="79">
        <v>0</v>
      </c>
      <c r="S2005" s="79">
        <v>1.4913684836023999E-5</v>
      </c>
      <c r="T2005" s="79" t="s">
        <v>181</v>
      </c>
      <c r="U2005" s="112">
        <v>-0.320449828017001</v>
      </c>
      <c r="V2005" s="112">
        <v>-0.1483749008277</v>
      </c>
      <c r="W2005" s="108">
        <v>-0.17207450324239301</v>
      </c>
    </row>
    <row r="2006" spans="2:23">
      <c r="B2006" s="56" t="s">
        <v>141</v>
      </c>
      <c r="C2006" s="77" t="s">
        <v>164</v>
      </c>
      <c r="D2006" s="56" t="s">
        <v>84</v>
      </c>
      <c r="E2006" s="56" t="s">
        <v>200</v>
      </c>
      <c r="F2006" s="78">
        <v>469</v>
      </c>
      <c r="G2006" s="79">
        <v>53150</v>
      </c>
      <c r="H2006" s="79">
        <v>468.9</v>
      </c>
      <c r="I2006" s="79">
        <v>1</v>
      </c>
      <c r="J2006" s="79">
        <v>13.9116881569422</v>
      </c>
      <c r="K2006" s="79">
        <v>5.29511944340748E-3</v>
      </c>
      <c r="L2006" s="79">
        <v>11.634729475491101</v>
      </c>
      <c r="M2006" s="79">
        <v>3.7036392039206602E-3</v>
      </c>
      <c r="N2006" s="79">
        <v>2.2769586814510898</v>
      </c>
      <c r="O2006" s="79">
        <v>1.5914802394868201E-3</v>
      </c>
      <c r="P2006" s="79">
        <v>2.2322653245804802</v>
      </c>
      <c r="Q2006" s="79">
        <v>2.2322653245804802</v>
      </c>
      <c r="R2006" s="79">
        <v>0</v>
      </c>
      <c r="S2006" s="79">
        <v>1.3633511199431599E-4</v>
      </c>
      <c r="T2006" s="79" t="s">
        <v>180</v>
      </c>
      <c r="U2006" s="112">
        <v>0.97402052645250503</v>
      </c>
      <c r="V2006" s="112">
        <v>-0.45099165729266</v>
      </c>
      <c r="W2006" s="108">
        <v>1.4250156945966099</v>
      </c>
    </row>
    <row r="2007" spans="2:23">
      <c r="B2007" s="56" t="s">
        <v>141</v>
      </c>
      <c r="C2007" s="77" t="s">
        <v>164</v>
      </c>
      <c r="D2007" s="56" t="s">
        <v>84</v>
      </c>
      <c r="E2007" s="56" t="s">
        <v>200</v>
      </c>
      <c r="F2007" s="78">
        <v>469</v>
      </c>
      <c r="G2007" s="79">
        <v>53150</v>
      </c>
      <c r="H2007" s="79">
        <v>468.9</v>
      </c>
      <c r="I2007" s="79">
        <v>2</v>
      </c>
      <c r="J2007" s="79">
        <v>13.8708416957002</v>
      </c>
      <c r="K2007" s="79">
        <v>5.2698428296191601E-3</v>
      </c>
      <c r="L2007" s="79">
        <v>11.6005684505114</v>
      </c>
      <c r="M2007" s="79">
        <v>3.6859596295912601E-3</v>
      </c>
      <c r="N2007" s="79">
        <v>2.2702732451888501</v>
      </c>
      <c r="O2007" s="79">
        <v>1.5838832000279E-3</v>
      </c>
      <c r="P2007" s="79">
        <v>2.2257111136193402</v>
      </c>
      <c r="Q2007" s="79">
        <v>2.2257111136193402</v>
      </c>
      <c r="R2007" s="79">
        <v>0</v>
      </c>
      <c r="S2007" s="79">
        <v>1.3568430703969601E-4</v>
      </c>
      <c r="T2007" s="79" t="s">
        <v>180</v>
      </c>
      <c r="U2007" s="112">
        <v>0.96978935117202003</v>
      </c>
      <c r="V2007" s="112">
        <v>-0.44903253559017198</v>
      </c>
      <c r="W2007" s="108">
        <v>1.41882538236239</v>
      </c>
    </row>
    <row r="2008" spans="2:23">
      <c r="B2008" s="56" t="s">
        <v>141</v>
      </c>
      <c r="C2008" s="77" t="s">
        <v>164</v>
      </c>
      <c r="D2008" s="56" t="s">
        <v>84</v>
      </c>
      <c r="E2008" s="56" t="s">
        <v>200</v>
      </c>
      <c r="F2008" s="78">
        <v>469</v>
      </c>
      <c r="G2008" s="79">
        <v>53900</v>
      </c>
      <c r="H2008" s="79">
        <v>468.18</v>
      </c>
      <c r="I2008" s="79">
        <v>1</v>
      </c>
      <c r="J2008" s="79">
        <v>-13.921898104755799</v>
      </c>
      <c r="K2008" s="79">
        <v>9.0901226767586395E-3</v>
      </c>
      <c r="L2008" s="79">
        <v>-15.576751680686501</v>
      </c>
      <c r="M2008" s="79">
        <v>1.1379590548030999E-2</v>
      </c>
      <c r="N2008" s="79">
        <v>1.65485357593067</v>
      </c>
      <c r="O2008" s="79">
        <v>-2.2894678712723302E-3</v>
      </c>
      <c r="P2008" s="79">
        <v>1.62507047793148</v>
      </c>
      <c r="Q2008" s="79">
        <v>1.62507047793148</v>
      </c>
      <c r="R2008" s="79">
        <v>0</v>
      </c>
      <c r="S2008" s="79">
        <v>1.2385605533166499E-4</v>
      </c>
      <c r="T2008" s="79" t="s">
        <v>180</v>
      </c>
      <c r="U2008" s="112">
        <v>0.284158182463636</v>
      </c>
      <c r="V2008" s="112">
        <v>-0.131571118022834</v>
      </c>
      <c r="W2008" s="108">
        <v>0.41573032473302401</v>
      </c>
    </row>
    <row r="2009" spans="2:23">
      <c r="B2009" s="56" t="s">
        <v>141</v>
      </c>
      <c r="C2009" s="77" t="s">
        <v>164</v>
      </c>
      <c r="D2009" s="56" t="s">
        <v>84</v>
      </c>
      <c r="E2009" s="56" t="s">
        <v>200</v>
      </c>
      <c r="F2009" s="78">
        <v>469</v>
      </c>
      <c r="G2009" s="79">
        <v>53900</v>
      </c>
      <c r="H2009" s="79">
        <v>468.18</v>
      </c>
      <c r="I2009" s="79">
        <v>2</v>
      </c>
      <c r="J2009" s="79">
        <v>-13.9369330439726</v>
      </c>
      <c r="K2009" s="79">
        <v>9.1019974912180807E-3</v>
      </c>
      <c r="L2009" s="79">
        <v>-15.5935737772792</v>
      </c>
      <c r="M2009" s="79">
        <v>1.13944561918895E-2</v>
      </c>
      <c r="N2009" s="79">
        <v>1.65664073330666</v>
      </c>
      <c r="O2009" s="79">
        <v>-2.29245870067142E-3</v>
      </c>
      <c r="P2009" s="79">
        <v>1.6268254710822001</v>
      </c>
      <c r="Q2009" s="79">
        <v>1.6268254710822001</v>
      </c>
      <c r="R2009" s="79">
        <v>0</v>
      </c>
      <c r="S2009" s="79">
        <v>1.24017853772136E-4</v>
      </c>
      <c r="T2009" s="79" t="s">
        <v>180</v>
      </c>
      <c r="U2009" s="112">
        <v>0.284222178763825</v>
      </c>
      <c r="V2009" s="112">
        <v>-0.131600749633974</v>
      </c>
      <c r="W2009" s="108">
        <v>0.41582395287502699</v>
      </c>
    </row>
    <row r="2010" spans="2:23">
      <c r="B2010" s="56" t="s">
        <v>141</v>
      </c>
      <c r="C2010" s="77" t="s">
        <v>164</v>
      </c>
      <c r="D2010" s="56" t="s">
        <v>84</v>
      </c>
      <c r="E2010" s="56" t="s">
        <v>201</v>
      </c>
      <c r="F2010" s="78">
        <v>468.9</v>
      </c>
      <c r="G2010" s="79">
        <v>53550</v>
      </c>
      <c r="H2010" s="79">
        <v>468.29</v>
      </c>
      <c r="I2010" s="79">
        <v>1</v>
      </c>
      <c r="J2010" s="79">
        <v>-13.3032915354956</v>
      </c>
      <c r="K2010" s="79">
        <v>4.3483387887180503E-3</v>
      </c>
      <c r="L2010" s="79">
        <v>-15.5083108959159</v>
      </c>
      <c r="M2010" s="79">
        <v>5.9092743571664804E-3</v>
      </c>
      <c r="N2010" s="79">
        <v>2.2050193604202102</v>
      </c>
      <c r="O2010" s="79">
        <v>-1.5609355684484301E-3</v>
      </c>
      <c r="P2010" s="79">
        <v>2.1594093140137098</v>
      </c>
      <c r="Q2010" s="79">
        <v>2.1594093140137001</v>
      </c>
      <c r="R2010" s="79">
        <v>0</v>
      </c>
      <c r="S2010" s="79">
        <v>1.14571103744486E-4</v>
      </c>
      <c r="T2010" s="79" t="s">
        <v>181</v>
      </c>
      <c r="U2010" s="112">
        <v>0.61361520715913997</v>
      </c>
      <c r="V2010" s="112">
        <v>-0.28411653728138703</v>
      </c>
      <c r="W2010" s="108">
        <v>0.89773395621305196</v>
      </c>
    </row>
    <row r="2011" spans="2:23">
      <c r="B2011" s="56" t="s">
        <v>141</v>
      </c>
      <c r="C2011" s="77" t="s">
        <v>164</v>
      </c>
      <c r="D2011" s="56" t="s">
        <v>84</v>
      </c>
      <c r="E2011" s="56" t="s">
        <v>201</v>
      </c>
      <c r="F2011" s="78">
        <v>468.9</v>
      </c>
      <c r="G2011" s="79">
        <v>54200</v>
      </c>
      <c r="H2011" s="79">
        <v>468.83</v>
      </c>
      <c r="I2011" s="79">
        <v>1</v>
      </c>
      <c r="J2011" s="79">
        <v>2.3346293601354402</v>
      </c>
      <c r="K2011" s="79">
        <v>3.5973262044761998E-5</v>
      </c>
      <c r="L2011" s="79">
        <v>9.2034770678943098E-2</v>
      </c>
      <c r="M2011" s="79">
        <v>5.5904633492000003E-8</v>
      </c>
      <c r="N2011" s="79">
        <v>2.2425945894565</v>
      </c>
      <c r="O2011" s="79">
        <v>3.5917357411270002E-5</v>
      </c>
      <c r="P2011" s="79">
        <v>2.1967771731396302</v>
      </c>
      <c r="Q2011" s="79">
        <v>2.19677717313962</v>
      </c>
      <c r="R2011" s="79">
        <v>0</v>
      </c>
      <c r="S2011" s="79">
        <v>3.1850477659620002E-5</v>
      </c>
      <c r="T2011" s="79" t="s">
        <v>181</v>
      </c>
      <c r="U2011" s="112">
        <v>0.17382201304457401</v>
      </c>
      <c r="V2011" s="112">
        <v>-8.0483188606335396E-2</v>
      </c>
      <c r="W2011" s="108">
        <v>0.25430582819136699</v>
      </c>
    </row>
    <row r="2012" spans="2:23">
      <c r="B2012" s="56" t="s">
        <v>141</v>
      </c>
      <c r="C2012" s="77" t="s">
        <v>164</v>
      </c>
      <c r="D2012" s="56" t="s">
        <v>84</v>
      </c>
      <c r="E2012" s="56" t="s">
        <v>202</v>
      </c>
      <c r="F2012" s="78">
        <v>468.72</v>
      </c>
      <c r="G2012" s="79">
        <v>53150</v>
      </c>
      <c r="H2012" s="79">
        <v>468.9</v>
      </c>
      <c r="I2012" s="79">
        <v>1</v>
      </c>
      <c r="J2012" s="79">
        <v>-39.450733502264903</v>
      </c>
      <c r="K2012" s="79">
        <v>0</v>
      </c>
      <c r="L2012" s="79">
        <v>-39.402241619747002</v>
      </c>
      <c r="M2012" s="79">
        <v>0</v>
      </c>
      <c r="N2012" s="79">
        <v>-4.8491882517875999E-2</v>
      </c>
      <c r="O2012" s="79">
        <v>0</v>
      </c>
      <c r="P2012" s="79">
        <v>-5.1625312413931201E-2</v>
      </c>
      <c r="Q2012" s="79">
        <v>-5.1625312413931201E-2</v>
      </c>
      <c r="R2012" s="79">
        <v>0</v>
      </c>
      <c r="S2012" s="79">
        <v>0</v>
      </c>
      <c r="T2012" s="79" t="s">
        <v>181</v>
      </c>
      <c r="U2012" s="112">
        <v>8.7285388532152407E-3</v>
      </c>
      <c r="V2012" s="112">
        <v>0</v>
      </c>
      <c r="W2012" s="108">
        <v>8.7285603580161304E-3</v>
      </c>
    </row>
    <row r="2013" spans="2:23">
      <c r="B2013" s="56" t="s">
        <v>141</v>
      </c>
      <c r="C2013" s="77" t="s">
        <v>164</v>
      </c>
      <c r="D2013" s="56" t="s">
        <v>84</v>
      </c>
      <c r="E2013" s="56" t="s">
        <v>202</v>
      </c>
      <c r="F2013" s="78">
        <v>468.72</v>
      </c>
      <c r="G2013" s="79">
        <v>53150</v>
      </c>
      <c r="H2013" s="79">
        <v>468.9</v>
      </c>
      <c r="I2013" s="79">
        <v>2</v>
      </c>
      <c r="J2013" s="79">
        <v>-33.123209997717701</v>
      </c>
      <c r="K2013" s="79">
        <v>0</v>
      </c>
      <c r="L2013" s="79">
        <v>-33.082495753260503</v>
      </c>
      <c r="M2013" s="79">
        <v>0</v>
      </c>
      <c r="N2013" s="79">
        <v>-4.0714244457173997E-2</v>
      </c>
      <c r="O2013" s="79">
        <v>0</v>
      </c>
      <c r="P2013" s="79">
        <v>-4.3345101915212098E-2</v>
      </c>
      <c r="Q2013" s="79">
        <v>-4.3345101915212098E-2</v>
      </c>
      <c r="R2013" s="79">
        <v>0</v>
      </c>
      <c r="S2013" s="79">
        <v>0</v>
      </c>
      <c r="T2013" s="79" t="s">
        <v>181</v>
      </c>
      <c r="U2013" s="112">
        <v>7.3285640022892704E-3</v>
      </c>
      <c r="V2013" s="112">
        <v>0</v>
      </c>
      <c r="W2013" s="108">
        <v>7.3285820579240503E-3</v>
      </c>
    </row>
    <row r="2014" spans="2:23">
      <c r="B2014" s="56" t="s">
        <v>141</v>
      </c>
      <c r="C2014" s="77" t="s">
        <v>164</v>
      </c>
      <c r="D2014" s="56" t="s">
        <v>84</v>
      </c>
      <c r="E2014" s="56" t="s">
        <v>202</v>
      </c>
      <c r="F2014" s="78">
        <v>468.72</v>
      </c>
      <c r="G2014" s="79">
        <v>53150</v>
      </c>
      <c r="H2014" s="79">
        <v>468.9</v>
      </c>
      <c r="I2014" s="79">
        <v>3</v>
      </c>
      <c r="J2014" s="79">
        <v>-40.527886635432303</v>
      </c>
      <c r="K2014" s="79">
        <v>0</v>
      </c>
      <c r="L2014" s="79">
        <v>-40.4780707424704</v>
      </c>
      <c r="M2014" s="79">
        <v>0</v>
      </c>
      <c r="N2014" s="79">
        <v>-4.9815892961940798E-2</v>
      </c>
      <c r="O2014" s="79">
        <v>0</v>
      </c>
      <c r="P2014" s="79">
        <v>-5.3034877257905497E-2</v>
      </c>
      <c r="Q2014" s="79">
        <v>-5.3034877257905497E-2</v>
      </c>
      <c r="R2014" s="79">
        <v>0</v>
      </c>
      <c r="S2014" s="79">
        <v>0</v>
      </c>
      <c r="T2014" s="79" t="s">
        <v>181</v>
      </c>
      <c r="U2014" s="112">
        <v>8.9668607331468402E-3</v>
      </c>
      <c r="V2014" s="112">
        <v>0</v>
      </c>
      <c r="W2014" s="108">
        <v>8.96688282510953E-3</v>
      </c>
    </row>
    <row r="2015" spans="2:23">
      <c r="B2015" s="56" t="s">
        <v>141</v>
      </c>
      <c r="C2015" s="77" t="s">
        <v>164</v>
      </c>
      <c r="D2015" s="56" t="s">
        <v>84</v>
      </c>
      <c r="E2015" s="56" t="s">
        <v>202</v>
      </c>
      <c r="F2015" s="78">
        <v>468.72</v>
      </c>
      <c r="G2015" s="79">
        <v>53654</v>
      </c>
      <c r="H2015" s="79">
        <v>470.39</v>
      </c>
      <c r="I2015" s="79">
        <v>1</v>
      </c>
      <c r="J2015" s="79">
        <v>64.8283089519621</v>
      </c>
      <c r="K2015" s="79">
        <v>0.131965082745331</v>
      </c>
      <c r="L2015" s="79">
        <v>65.290552840881901</v>
      </c>
      <c r="M2015" s="79">
        <v>0.13385368751441501</v>
      </c>
      <c r="N2015" s="79">
        <v>-0.46224388891983298</v>
      </c>
      <c r="O2015" s="79">
        <v>-1.88860476908414E-3</v>
      </c>
      <c r="P2015" s="79">
        <v>-0.453862128016637</v>
      </c>
      <c r="Q2015" s="79">
        <v>-0.453862128016636</v>
      </c>
      <c r="R2015" s="79">
        <v>0</v>
      </c>
      <c r="S2015" s="79">
        <v>6.4681121011809996E-6</v>
      </c>
      <c r="T2015" s="79" t="s">
        <v>181</v>
      </c>
      <c r="U2015" s="112">
        <v>-0.11485651785119901</v>
      </c>
      <c r="V2015" s="112">
        <v>-5.3180944271508802E-2</v>
      </c>
      <c r="W2015" s="108">
        <v>-6.1675421627462E-2</v>
      </c>
    </row>
    <row r="2016" spans="2:23">
      <c r="B2016" s="56" t="s">
        <v>141</v>
      </c>
      <c r="C2016" s="77" t="s">
        <v>164</v>
      </c>
      <c r="D2016" s="56" t="s">
        <v>84</v>
      </c>
      <c r="E2016" s="56" t="s">
        <v>202</v>
      </c>
      <c r="F2016" s="78">
        <v>468.72</v>
      </c>
      <c r="G2016" s="79">
        <v>53654</v>
      </c>
      <c r="H2016" s="79">
        <v>470.39</v>
      </c>
      <c r="I2016" s="79">
        <v>2</v>
      </c>
      <c r="J2016" s="79">
        <v>64.8283089519621</v>
      </c>
      <c r="K2016" s="79">
        <v>0.131965082745331</v>
      </c>
      <c r="L2016" s="79">
        <v>65.290552840881901</v>
      </c>
      <c r="M2016" s="79">
        <v>0.13385368751441501</v>
      </c>
      <c r="N2016" s="79">
        <v>-0.46224388891983298</v>
      </c>
      <c r="O2016" s="79">
        <v>-1.88860476908414E-3</v>
      </c>
      <c r="P2016" s="79">
        <v>-0.453862128016637</v>
      </c>
      <c r="Q2016" s="79">
        <v>-0.453862128016636</v>
      </c>
      <c r="R2016" s="79">
        <v>0</v>
      </c>
      <c r="S2016" s="79">
        <v>6.4681121011809996E-6</v>
      </c>
      <c r="T2016" s="79" t="s">
        <v>181</v>
      </c>
      <c r="U2016" s="112">
        <v>-0.11485651785119901</v>
      </c>
      <c r="V2016" s="112">
        <v>-5.3180944271508802E-2</v>
      </c>
      <c r="W2016" s="108">
        <v>-6.1675421627462E-2</v>
      </c>
    </row>
    <row r="2017" spans="2:23">
      <c r="B2017" s="56" t="s">
        <v>141</v>
      </c>
      <c r="C2017" s="77" t="s">
        <v>164</v>
      </c>
      <c r="D2017" s="56" t="s">
        <v>84</v>
      </c>
      <c r="E2017" s="56" t="s">
        <v>202</v>
      </c>
      <c r="F2017" s="78">
        <v>468.72</v>
      </c>
      <c r="G2017" s="79">
        <v>53704</v>
      </c>
      <c r="H2017" s="79">
        <v>469.95</v>
      </c>
      <c r="I2017" s="79">
        <v>1</v>
      </c>
      <c r="J2017" s="79">
        <v>25.2793899313676</v>
      </c>
      <c r="K2017" s="79">
        <v>2.6712187811628998E-2</v>
      </c>
      <c r="L2017" s="79">
        <v>24.788231646988599</v>
      </c>
      <c r="M2017" s="79">
        <v>2.5684278698123199E-2</v>
      </c>
      <c r="N2017" s="79">
        <v>0.49115828437902298</v>
      </c>
      <c r="O2017" s="79">
        <v>1.0279091135058001E-3</v>
      </c>
      <c r="P2017" s="79">
        <v>0.48654086002333602</v>
      </c>
      <c r="Q2017" s="79">
        <v>0.48654086002333602</v>
      </c>
      <c r="R2017" s="79">
        <v>0</v>
      </c>
      <c r="S2017" s="79">
        <v>9.8949799541399993E-6</v>
      </c>
      <c r="T2017" s="79" t="s">
        <v>181</v>
      </c>
      <c r="U2017" s="112">
        <v>-0.121690965998936</v>
      </c>
      <c r="V2017" s="112">
        <v>-5.6345435176084001E-2</v>
      </c>
      <c r="W2017" s="108">
        <v>-6.5345369828823802E-2</v>
      </c>
    </row>
    <row r="2018" spans="2:23">
      <c r="B2018" s="56" t="s">
        <v>141</v>
      </c>
      <c r="C2018" s="77" t="s">
        <v>164</v>
      </c>
      <c r="D2018" s="56" t="s">
        <v>84</v>
      </c>
      <c r="E2018" s="56" t="s">
        <v>202</v>
      </c>
      <c r="F2018" s="78">
        <v>468.72</v>
      </c>
      <c r="G2018" s="79">
        <v>58004</v>
      </c>
      <c r="H2018" s="79">
        <v>461.8</v>
      </c>
      <c r="I2018" s="79">
        <v>1</v>
      </c>
      <c r="J2018" s="79">
        <v>-42.1678021592992</v>
      </c>
      <c r="K2018" s="79">
        <v>0.37660656554872002</v>
      </c>
      <c r="L2018" s="79">
        <v>-42.746734341271498</v>
      </c>
      <c r="M2018" s="79">
        <v>0.387018602271398</v>
      </c>
      <c r="N2018" s="79">
        <v>0.57893218197228602</v>
      </c>
      <c r="O2018" s="79">
        <v>-1.04120367226779E-2</v>
      </c>
      <c r="P2018" s="79">
        <v>0.56918868759795904</v>
      </c>
      <c r="Q2018" s="79">
        <v>0.56918868759795904</v>
      </c>
      <c r="R2018" s="79">
        <v>0</v>
      </c>
      <c r="S2018" s="79">
        <v>6.8618066410553E-5</v>
      </c>
      <c r="T2018" s="79" t="s">
        <v>181</v>
      </c>
      <c r="U2018" s="112">
        <v>-0.83809350634489199</v>
      </c>
      <c r="V2018" s="112">
        <v>-0.38805463450479899</v>
      </c>
      <c r="W2018" s="108">
        <v>-0.45003776306387</v>
      </c>
    </row>
    <row r="2019" spans="2:23">
      <c r="B2019" s="56" t="s">
        <v>141</v>
      </c>
      <c r="C2019" s="77" t="s">
        <v>164</v>
      </c>
      <c r="D2019" s="56" t="s">
        <v>84</v>
      </c>
      <c r="E2019" s="56" t="s">
        <v>203</v>
      </c>
      <c r="F2019" s="78">
        <v>465.25</v>
      </c>
      <c r="G2019" s="79">
        <v>53050</v>
      </c>
      <c r="H2019" s="79">
        <v>469</v>
      </c>
      <c r="I2019" s="79">
        <v>1</v>
      </c>
      <c r="J2019" s="79">
        <v>178.724650037673</v>
      </c>
      <c r="K2019" s="79">
        <v>0.76981426279923904</v>
      </c>
      <c r="L2019" s="79">
        <v>174.59056965344101</v>
      </c>
      <c r="M2019" s="79">
        <v>0.73461299498710197</v>
      </c>
      <c r="N2019" s="79">
        <v>4.1340803842324201</v>
      </c>
      <c r="O2019" s="79">
        <v>3.5201267812136797E-2</v>
      </c>
      <c r="P2019" s="79">
        <v>4.0274439774664597</v>
      </c>
      <c r="Q2019" s="79">
        <v>4.0274439774664597</v>
      </c>
      <c r="R2019" s="79">
        <v>0</v>
      </c>
      <c r="S2019" s="79">
        <v>3.9090935029830398E-4</v>
      </c>
      <c r="T2019" s="79" t="s">
        <v>180</v>
      </c>
      <c r="U2019" s="112">
        <v>0.94059078587281897</v>
      </c>
      <c r="V2019" s="112">
        <v>-0.43551299570653601</v>
      </c>
      <c r="W2019" s="108">
        <v>1.3761071719334901</v>
      </c>
    </row>
    <row r="2020" spans="2:23">
      <c r="B2020" s="56" t="s">
        <v>141</v>
      </c>
      <c r="C2020" s="77" t="s">
        <v>164</v>
      </c>
      <c r="D2020" s="56" t="s">
        <v>84</v>
      </c>
      <c r="E2020" s="56" t="s">
        <v>203</v>
      </c>
      <c r="F2020" s="78">
        <v>465.25</v>
      </c>
      <c r="G2020" s="79">
        <v>53204</v>
      </c>
      <c r="H2020" s="79">
        <v>468.61</v>
      </c>
      <c r="I2020" s="79">
        <v>1</v>
      </c>
      <c r="J2020" s="79">
        <v>37.778426912671598</v>
      </c>
      <c r="K2020" s="79">
        <v>0</v>
      </c>
      <c r="L2020" s="79">
        <v>37.4032824671269</v>
      </c>
      <c r="M2020" s="79">
        <v>0</v>
      </c>
      <c r="N2020" s="79">
        <v>0.37514444554465098</v>
      </c>
      <c r="O2020" s="79">
        <v>0</v>
      </c>
      <c r="P2020" s="79">
        <v>0.36677117855638303</v>
      </c>
      <c r="Q2020" s="79">
        <v>0.36677117855638203</v>
      </c>
      <c r="R2020" s="79">
        <v>0</v>
      </c>
      <c r="S2020" s="79">
        <v>0</v>
      </c>
      <c r="T2020" s="79" t="s">
        <v>181</v>
      </c>
      <c r="U2020" s="112">
        <v>-1.26048533703003</v>
      </c>
      <c r="V2020" s="112">
        <v>-0.58363079185887201</v>
      </c>
      <c r="W2020" s="108">
        <v>-0.67685287758137402</v>
      </c>
    </row>
    <row r="2021" spans="2:23">
      <c r="B2021" s="56" t="s">
        <v>141</v>
      </c>
      <c r="C2021" s="77" t="s">
        <v>164</v>
      </c>
      <c r="D2021" s="56" t="s">
        <v>84</v>
      </c>
      <c r="E2021" s="56" t="s">
        <v>203</v>
      </c>
      <c r="F2021" s="78">
        <v>465.25</v>
      </c>
      <c r="G2021" s="79">
        <v>53204</v>
      </c>
      <c r="H2021" s="79">
        <v>468.61</v>
      </c>
      <c r="I2021" s="79">
        <v>2</v>
      </c>
      <c r="J2021" s="79">
        <v>37.778426912671598</v>
      </c>
      <c r="K2021" s="79">
        <v>0</v>
      </c>
      <c r="L2021" s="79">
        <v>37.4032824671269</v>
      </c>
      <c r="M2021" s="79">
        <v>0</v>
      </c>
      <c r="N2021" s="79">
        <v>0.37514444554465098</v>
      </c>
      <c r="O2021" s="79">
        <v>0</v>
      </c>
      <c r="P2021" s="79">
        <v>0.36677117855638303</v>
      </c>
      <c r="Q2021" s="79">
        <v>0.36677117855638203</v>
      </c>
      <c r="R2021" s="79">
        <v>0</v>
      </c>
      <c r="S2021" s="79">
        <v>0</v>
      </c>
      <c r="T2021" s="79" t="s">
        <v>181</v>
      </c>
      <c r="U2021" s="112">
        <v>-1.26048533703003</v>
      </c>
      <c r="V2021" s="112">
        <v>-0.58363079185887201</v>
      </c>
      <c r="W2021" s="108">
        <v>-0.67685287758137402</v>
      </c>
    </row>
    <row r="2022" spans="2:23">
      <c r="B2022" s="56" t="s">
        <v>141</v>
      </c>
      <c r="C2022" s="77" t="s">
        <v>164</v>
      </c>
      <c r="D2022" s="56" t="s">
        <v>84</v>
      </c>
      <c r="E2022" s="56" t="s">
        <v>204</v>
      </c>
      <c r="F2022" s="78">
        <v>468.61</v>
      </c>
      <c r="G2022" s="79">
        <v>53254</v>
      </c>
      <c r="H2022" s="79">
        <v>471.36</v>
      </c>
      <c r="I2022" s="79">
        <v>1</v>
      </c>
      <c r="J2022" s="79">
        <v>27.505460470072499</v>
      </c>
      <c r="K2022" s="79">
        <v>7.9740407487694204E-2</v>
      </c>
      <c r="L2022" s="79">
        <v>27.505460401142098</v>
      </c>
      <c r="M2022" s="79">
        <v>7.9740407088025406E-2</v>
      </c>
      <c r="N2022" s="79">
        <v>6.8930394725000006E-8</v>
      </c>
      <c r="O2022" s="79">
        <v>3.9966883999999998E-10</v>
      </c>
      <c r="P2022" s="79">
        <v>0</v>
      </c>
      <c r="Q2022" s="79">
        <v>0</v>
      </c>
      <c r="R2022" s="79">
        <v>0</v>
      </c>
      <c r="S2022" s="79">
        <v>0</v>
      </c>
      <c r="T2022" s="79" t="s">
        <v>181</v>
      </c>
      <c r="U2022" s="112">
        <v>-1.720225873E-9</v>
      </c>
      <c r="V2022" s="112">
        <v>0</v>
      </c>
      <c r="W2022" s="108">
        <v>-1.7202216348199999E-9</v>
      </c>
    </row>
    <row r="2023" spans="2:23">
      <c r="B2023" s="56" t="s">
        <v>141</v>
      </c>
      <c r="C2023" s="77" t="s">
        <v>164</v>
      </c>
      <c r="D2023" s="56" t="s">
        <v>84</v>
      </c>
      <c r="E2023" s="56" t="s">
        <v>204</v>
      </c>
      <c r="F2023" s="78">
        <v>468.61</v>
      </c>
      <c r="G2023" s="79">
        <v>53304</v>
      </c>
      <c r="H2023" s="79">
        <v>472.52</v>
      </c>
      <c r="I2023" s="79">
        <v>1</v>
      </c>
      <c r="J2023" s="79">
        <v>30.252719895119501</v>
      </c>
      <c r="K2023" s="79">
        <v>0.10195629460125499</v>
      </c>
      <c r="L2023" s="79">
        <v>29.9606322973113</v>
      </c>
      <c r="M2023" s="79">
        <v>9.9997038924733106E-2</v>
      </c>
      <c r="N2023" s="79">
        <v>0.29208759780816601</v>
      </c>
      <c r="O2023" s="79">
        <v>1.9592556765220602E-3</v>
      </c>
      <c r="P2023" s="79">
        <v>0.28594734113859399</v>
      </c>
      <c r="Q2023" s="79">
        <v>0.28594734113859299</v>
      </c>
      <c r="R2023" s="79">
        <v>0</v>
      </c>
      <c r="S2023" s="79">
        <v>9.1087192441309992E-6</v>
      </c>
      <c r="T2023" s="79" t="s">
        <v>181</v>
      </c>
      <c r="U2023" s="112">
        <v>-0.22010536000731401</v>
      </c>
      <c r="V2023" s="112">
        <v>-0.10191333590292299</v>
      </c>
      <c r="W2023" s="108">
        <v>-0.118191732910642</v>
      </c>
    </row>
    <row r="2024" spans="2:23">
      <c r="B2024" s="56" t="s">
        <v>141</v>
      </c>
      <c r="C2024" s="77" t="s">
        <v>164</v>
      </c>
      <c r="D2024" s="56" t="s">
        <v>84</v>
      </c>
      <c r="E2024" s="56" t="s">
        <v>204</v>
      </c>
      <c r="F2024" s="78">
        <v>468.61</v>
      </c>
      <c r="G2024" s="79">
        <v>54104</v>
      </c>
      <c r="H2024" s="79">
        <v>470.94</v>
      </c>
      <c r="I2024" s="79">
        <v>1</v>
      </c>
      <c r="J2024" s="79">
        <v>25.053706412623601</v>
      </c>
      <c r="K2024" s="79">
        <v>6.2706051680492703E-2</v>
      </c>
      <c r="L2024" s="79">
        <v>25.053706319409098</v>
      </c>
      <c r="M2024" s="79">
        <v>6.2706051213885797E-2</v>
      </c>
      <c r="N2024" s="79">
        <v>9.3214541640999999E-8</v>
      </c>
      <c r="O2024" s="79">
        <v>4.6660689599999997E-10</v>
      </c>
      <c r="P2024" s="79">
        <v>7.8675000000000003E-14</v>
      </c>
      <c r="Q2024" s="79">
        <v>7.8676999999999996E-14</v>
      </c>
      <c r="R2024" s="79">
        <v>0</v>
      </c>
      <c r="S2024" s="79">
        <v>0</v>
      </c>
      <c r="T2024" s="79" t="s">
        <v>181</v>
      </c>
      <c r="U2024" s="112">
        <v>2.0103727090000001E-9</v>
      </c>
      <c r="V2024" s="112">
        <v>0</v>
      </c>
      <c r="W2024" s="108">
        <v>2.01037766202E-9</v>
      </c>
    </row>
    <row r="2025" spans="2:23">
      <c r="B2025" s="56" t="s">
        <v>141</v>
      </c>
      <c r="C2025" s="77" t="s">
        <v>164</v>
      </c>
      <c r="D2025" s="56" t="s">
        <v>84</v>
      </c>
      <c r="E2025" s="56" t="s">
        <v>205</v>
      </c>
      <c r="F2025" s="78">
        <v>471.36</v>
      </c>
      <c r="G2025" s="79">
        <v>54104</v>
      </c>
      <c r="H2025" s="79">
        <v>470.94</v>
      </c>
      <c r="I2025" s="79">
        <v>1</v>
      </c>
      <c r="J2025" s="79">
        <v>-5.28143152120309</v>
      </c>
      <c r="K2025" s="79">
        <v>2.4434722567926101E-3</v>
      </c>
      <c r="L2025" s="79">
        <v>-5.2814315439758097</v>
      </c>
      <c r="M2025" s="79">
        <v>2.4434722778643499E-3</v>
      </c>
      <c r="N2025" s="79">
        <v>2.2772715657999999E-8</v>
      </c>
      <c r="O2025" s="79">
        <v>-2.1071749E-11</v>
      </c>
      <c r="P2025" s="79">
        <v>0</v>
      </c>
      <c r="Q2025" s="79">
        <v>0</v>
      </c>
      <c r="R2025" s="79">
        <v>0</v>
      </c>
      <c r="S2025" s="79">
        <v>0</v>
      </c>
      <c r="T2025" s="79" t="s">
        <v>181</v>
      </c>
      <c r="U2025" s="112">
        <v>-3.6341384400000001E-10</v>
      </c>
      <c r="V2025" s="112">
        <v>0</v>
      </c>
      <c r="W2025" s="108">
        <v>-3.6341294863999999E-10</v>
      </c>
    </row>
    <row r="2026" spans="2:23">
      <c r="B2026" s="56" t="s">
        <v>141</v>
      </c>
      <c r="C2026" s="77" t="s">
        <v>164</v>
      </c>
      <c r="D2026" s="56" t="s">
        <v>84</v>
      </c>
      <c r="E2026" s="56" t="s">
        <v>206</v>
      </c>
      <c r="F2026" s="78">
        <v>471.14</v>
      </c>
      <c r="G2026" s="79">
        <v>53404</v>
      </c>
      <c r="H2026" s="79">
        <v>472.81</v>
      </c>
      <c r="I2026" s="79">
        <v>1</v>
      </c>
      <c r="J2026" s="79">
        <v>15.2968697167504</v>
      </c>
      <c r="K2026" s="79">
        <v>2.2744238488356001E-2</v>
      </c>
      <c r="L2026" s="79">
        <v>14.5647609162442</v>
      </c>
      <c r="M2026" s="79">
        <v>2.0619255725203001E-2</v>
      </c>
      <c r="N2026" s="79">
        <v>0.73210880050612603</v>
      </c>
      <c r="O2026" s="79">
        <v>2.1249827631530101E-3</v>
      </c>
      <c r="P2026" s="79">
        <v>0.72217090818350205</v>
      </c>
      <c r="Q2026" s="79">
        <v>0.72217090818350105</v>
      </c>
      <c r="R2026" s="79">
        <v>0</v>
      </c>
      <c r="S2026" s="79">
        <v>5.0692795764903999E-5</v>
      </c>
      <c r="T2026" s="79" t="s">
        <v>181</v>
      </c>
      <c r="U2026" s="112">
        <v>-0.21968295720610201</v>
      </c>
      <c r="V2026" s="112">
        <v>-0.10171775466598799</v>
      </c>
      <c r="W2026" s="108">
        <v>-0.117964911905193</v>
      </c>
    </row>
    <row r="2027" spans="2:23">
      <c r="B2027" s="56" t="s">
        <v>141</v>
      </c>
      <c r="C2027" s="77" t="s">
        <v>164</v>
      </c>
      <c r="D2027" s="56" t="s">
        <v>84</v>
      </c>
      <c r="E2027" s="56" t="s">
        <v>207</v>
      </c>
      <c r="F2027" s="78">
        <v>472.81</v>
      </c>
      <c r="G2027" s="79">
        <v>53854</v>
      </c>
      <c r="H2027" s="79">
        <v>464.07</v>
      </c>
      <c r="I2027" s="79">
        <v>1</v>
      </c>
      <c r="J2027" s="79">
        <v>-50.064426296424003</v>
      </c>
      <c r="K2027" s="79">
        <v>0.49484778785241201</v>
      </c>
      <c r="L2027" s="79">
        <v>-50.802824922409897</v>
      </c>
      <c r="M2027" s="79">
        <v>0.50955242157775604</v>
      </c>
      <c r="N2027" s="79">
        <v>0.73839862598585904</v>
      </c>
      <c r="O2027" s="79">
        <v>-1.47046337253446E-2</v>
      </c>
      <c r="P2027" s="79">
        <v>0.72217090818214502</v>
      </c>
      <c r="Q2027" s="79">
        <v>0.72217090818214502</v>
      </c>
      <c r="R2027" s="79">
        <v>0</v>
      </c>
      <c r="S2027" s="79">
        <v>1.0296582991592E-4</v>
      </c>
      <c r="T2027" s="79" t="s">
        <v>181</v>
      </c>
      <c r="U2027" s="112">
        <v>-0.43463463118401702</v>
      </c>
      <c r="V2027" s="112">
        <v>-0.201244827301924</v>
      </c>
      <c r="W2027" s="108">
        <v>-0.233389228871619</v>
      </c>
    </row>
    <row r="2028" spans="2:23">
      <c r="B2028" s="56" t="s">
        <v>141</v>
      </c>
      <c r="C2028" s="77" t="s">
        <v>164</v>
      </c>
      <c r="D2028" s="56" t="s">
        <v>84</v>
      </c>
      <c r="E2028" s="56" t="s">
        <v>208</v>
      </c>
      <c r="F2028" s="78">
        <v>472.83</v>
      </c>
      <c r="G2028" s="79">
        <v>53754</v>
      </c>
      <c r="H2028" s="79">
        <v>466.1</v>
      </c>
      <c r="I2028" s="79">
        <v>1</v>
      </c>
      <c r="J2028" s="79">
        <v>-40.993004537147499</v>
      </c>
      <c r="K2028" s="79">
        <v>0.272565165483377</v>
      </c>
      <c r="L2028" s="79">
        <v>-41.707140184311001</v>
      </c>
      <c r="M2028" s="79">
        <v>0.28214455496978103</v>
      </c>
      <c r="N2028" s="79">
        <v>0.71413564716352196</v>
      </c>
      <c r="O2028" s="79">
        <v>-9.5793894864047296E-3</v>
      </c>
      <c r="P2028" s="79">
        <v>0.70099359389680804</v>
      </c>
      <c r="Q2028" s="79">
        <v>0.70099359389680704</v>
      </c>
      <c r="R2028" s="79">
        <v>0</v>
      </c>
      <c r="S2028" s="79">
        <v>7.9703785430603998E-5</v>
      </c>
      <c r="T2028" s="79" t="s">
        <v>181</v>
      </c>
      <c r="U2028" s="112">
        <v>0.30894482017547797</v>
      </c>
      <c r="V2028" s="112">
        <v>-0.14304784414593699</v>
      </c>
      <c r="W2028" s="108">
        <v>0.451993777911262</v>
      </c>
    </row>
    <row r="2029" spans="2:23">
      <c r="B2029" s="56" t="s">
        <v>141</v>
      </c>
      <c r="C2029" s="77" t="s">
        <v>164</v>
      </c>
      <c r="D2029" s="56" t="s">
        <v>84</v>
      </c>
      <c r="E2029" s="56" t="s">
        <v>209</v>
      </c>
      <c r="F2029" s="78">
        <v>468.29</v>
      </c>
      <c r="G2029" s="79">
        <v>54050</v>
      </c>
      <c r="H2029" s="79">
        <v>466.98</v>
      </c>
      <c r="I2029" s="79">
        <v>1</v>
      </c>
      <c r="J2029" s="79">
        <v>-58.982179580581402</v>
      </c>
      <c r="K2029" s="79">
        <v>4.8495831262578802E-2</v>
      </c>
      <c r="L2029" s="79">
        <v>-64.435655336518494</v>
      </c>
      <c r="M2029" s="79">
        <v>5.7878234280333597E-2</v>
      </c>
      <c r="N2029" s="79">
        <v>5.4534757559370801</v>
      </c>
      <c r="O2029" s="79">
        <v>-9.3824030177548402E-3</v>
      </c>
      <c r="P2029" s="79">
        <v>5.3318225627735201</v>
      </c>
      <c r="Q2029" s="79">
        <v>5.3318225627735103</v>
      </c>
      <c r="R2029" s="79">
        <v>0</v>
      </c>
      <c r="S2029" s="79">
        <v>3.96290945862156E-4</v>
      </c>
      <c r="T2029" s="79" t="s">
        <v>180</v>
      </c>
      <c r="U2029" s="112">
        <v>2.7565132050697998</v>
      </c>
      <c r="V2029" s="112">
        <v>-1.2763226492066599</v>
      </c>
      <c r="W2029" s="108">
        <v>4.0328457901126296</v>
      </c>
    </row>
    <row r="2030" spans="2:23">
      <c r="B2030" s="56" t="s">
        <v>141</v>
      </c>
      <c r="C2030" s="77" t="s">
        <v>164</v>
      </c>
      <c r="D2030" s="56" t="s">
        <v>84</v>
      </c>
      <c r="E2030" s="56" t="s">
        <v>209</v>
      </c>
      <c r="F2030" s="78">
        <v>468.29</v>
      </c>
      <c r="G2030" s="79">
        <v>54850</v>
      </c>
      <c r="H2030" s="79">
        <v>468.29</v>
      </c>
      <c r="I2030" s="79">
        <v>1</v>
      </c>
      <c r="J2030" s="79">
        <v>-9.4059583567838807</v>
      </c>
      <c r="K2030" s="79">
        <v>2.2993886473222699E-3</v>
      </c>
      <c r="L2030" s="79">
        <v>-8.4069515875641798</v>
      </c>
      <c r="M2030" s="79">
        <v>1.83689094153689E-3</v>
      </c>
      <c r="N2030" s="79">
        <v>-0.999006769219696</v>
      </c>
      <c r="O2030" s="79">
        <v>4.6249770578537901E-4</v>
      </c>
      <c r="P2030" s="79">
        <v>-0.97563607561382604</v>
      </c>
      <c r="Q2030" s="79">
        <v>-0.97563607561382504</v>
      </c>
      <c r="R2030" s="79">
        <v>0</v>
      </c>
      <c r="S2030" s="79">
        <v>2.4738990895496999E-5</v>
      </c>
      <c r="T2030" s="79" t="s">
        <v>181</v>
      </c>
      <c r="U2030" s="112">
        <v>0.21658305064223499</v>
      </c>
      <c r="V2030" s="112">
        <v>-0.100282433786476</v>
      </c>
      <c r="W2030" s="108">
        <v>0.31686626510108501</v>
      </c>
    </row>
    <row r="2031" spans="2:23">
      <c r="B2031" s="56" t="s">
        <v>141</v>
      </c>
      <c r="C2031" s="77" t="s">
        <v>164</v>
      </c>
      <c r="D2031" s="56" t="s">
        <v>84</v>
      </c>
      <c r="E2031" s="56" t="s">
        <v>210</v>
      </c>
      <c r="F2031" s="78">
        <v>471.93</v>
      </c>
      <c r="G2031" s="79">
        <v>53654</v>
      </c>
      <c r="H2031" s="79">
        <v>470.39</v>
      </c>
      <c r="I2031" s="79">
        <v>1</v>
      </c>
      <c r="J2031" s="79">
        <v>-48.0134275354444</v>
      </c>
      <c r="K2031" s="79">
        <v>9.0828395413833904E-2</v>
      </c>
      <c r="L2031" s="79">
        <v>-48.373677938386102</v>
      </c>
      <c r="M2031" s="79">
        <v>9.2196501061095906E-2</v>
      </c>
      <c r="N2031" s="79">
        <v>0.36025040294168098</v>
      </c>
      <c r="O2031" s="79">
        <v>-1.36810564726199E-3</v>
      </c>
      <c r="P2031" s="79">
        <v>0.354735752231359</v>
      </c>
      <c r="Q2031" s="79">
        <v>0.354735752231358</v>
      </c>
      <c r="R2031" s="79">
        <v>0</v>
      </c>
      <c r="S2031" s="79">
        <v>4.9579956840990002E-6</v>
      </c>
      <c r="T2031" s="79" t="s">
        <v>181</v>
      </c>
      <c r="U2031" s="112">
        <v>-8.9811036233761105E-2</v>
      </c>
      <c r="V2031" s="112">
        <v>-4.1584368064352097E-2</v>
      </c>
      <c r="W2031" s="108">
        <v>-4.8226549351710502E-2</v>
      </c>
    </row>
    <row r="2032" spans="2:23">
      <c r="B2032" s="56" t="s">
        <v>141</v>
      </c>
      <c r="C2032" s="77" t="s">
        <v>164</v>
      </c>
      <c r="D2032" s="56" t="s">
        <v>84</v>
      </c>
      <c r="E2032" s="56" t="s">
        <v>211</v>
      </c>
      <c r="F2032" s="78">
        <v>469.95</v>
      </c>
      <c r="G2032" s="79">
        <v>58004</v>
      </c>
      <c r="H2032" s="79">
        <v>461.8</v>
      </c>
      <c r="I2032" s="79">
        <v>1</v>
      </c>
      <c r="J2032" s="79">
        <v>-48.4886521064672</v>
      </c>
      <c r="K2032" s="79">
        <v>0.48457188785732302</v>
      </c>
      <c r="L2032" s="79">
        <v>-48.984274760219201</v>
      </c>
      <c r="M2032" s="79">
        <v>0.49452853571701599</v>
      </c>
      <c r="N2032" s="79">
        <v>0.49562265375203701</v>
      </c>
      <c r="O2032" s="79">
        <v>-9.9566478596931803E-3</v>
      </c>
      <c r="P2032" s="79">
        <v>0.48654086002318597</v>
      </c>
      <c r="Q2032" s="79">
        <v>0.48654086002318497</v>
      </c>
      <c r="R2032" s="79">
        <v>0</v>
      </c>
      <c r="S2032" s="79">
        <v>4.8788405946099999E-5</v>
      </c>
      <c r="T2032" s="79" t="s">
        <v>181</v>
      </c>
      <c r="U2032" s="112">
        <v>-0.59922869355546804</v>
      </c>
      <c r="V2032" s="112">
        <v>-0.27745528381025703</v>
      </c>
      <c r="W2032" s="108">
        <v>-0.32177261698101201</v>
      </c>
    </row>
    <row r="2033" spans="2:23">
      <c r="B2033" s="56" t="s">
        <v>141</v>
      </c>
      <c r="C2033" s="77" t="s">
        <v>164</v>
      </c>
      <c r="D2033" s="56" t="s">
        <v>84</v>
      </c>
      <c r="E2033" s="56" t="s">
        <v>212</v>
      </c>
      <c r="F2033" s="78">
        <v>466.1</v>
      </c>
      <c r="G2033" s="79">
        <v>53854</v>
      </c>
      <c r="H2033" s="79">
        <v>464.07</v>
      </c>
      <c r="I2033" s="79">
        <v>1</v>
      </c>
      <c r="J2033" s="79">
        <v>-48.281883776527401</v>
      </c>
      <c r="K2033" s="79">
        <v>0.1153914449</v>
      </c>
      <c r="L2033" s="79">
        <v>-49.101012344325603</v>
      </c>
      <c r="M2033" s="79">
        <v>0.119340015955262</v>
      </c>
      <c r="N2033" s="79">
        <v>0.81912856779819998</v>
      </c>
      <c r="O2033" s="79">
        <v>-3.94857105526199E-3</v>
      </c>
      <c r="P2033" s="79">
        <v>0.79762107363361701</v>
      </c>
      <c r="Q2033" s="79">
        <v>0.79762107363361601</v>
      </c>
      <c r="R2033" s="79">
        <v>0</v>
      </c>
      <c r="S2033" s="79">
        <v>3.149186916667E-5</v>
      </c>
      <c r="T2033" s="79" t="s">
        <v>180</v>
      </c>
      <c r="U2033" s="112">
        <v>-0.173590176606153</v>
      </c>
      <c r="V2033" s="112">
        <v>-8.0375843538398203E-2</v>
      </c>
      <c r="W2033" s="108">
        <v>-9.3214103412402396E-2</v>
      </c>
    </row>
    <row r="2034" spans="2:23">
      <c r="B2034" s="56" t="s">
        <v>141</v>
      </c>
      <c r="C2034" s="77" t="s">
        <v>164</v>
      </c>
      <c r="D2034" s="56" t="s">
        <v>84</v>
      </c>
      <c r="E2034" s="56" t="s">
        <v>212</v>
      </c>
      <c r="F2034" s="78">
        <v>466.1</v>
      </c>
      <c r="G2034" s="79">
        <v>58104</v>
      </c>
      <c r="H2034" s="79">
        <v>458.6</v>
      </c>
      <c r="I2034" s="79">
        <v>1</v>
      </c>
      <c r="J2034" s="79">
        <v>-52.445080474245898</v>
      </c>
      <c r="K2034" s="79">
        <v>0.35316246222799602</v>
      </c>
      <c r="L2034" s="79">
        <v>-52.346186053273101</v>
      </c>
      <c r="M2034" s="79">
        <v>0.35183181815118703</v>
      </c>
      <c r="N2034" s="79">
        <v>-9.8894420972750502E-2</v>
      </c>
      <c r="O2034" s="79">
        <v>1.3306440768092399E-3</v>
      </c>
      <c r="P2034" s="79">
        <v>-9.6627479737529803E-2</v>
      </c>
      <c r="Q2034" s="79">
        <v>-9.6627479737529803E-2</v>
      </c>
      <c r="R2034" s="79">
        <v>0</v>
      </c>
      <c r="S2034" s="79">
        <v>1.198854087511E-6</v>
      </c>
      <c r="T2034" s="79" t="s">
        <v>181</v>
      </c>
      <c r="U2034" s="112">
        <v>-0.12648486838287501</v>
      </c>
      <c r="V2034" s="112">
        <v>0</v>
      </c>
      <c r="W2034" s="108">
        <v>-0.12648455675776199</v>
      </c>
    </row>
    <row r="2035" spans="2:23">
      <c r="B2035" s="56" t="s">
        <v>141</v>
      </c>
      <c r="C2035" s="77" t="s">
        <v>164</v>
      </c>
      <c r="D2035" s="56" t="s">
        <v>84</v>
      </c>
      <c r="E2035" s="56" t="s">
        <v>213</v>
      </c>
      <c r="F2035" s="78">
        <v>465.42</v>
      </c>
      <c r="G2035" s="79">
        <v>54050</v>
      </c>
      <c r="H2035" s="79">
        <v>466.98</v>
      </c>
      <c r="I2035" s="79">
        <v>1</v>
      </c>
      <c r="J2035" s="79">
        <v>56.0500207337845</v>
      </c>
      <c r="K2035" s="79">
        <v>6.6256445743594405E-2</v>
      </c>
      <c r="L2035" s="79">
        <v>61.838297654555497</v>
      </c>
      <c r="M2035" s="79">
        <v>8.0647633948194603E-2</v>
      </c>
      <c r="N2035" s="79">
        <v>-5.7882769207709099</v>
      </c>
      <c r="O2035" s="79">
        <v>-1.4391188204600201E-2</v>
      </c>
      <c r="P2035" s="79">
        <v>-5.6444371935817701</v>
      </c>
      <c r="Q2035" s="79">
        <v>-5.6444371935817701</v>
      </c>
      <c r="R2035" s="79">
        <v>0</v>
      </c>
      <c r="S2035" s="79">
        <v>6.7192046628897998E-4</v>
      </c>
      <c r="T2035" s="79" t="s">
        <v>180</v>
      </c>
      <c r="U2035" s="112">
        <v>2.32054005541803</v>
      </c>
      <c r="V2035" s="112">
        <v>-1.0744580601587601</v>
      </c>
      <c r="W2035" s="108">
        <v>3.3950064799502302</v>
      </c>
    </row>
    <row r="2036" spans="2:23">
      <c r="B2036" s="56" t="s">
        <v>141</v>
      </c>
      <c r="C2036" s="77" t="s">
        <v>164</v>
      </c>
      <c r="D2036" s="56" t="s">
        <v>84</v>
      </c>
      <c r="E2036" s="56" t="s">
        <v>213</v>
      </c>
      <c r="F2036" s="78">
        <v>465.42</v>
      </c>
      <c r="G2036" s="79">
        <v>56000</v>
      </c>
      <c r="H2036" s="79">
        <v>468.91</v>
      </c>
      <c r="I2036" s="79">
        <v>1</v>
      </c>
      <c r="J2036" s="79">
        <v>34.495443794457799</v>
      </c>
      <c r="K2036" s="79">
        <v>0.114912085003622</v>
      </c>
      <c r="L2036" s="79">
        <v>29.5821604313624</v>
      </c>
      <c r="M2036" s="79">
        <v>8.4508814118537501E-2</v>
      </c>
      <c r="N2036" s="79">
        <v>4.9132833630953696</v>
      </c>
      <c r="O2036" s="79">
        <v>3.0403270885084401E-2</v>
      </c>
      <c r="P2036" s="79">
        <v>4.7810470338644304</v>
      </c>
      <c r="Q2036" s="79">
        <v>4.7810470338644198</v>
      </c>
      <c r="R2036" s="79">
        <v>0</v>
      </c>
      <c r="S2036" s="79">
        <v>2.2074367251640999E-3</v>
      </c>
      <c r="T2036" s="79" t="s">
        <v>180</v>
      </c>
      <c r="U2036" s="112">
        <v>-2.94401489417241</v>
      </c>
      <c r="V2036" s="112">
        <v>-1.3631398108752599</v>
      </c>
      <c r="W2036" s="108">
        <v>-1.5808711884409199</v>
      </c>
    </row>
    <row r="2037" spans="2:23">
      <c r="B2037" s="56" t="s">
        <v>141</v>
      </c>
      <c r="C2037" s="77" t="s">
        <v>164</v>
      </c>
      <c r="D2037" s="56" t="s">
        <v>84</v>
      </c>
      <c r="E2037" s="56" t="s">
        <v>213</v>
      </c>
      <c r="F2037" s="78">
        <v>465.42</v>
      </c>
      <c r="G2037" s="79">
        <v>58450</v>
      </c>
      <c r="H2037" s="79">
        <v>461.91</v>
      </c>
      <c r="I2037" s="79">
        <v>1</v>
      </c>
      <c r="J2037" s="79">
        <v>-137.00269006180901</v>
      </c>
      <c r="K2037" s="79">
        <v>0.48012987461312601</v>
      </c>
      <c r="L2037" s="79">
        <v>-140.430615347193</v>
      </c>
      <c r="M2037" s="79">
        <v>0.504456982651317</v>
      </c>
      <c r="N2037" s="79">
        <v>3.4279252853830302</v>
      </c>
      <c r="O2037" s="79">
        <v>-2.43271080381917E-2</v>
      </c>
      <c r="P2037" s="79">
        <v>3.3422842094155598</v>
      </c>
      <c r="Q2037" s="79">
        <v>3.34228420941555</v>
      </c>
      <c r="R2037" s="79">
        <v>0</v>
      </c>
      <c r="S2037" s="79">
        <v>2.8575069437988902E-4</v>
      </c>
      <c r="T2037" s="79" t="s">
        <v>180</v>
      </c>
      <c r="U2037" s="112">
        <v>0.75238920316623503</v>
      </c>
      <c r="V2037" s="112">
        <v>-0.34837176881773901</v>
      </c>
      <c r="W2037" s="108">
        <v>1.10076368396657</v>
      </c>
    </row>
    <row r="2038" spans="2:23">
      <c r="B2038" s="56" t="s">
        <v>141</v>
      </c>
      <c r="C2038" s="77" t="s">
        <v>164</v>
      </c>
      <c r="D2038" s="56" t="s">
        <v>84</v>
      </c>
      <c r="E2038" s="56" t="s">
        <v>214</v>
      </c>
      <c r="F2038" s="78">
        <v>464.07</v>
      </c>
      <c r="G2038" s="79">
        <v>53850</v>
      </c>
      <c r="H2038" s="79">
        <v>465.42</v>
      </c>
      <c r="I2038" s="79">
        <v>1</v>
      </c>
      <c r="J2038" s="79">
        <v>-13.9229988464191</v>
      </c>
      <c r="K2038" s="79">
        <v>0</v>
      </c>
      <c r="L2038" s="79">
        <v>-14.6923293122458</v>
      </c>
      <c r="M2038" s="79">
        <v>0</v>
      </c>
      <c r="N2038" s="79">
        <v>0.76933046582669196</v>
      </c>
      <c r="O2038" s="79">
        <v>0</v>
      </c>
      <c r="P2038" s="79">
        <v>0.74823760486294799</v>
      </c>
      <c r="Q2038" s="79">
        <v>0.74823760486294799</v>
      </c>
      <c r="R2038" s="79">
        <v>0</v>
      </c>
      <c r="S2038" s="79">
        <v>0</v>
      </c>
      <c r="T2038" s="79" t="s">
        <v>180</v>
      </c>
      <c r="U2038" s="112">
        <v>-1.0385961288660499</v>
      </c>
      <c r="V2038" s="112">
        <v>-0.48089149734965198</v>
      </c>
      <c r="W2038" s="108">
        <v>-0.55770325748034799</v>
      </c>
    </row>
    <row r="2039" spans="2:23">
      <c r="B2039" s="56" t="s">
        <v>141</v>
      </c>
      <c r="C2039" s="77" t="s">
        <v>164</v>
      </c>
      <c r="D2039" s="56" t="s">
        <v>84</v>
      </c>
      <c r="E2039" s="56" t="s">
        <v>214</v>
      </c>
      <c r="F2039" s="78">
        <v>464.07</v>
      </c>
      <c r="G2039" s="79">
        <v>53850</v>
      </c>
      <c r="H2039" s="79">
        <v>465.42</v>
      </c>
      <c r="I2039" s="79">
        <v>2</v>
      </c>
      <c r="J2039" s="79">
        <v>-32.203577484449198</v>
      </c>
      <c r="K2039" s="79">
        <v>0</v>
      </c>
      <c r="L2039" s="79">
        <v>-33.983021233657098</v>
      </c>
      <c r="M2039" s="79">
        <v>0</v>
      </c>
      <c r="N2039" s="79">
        <v>1.7794437492079</v>
      </c>
      <c r="O2039" s="79">
        <v>0</v>
      </c>
      <c r="P2039" s="79">
        <v>1.7306564448411901</v>
      </c>
      <c r="Q2039" s="79">
        <v>1.7306564448411801</v>
      </c>
      <c r="R2039" s="79">
        <v>0</v>
      </c>
      <c r="S2039" s="79">
        <v>0</v>
      </c>
      <c r="T2039" s="79" t="s">
        <v>180</v>
      </c>
      <c r="U2039" s="112">
        <v>-2.4022490614307102</v>
      </c>
      <c r="V2039" s="112">
        <v>-1.11229102059093</v>
      </c>
      <c r="W2039" s="108">
        <v>-1.2899548627258499</v>
      </c>
    </row>
    <row r="2040" spans="2:23">
      <c r="B2040" s="56" t="s">
        <v>141</v>
      </c>
      <c r="C2040" s="77" t="s">
        <v>164</v>
      </c>
      <c r="D2040" s="56" t="s">
        <v>84</v>
      </c>
      <c r="E2040" s="56" t="s">
        <v>214</v>
      </c>
      <c r="F2040" s="78">
        <v>464.07</v>
      </c>
      <c r="G2040" s="79">
        <v>58004</v>
      </c>
      <c r="H2040" s="79">
        <v>461.8</v>
      </c>
      <c r="I2040" s="79">
        <v>1</v>
      </c>
      <c r="J2040" s="79">
        <v>-60.403178606201998</v>
      </c>
      <c r="K2040" s="79">
        <v>0.124050495514913</v>
      </c>
      <c r="L2040" s="79">
        <v>-59.419253951171498</v>
      </c>
      <c r="M2040" s="79">
        <v>0.12004202316387</v>
      </c>
      <c r="N2040" s="79">
        <v>-0.98392465503049897</v>
      </c>
      <c r="O2040" s="79">
        <v>4.00847235104357E-3</v>
      </c>
      <c r="P2040" s="79">
        <v>-0.95910206788332397</v>
      </c>
      <c r="Q2040" s="79">
        <v>-0.95910206788332397</v>
      </c>
      <c r="R2040" s="79">
        <v>0</v>
      </c>
      <c r="S2040" s="79">
        <v>3.1275810405013998E-5</v>
      </c>
      <c r="T2040" s="79" t="s">
        <v>180</v>
      </c>
      <c r="U2040" s="112">
        <v>-0.37784681908885898</v>
      </c>
      <c r="V2040" s="112">
        <v>-0.17495089530020599</v>
      </c>
      <c r="W2040" s="108">
        <v>-0.202895423906998</v>
      </c>
    </row>
    <row r="2041" spans="2:23">
      <c r="B2041" s="56" t="s">
        <v>141</v>
      </c>
      <c r="C2041" s="77" t="s">
        <v>164</v>
      </c>
      <c r="D2041" s="56" t="s">
        <v>84</v>
      </c>
      <c r="E2041" s="56" t="s">
        <v>215</v>
      </c>
      <c r="F2041" s="78">
        <v>468.18</v>
      </c>
      <c r="G2041" s="79">
        <v>54000</v>
      </c>
      <c r="H2041" s="79">
        <v>464.56</v>
      </c>
      <c r="I2041" s="79">
        <v>1</v>
      </c>
      <c r="J2041" s="79">
        <v>-60.542469243359598</v>
      </c>
      <c r="K2041" s="79">
        <v>0.22212266927423899</v>
      </c>
      <c r="L2041" s="79">
        <v>-62.865335364414797</v>
      </c>
      <c r="M2041" s="79">
        <v>0.239494253663109</v>
      </c>
      <c r="N2041" s="79">
        <v>2.32286612105518</v>
      </c>
      <c r="O2041" s="79">
        <v>-1.7371584388870102E-2</v>
      </c>
      <c r="P2041" s="79">
        <v>2.2762598733982999</v>
      </c>
      <c r="Q2041" s="79">
        <v>2.2762598733982999</v>
      </c>
      <c r="R2041" s="79">
        <v>0</v>
      </c>
      <c r="S2041" s="79">
        <v>3.13990356081341E-4</v>
      </c>
      <c r="T2041" s="79" t="s">
        <v>180</v>
      </c>
      <c r="U2041" s="112">
        <v>0.30718954678239901</v>
      </c>
      <c r="V2041" s="112">
        <v>-0.14223511624642399</v>
      </c>
      <c r="W2041" s="108">
        <v>0.44942577029179798</v>
      </c>
    </row>
    <row r="2042" spans="2:23">
      <c r="B2042" s="56" t="s">
        <v>141</v>
      </c>
      <c r="C2042" s="77" t="s">
        <v>164</v>
      </c>
      <c r="D2042" s="56" t="s">
        <v>84</v>
      </c>
      <c r="E2042" s="56" t="s">
        <v>215</v>
      </c>
      <c r="F2042" s="78">
        <v>468.18</v>
      </c>
      <c r="G2042" s="79">
        <v>54850</v>
      </c>
      <c r="H2042" s="79">
        <v>468.29</v>
      </c>
      <c r="I2042" s="79">
        <v>1</v>
      </c>
      <c r="J2042" s="79">
        <v>23.8545443754983</v>
      </c>
      <c r="K2042" s="79">
        <v>4.4726487986701596E-3</v>
      </c>
      <c r="L2042" s="79">
        <v>22.855122894634501</v>
      </c>
      <c r="M2042" s="79">
        <v>4.10572321027672E-3</v>
      </c>
      <c r="N2042" s="79">
        <v>0.999421480863802</v>
      </c>
      <c r="O2042" s="79">
        <v>3.6692558839344398E-4</v>
      </c>
      <c r="P2042" s="79">
        <v>0.97563607561097399</v>
      </c>
      <c r="Q2042" s="79">
        <v>0.97563607561097299</v>
      </c>
      <c r="R2042" s="79">
        <v>0</v>
      </c>
      <c r="S2042" s="79">
        <v>7.4816648109839998E-6</v>
      </c>
      <c r="T2042" s="79" t="s">
        <v>181</v>
      </c>
      <c r="U2042" s="112">
        <v>6.1871039986372299E-2</v>
      </c>
      <c r="V2042" s="112">
        <v>-2.86475716928693E-2</v>
      </c>
      <c r="W2042" s="108">
        <v>9.0518834693053399E-2</v>
      </c>
    </row>
    <row r="2043" spans="2:23">
      <c r="B2043" s="56" t="s">
        <v>141</v>
      </c>
      <c r="C2043" s="77" t="s">
        <v>164</v>
      </c>
      <c r="D2043" s="56" t="s">
        <v>84</v>
      </c>
      <c r="E2043" s="56" t="s">
        <v>162</v>
      </c>
      <c r="F2043" s="78">
        <v>464.56</v>
      </c>
      <c r="G2043" s="79">
        <v>54250</v>
      </c>
      <c r="H2043" s="79">
        <v>463.76</v>
      </c>
      <c r="I2043" s="79">
        <v>1</v>
      </c>
      <c r="J2043" s="79">
        <v>-67.759967898925098</v>
      </c>
      <c r="K2043" s="79">
        <v>6.2443220195421797E-2</v>
      </c>
      <c r="L2043" s="79">
        <v>-68.084586974123596</v>
      </c>
      <c r="M2043" s="79">
        <v>6.3042949374743196E-2</v>
      </c>
      <c r="N2043" s="79">
        <v>0.32461907519842897</v>
      </c>
      <c r="O2043" s="79">
        <v>-5.9972917932138198E-4</v>
      </c>
      <c r="P2043" s="79">
        <v>0.312614630815786</v>
      </c>
      <c r="Q2043" s="79">
        <v>0.312614630815785</v>
      </c>
      <c r="R2043" s="79">
        <v>0</v>
      </c>
      <c r="S2043" s="79">
        <v>1.3290995406409999E-6</v>
      </c>
      <c r="T2043" s="79" t="s">
        <v>180</v>
      </c>
      <c r="U2043" s="112">
        <v>-1.8675035715065801E-2</v>
      </c>
      <c r="V2043" s="112">
        <v>-8.6469279428967299E-3</v>
      </c>
      <c r="W2043" s="108">
        <v>-1.0028083065575601E-2</v>
      </c>
    </row>
    <row r="2044" spans="2:23">
      <c r="B2044" s="56" t="s">
        <v>141</v>
      </c>
      <c r="C2044" s="77" t="s">
        <v>164</v>
      </c>
      <c r="D2044" s="56" t="s">
        <v>84</v>
      </c>
      <c r="E2044" s="56" t="s">
        <v>216</v>
      </c>
      <c r="F2044" s="78">
        <v>466.98</v>
      </c>
      <c r="G2044" s="79">
        <v>54250</v>
      </c>
      <c r="H2044" s="79">
        <v>463.76</v>
      </c>
      <c r="I2044" s="79">
        <v>1</v>
      </c>
      <c r="J2044" s="79">
        <v>-52.540971318500603</v>
      </c>
      <c r="K2044" s="79">
        <v>0.162872666358398</v>
      </c>
      <c r="L2044" s="79">
        <v>-52.217055933537097</v>
      </c>
      <c r="M2044" s="79">
        <v>0.160870634891603</v>
      </c>
      <c r="N2044" s="79">
        <v>-0.323915384963402</v>
      </c>
      <c r="O2044" s="79">
        <v>2.0020314667956798E-3</v>
      </c>
      <c r="P2044" s="79">
        <v>-0.312614630815371</v>
      </c>
      <c r="Q2044" s="79">
        <v>-0.31261463081537</v>
      </c>
      <c r="R2044" s="79">
        <v>0</v>
      </c>
      <c r="S2044" s="79">
        <v>5.7659465365900003E-6</v>
      </c>
      <c r="T2044" s="79" t="s">
        <v>180</v>
      </c>
      <c r="U2044" s="112">
        <v>-0.11132215587946</v>
      </c>
      <c r="V2044" s="112">
        <v>-5.1544461548796397E-2</v>
      </c>
      <c r="W2044" s="108">
        <v>-5.9777547054305699E-2</v>
      </c>
    </row>
    <row r="2045" spans="2:23">
      <c r="B2045" s="56" t="s">
        <v>141</v>
      </c>
      <c r="C2045" s="77" t="s">
        <v>164</v>
      </c>
      <c r="D2045" s="56" t="s">
        <v>84</v>
      </c>
      <c r="E2045" s="56" t="s">
        <v>217</v>
      </c>
      <c r="F2045" s="78">
        <v>468.83</v>
      </c>
      <c r="G2045" s="79">
        <v>53550</v>
      </c>
      <c r="H2045" s="79">
        <v>468.29</v>
      </c>
      <c r="I2045" s="79">
        <v>1</v>
      </c>
      <c r="J2045" s="79">
        <v>-19.435531624517999</v>
      </c>
      <c r="K2045" s="79">
        <v>6.6859960446392199E-3</v>
      </c>
      <c r="L2045" s="79">
        <v>-21.678924542831702</v>
      </c>
      <c r="M2045" s="79">
        <v>8.3185711172081098E-3</v>
      </c>
      <c r="N2045" s="79">
        <v>2.2433929183137198</v>
      </c>
      <c r="O2045" s="79">
        <v>-1.63257507256889E-3</v>
      </c>
      <c r="P2045" s="79">
        <v>2.19677717313925</v>
      </c>
      <c r="Q2045" s="79">
        <v>2.19677717313925</v>
      </c>
      <c r="R2045" s="79">
        <v>0</v>
      </c>
      <c r="S2045" s="79">
        <v>8.5417190087134996E-5</v>
      </c>
      <c r="T2045" s="79" t="s">
        <v>181</v>
      </c>
      <c r="U2045" s="112">
        <v>0.446472799886445</v>
      </c>
      <c r="V2045" s="112">
        <v>-0.20672614435574799</v>
      </c>
      <c r="W2045" s="108">
        <v>0.65320055355086204</v>
      </c>
    </row>
    <row r="2046" spans="2:23">
      <c r="B2046" s="56" t="s">
        <v>141</v>
      </c>
      <c r="C2046" s="77" t="s">
        <v>164</v>
      </c>
      <c r="D2046" s="56" t="s">
        <v>84</v>
      </c>
      <c r="E2046" s="56" t="s">
        <v>218</v>
      </c>
      <c r="F2046" s="78">
        <v>462.75</v>
      </c>
      <c r="G2046" s="79">
        <v>58200</v>
      </c>
      <c r="H2046" s="79">
        <v>462.58</v>
      </c>
      <c r="I2046" s="79">
        <v>1</v>
      </c>
      <c r="J2046" s="79">
        <v>-10.9625736022795</v>
      </c>
      <c r="K2046" s="79">
        <v>2.1199402725423601E-3</v>
      </c>
      <c r="L2046" s="79">
        <v>-14.4441938558119</v>
      </c>
      <c r="M2046" s="79">
        <v>3.6803167455850098E-3</v>
      </c>
      <c r="N2046" s="79">
        <v>3.4816202535324501</v>
      </c>
      <c r="O2046" s="79">
        <v>-1.56037647304265E-3</v>
      </c>
      <c r="P2046" s="79">
        <v>3.3979179727805202</v>
      </c>
      <c r="Q2046" s="79">
        <v>3.3979179727805202</v>
      </c>
      <c r="R2046" s="79">
        <v>0</v>
      </c>
      <c r="S2046" s="79">
        <v>2.0366873313750001E-4</v>
      </c>
      <c r="T2046" s="79" t="s">
        <v>180</v>
      </c>
      <c r="U2046" s="112">
        <v>-0.13005613779970401</v>
      </c>
      <c r="V2046" s="112">
        <v>-6.0218682804351699E-2</v>
      </c>
      <c r="W2046" s="108">
        <v>-6.9837282934416295E-2</v>
      </c>
    </row>
    <row r="2047" spans="2:23">
      <c r="B2047" s="56" t="s">
        <v>141</v>
      </c>
      <c r="C2047" s="77" t="s">
        <v>164</v>
      </c>
      <c r="D2047" s="56" t="s">
        <v>84</v>
      </c>
      <c r="E2047" s="56" t="s">
        <v>219</v>
      </c>
      <c r="F2047" s="78">
        <v>468.42</v>
      </c>
      <c r="G2047" s="79">
        <v>53000</v>
      </c>
      <c r="H2047" s="79">
        <v>470.07</v>
      </c>
      <c r="I2047" s="79">
        <v>1</v>
      </c>
      <c r="J2047" s="79">
        <v>84.6292732630085</v>
      </c>
      <c r="K2047" s="79">
        <v>0.17704745543557701</v>
      </c>
      <c r="L2047" s="79">
        <v>81.967223899429399</v>
      </c>
      <c r="M2047" s="79">
        <v>0.166084429622221</v>
      </c>
      <c r="N2047" s="79">
        <v>2.66204936357911</v>
      </c>
      <c r="O2047" s="79">
        <v>1.0963025813355599E-2</v>
      </c>
      <c r="P2047" s="79">
        <v>2.6007958434568699</v>
      </c>
      <c r="Q2047" s="79">
        <v>2.6007958434568699</v>
      </c>
      <c r="R2047" s="79">
        <v>0</v>
      </c>
      <c r="S2047" s="79">
        <v>1.6720951655814801E-4</v>
      </c>
      <c r="T2047" s="79" t="s">
        <v>181</v>
      </c>
      <c r="U2047" s="112">
        <v>0.75196359788257905</v>
      </c>
      <c r="V2047" s="112">
        <v>-0.34817470476516899</v>
      </c>
      <c r="W2047" s="108">
        <v>1.1001410130962599</v>
      </c>
    </row>
    <row r="2048" spans="2:23">
      <c r="B2048" s="56" t="s">
        <v>141</v>
      </c>
      <c r="C2048" s="77" t="s">
        <v>164</v>
      </c>
      <c r="D2048" s="56" t="s">
        <v>84</v>
      </c>
      <c r="E2048" s="56" t="s">
        <v>220</v>
      </c>
      <c r="F2048" s="78">
        <v>468.91</v>
      </c>
      <c r="G2048" s="79">
        <v>56100</v>
      </c>
      <c r="H2048" s="79">
        <v>468.58</v>
      </c>
      <c r="I2048" s="79">
        <v>1</v>
      </c>
      <c r="J2048" s="79">
        <v>-7.9112319591676403</v>
      </c>
      <c r="K2048" s="79">
        <v>5.83942225072678E-3</v>
      </c>
      <c r="L2048" s="79">
        <v>-12.8140539046444</v>
      </c>
      <c r="M2048" s="79">
        <v>1.5319857898056601E-2</v>
      </c>
      <c r="N2048" s="79">
        <v>4.9028219454767399</v>
      </c>
      <c r="O2048" s="79">
        <v>-9.4804356473298292E-3</v>
      </c>
      <c r="P2048" s="79">
        <v>4.7810470338647599</v>
      </c>
      <c r="Q2048" s="79">
        <v>4.7810470338647502</v>
      </c>
      <c r="R2048" s="79">
        <v>0</v>
      </c>
      <c r="S2048" s="79">
        <v>2.1326897220445202E-3</v>
      </c>
      <c r="T2048" s="79" t="s">
        <v>180</v>
      </c>
      <c r="U2048" s="112">
        <v>-2.82597556550009</v>
      </c>
      <c r="V2048" s="112">
        <v>-1.30848515933775</v>
      </c>
      <c r="W2048" s="108">
        <v>-1.5174866674691101</v>
      </c>
    </row>
    <row r="2049" spans="2:23">
      <c r="B2049" s="56" t="s">
        <v>141</v>
      </c>
      <c r="C2049" s="77" t="s">
        <v>164</v>
      </c>
      <c r="D2049" s="56" t="s">
        <v>84</v>
      </c>
      <c r="E2049" s="56" t="s">
        <v>163</v>
      </c>
      <c r="F2049" s="78">
        <v>468.95</v>
      </c>
      <c r="G2049" s="79">
        <v>56100</v>
      </c>
      <c r="H2049" s="79">
        <v>468.58</v>
      </c>
      <c r="I2049" s="79">
        <v>1</v>
      </c>
      <c r="J2049" s="79">
        <v>-2.05586347327674</v>
      </c>
      <c r="K2049" s="79">
        <v>3.4911506367423802E-4</v>
      </c>
      <c r="L2049" s="79">
        <v>3.0352041685469899</v>
      </c>
      <c r="M2049" s="79">
        <v>7.6094955487758899E-4</v>
      </c>
      <c r="N2049" s="79">
        <v>-5.0910676418237202</v>
      </c>
      <c r="O2049" s="79">
        <v>-4.1183449120335E-4</v>
      </c>
      <c r="P2049" s="79">
        <v>-4.9678383456538802</v>
      </c>
      <c r="Q2049" s="79">
        <v>-4.9678383456538704</v>
      </c>
      <c r="R2049" s="79">
        <v>0</v>
      </c>
      <c r="S2049" s="79">
        <v>2.0385199126381499E-3</v>
      </c>
      <c r="T2049" s="79" t="s">
        <v>180</v>
      </c>
      <c r="U2049" s="112">
        <v>-2.0767486227437302</v>
      </c>
      <c r="V2049" s="112">
        <v>-0.96157758252040004</v>
      </c>
      <c r="W2049" s="108">
        <v>-1.1151682927381501</v>
      </c>
    </row>
    <row r="2050" spans="2:23">
      <c r="B2050" s="56" t="s">
        <v>141</v>
      </c>
      <c r="C2050" s="77" t="s">
        <v>164</v>
      </c>
      <c r="D2050" s="56" t="s">
        <v>84</v>
      </c>
      <c r="E2050" s="56" t="s">
        <v>221</v>
      </c>
      <c r="F2050" s="78">
        <v>461.8</v>
      </c>
      <c r="G2050" s="79">
        <v>58054</v>
      </c>
      <c r="H2050" s="79">
        <v>459.88</v>
      </c>
      <c r="I2050" s="79">
        <v>1</v>
      </c>
      <c r="J2050" s="79">
        <v>-40.688506538485399</v>
      </c>
      <c r="K2050" s="79">
        <v>9.3042166515479002E-2</v>
      </c>
      <c r="L2050" s="79">
        <v>-40.738052756265098</v>
      </c>
      <c r="M2050" s="79">
        <v>9.3268898561319702E-2</v>
      </c>
      <c r="N2050" s="79">
        <v>4.9546217779716802E-2</v>
      </c>
      <c r="O2050" s="79">
        <v>-2.2673204584072301E-4</v>
      </c>
      <c r="P2050" s="79">
        <v>4.8339336552115503E-2</v>
      </c>
      <c r="Q2050" s="79">
        <v>4.8339336552115503E-2</v>
      </c>
      <c r="R2050" s="79">
        <v>0</v>
      </c>
      <c r="S2050" s="79">
        <v>1.31322059956E-7</v>
      </c>
      <c r="T2050" s="79" t="s">
        <v>180</v>
      </c>
      <c r="U2050" s="112">
        <v>-9.3584578681817701E-3</v>
      </c>
      <c r="V2050" s="112">
        <v>0</v>
      </c>
      <c r="W2050" s="108">
        <v>-9.3584348114277693E-3</v>
      </c>
    </row>
    <row r="2051" spans="2:23">
      <c r="B2051" s="56" t="s">
        <v>141</v>
      </c>
      <c r="C2051" s="77" t="s">
        <v>164</v>
      </c>
      <c r="D2051" s="56" t="s">
        <v>84</v>
      </c>
      <c r="E2051" s="56" t="s">
        <v>221</v>
      </c>
      <c r="F2051" s="78">
        <v>461.8</v>
      </c>
      <c r="G2051" s="79">
        <v>58104</v>
      </c>
      <c r="H2051" s="79">
        <v>458.6</v>
      </c>
      <c r="I2051" s="79">
        <v>1</v>
      </c>
      <c r="J2051" s="79">
        <v>-42.429535493878298</v>
      </c>
      <c r="K2051" s="79">
        <v>0.160943734111029</v>
      </c>
      <c r="L2051" s="79">
        <v>-42.479099492814797</v>
      </c>
      <c r="M2051" s="79">
        <v>0.16131996609860899</v>
      </c>
      <c r="N2051" s="79">
        <v>4.9563998936519298E-2</v>
      </c>
      <c r="O2051" s="79">
        <v>-3.7623198757984102E-4</v>
      </c>
      <c r="P2051" s="79">
        <v>4.8288143185375998E-2</v>
      </c>
      <c r="Q2051" s="79">
        <v>4.8288143185375901E-2</v>
      </c>
      <c r="R2051" s="79">
        <v>0</v>
      </c>
      <c r="S2051" s="79">
        <v>2.0845798264300001E-7</v>
      </c>
      <c r="T2051" s="79" t="s">
        <v>180</v>
      </c>
      <c r="U2051" s="112">
        <v>-1.45371640873816E-2</v>
      </c>
      <c r="V2051" s="112">
        <v>0</v>
      </c>
      <c r="W2051" s="108">
        <v>-1.45371282716713E-2</v>
      </c>
    </row>
    <row r="2052" spans="2:23">
      <c r="B2052" s="56" t="s">
        <v>141</v>
      </c>
      <c r="C2052" s="77" t="s">
        <v>164</v>
      </c>
      <c r="D2052" s="56" t="s">
        <v>84</v>
      </c>
      <c r="E2052" s="56" t="s">
        <v>222</v>
      </c>
      <c r="F2052" s="78">
        <v>459.88</v>
      </c>
      <c r="G2052" s="79">
        <v>58104</v>
      </c>
      <c r="H2052" s="79">
        <v>458.6</v>
      </c>
      <c r="I2052" s="79">
        <v>1</v>
      </c>
      <c r="J2052" s="79">
        <v>-45.484677635049998</v>
      </c>
      <c r="K2052" s="79">
        <v>6.9099787045451694E-2</v>
      </c>
      <c r="L2052" s="79">
        <v>-45.534412709982902</v>
      </c>
      <c r="M2052" s="79">
        <v>6.9250983544158096E-2</v>
      </c>
      <c r="N2052" s="79">
        <v>4.97350749329162E-2</v>
      </c>
      <c r="O2052" s="79">
        <v>-1.51196498706448E-4</v>
      </c>
      <c r="P2052" s="79">
        <v>4.8339336552023798E-2</v>
      </c>
      <c r="Q2052" s="79">
        <v>4.8339336552023701E-2</v>
      </c>
      <c r="R2052" s="79">
        <v>0</v>
      </c>
      <c r="S2052" s="79">
        <v>7.8045494707000005E-8</v>
      </c>
      <c r="T2052" s="79" t="s">
        <v>180</v>
      </c>
      <c r="U2052" s="112">
        <v>-5.7745841518177399E-3</v>
      </c>
      <c r="V2052" s="112">
        <v>0</v>
      </c>
      <c r="W2052" s="108">
        <v>-5.77456992477647E-3</v>
      </c>
    </row>
    <row r="2053" spans="2:23">
      <c r="B2053" s="56" t="s">
        <v>141</v>
      </c>
      <c r="C2053" s="77" t="s">
        <v>164</v>
      </c>
      <c r="D2053" s="56" t="s">
        <v>84</v>
      </c>
      <c r="E2053" s="56" t="s">
        <v>223</v>
      </c>
      <c r="F2053" s="78">
        <v>460.66</v>
      </c>
      <c r="G2053" s="79">
        <v>58200</v>
      </c>
      <c r="H2053" s="79">
        <v>462.58</v>
      </c>
      <c r="I2053" s="79">
        <v>1</v>
      </c>
      <c r="J2053" s="79">
        <v>51.595339802464302</v>
      </c>
      <c r="K2053" s="79">
        <v>0.109012138708135</v>
      </c>
      <c r="L2053" s="79">
        <v>55.085363314900498</v>
      </c>
      <c r="M2053" s="79">
        <v>0.124258567450341</v>
      </c>
      <c r="N2053" s="79">
        <v>-3.4900235124362</v>
      </c>
      <c r="O2053" s="79">
        <v>-1.52464287422059E-2</v>
      </c>
      <c r="P2053" s="79">
        <v>-3.3979179727805202</v>
      </c>
      <c r="Q2053" s="79">
        <v>-3.3979179727805202</v>
      </c>
      <c r="R2053" s="79">
        <v>0</v>
      </c>
      <c r="S2053" s="79">
        <v>4.7280241621205303E-4</v>
      </c>
      <c r="T2053" s="79" t="s">
        <v>180</v>
      </c>
      <c r="U2053" s="112">
        <v>-0.33721129209971001</v>
      </c>
      <c r="V2053" s="112">
        <v>-0.156135805510936</v>
      </c>
      <c r="W2053" s="108">
        <v>-0.18107504046688</v>
      </c>
    </row>
    <row r="2054" spans="2:23">
      <c r="B2054" s="56" t="s">
        <v>141</v>
      </c>
      <c r="C2054" s="77" t="s">
        <v>164</v>
      </c>
      <c r="D2054" s="56" t="s">
        <v>84</v>
      </c>
      <c r="E2054" s="56" t="s">
        <v>223</v>
      </c>
      <c r="F2054" s="78">
        <v>460.66</v>
      </c>
      <c r="G2054" s="79">
        <v>58300</v>
      </c>
      <c r="H2054" s="79">
        <v>458.13</v>
      </c>
      <c r="I2054" s="79">
        <v>1</v>
      </c>
      <c r="J2054" s="79">
        <v>-66.363539337976405</v>
      </c>
      <c r="K2054" s="79">
        <v>0.16925030675358799</v>
      </c>
      <c r="L2054" s="79">
        <v>-70.264140482767104</v>
      </c>
      <c r="M2054" s="79">
        <v>0.18973080989396299</v>
      </c>
      <c r="N2054" s="79">
        <v>3.9006011447907101</v>
      </c>
      <c r="O2054" s="79">
        <v>-2.04805031403749E-2</v>
      </c>
      <c r="P2054" s="79">
        <v>3.7752049351681598</v>
      </c>
      <c r="Q2054" s="79">
        <v>3.7752049351681598</v>
      </c>
      <c r="R2054" s="79">
        <v>0</v>
      </c>
      <c r="S2054" s="79">
        <v>5.4771098158576902E-4</v>
      </c>
      <c r="T2054" s="79" t="s">
        <v>180</v>
      </c>
      <c r="U2054" s="112">
        <v>0.45988015614806599</v>
      </c>
      <c r="V2054" s="112">
        <v>-0.212934027717676</v>
      </c>
      <c r="W2054" s="108">
        <v>0.67281584150115104</v>
      </c>
    </row>
    <row r="2055" spans="2:23">
      <c r="B2055" s="56" t="s">
        <v>141</v>
      </c>
      <c r="C2055" s="77" t="s">
        <v>164</v>
      </c>
      <c r="D2055" s="56" t="s">
        <v>84</v>
      </c>
      <c r="E2055" s="56" t="s">
        <v>223</v>
      </c>
      <c r="F2055" s="78">
        <v>460.66</v>
      </c>
      <c r="G2055" s="79">
        <v>58500</v>
      </c>
      <c r="H2055" s="79">
        <v>460.62</v>
      </c>
      <c r="I2055" s="79">
        <v>1</v>
      </c>
      <c r="J2055" s="79">
        <v>-13.5693113359915</v>
      </c>
      <c r="K2055" s="79">
        <v>9.5929755479328197E-4</v>
      </c>
      <c r="L2055" s="79">
        <v>-13.176569806091299</v>
      </c>
      <c r="M2055" s="79">
        <v>9.0457057756349404E-4</v>
      </c>
      <c r="N2055" s="79">
        <v>-0.39274152990019501</v>
      </c>
      <c r="O2055" s="79">
        <v>5.4726977229788997E-5</v>
      </c>
      <c r="P2055" s="79">
        <v>-0.377286962386158</v>
      </c>
      <c r="Q2055" s="79">
        <v>-0.377286962386157</v>
      </c>
      <c r="R2055" s="79">
        <v>0</v>
      </c>
      <c r="S2055" s="79">
        <v>7.4161980484999997E-7</v>
      </c>
      <c r="T2055" s="79" t="s">
        <v>180</v>
      </c>
      <c r="U2055" s="112">
        <v>9.4997735951140496E-3</v>
      </c>
      <c r="V2055" s="112">
        <v>-4.3985917351963E-3</v>
      </c>
      <c r="W2055" s="108">
        <v>1.38983995721902E-2</v>
      </c>
    </row>
    <row r="2056" spans="2:23">
      <c r="B2056" s="56" t="s">
        <v>141</v>
      </c>
      <c r="C2056" s="77" t="s">
        <v>164</v>
      </c>
      <c r="D2056" s="56" t="s">
        <v>84</v>
      </c>
      <c r="E2056" s="56" t="s">
        <v>224</v>
      </c>
      <c r="F2056" s="78">
        <v>458.13</v>
      </c>
      <c r="G2056" s="79">
        <v>58304</v>
      </c>
      <c r="H2056" s="79">
        <v>458.13</v>
      </c>
      <c r="I2056" s="79">
        <v>1</v>
      </c>
      <c r="J2056" s="79">
        <v>-87.754233668318903</v>
      </c>
      <c r="K2056" s="79">
        <v>0</v>
      </c>
      <c r="L2056" s="79">
        <v>-87.754235927922196</v>
      </c>
      <c r="M2056" s="79">
        <v>0</v>
      </c>
      <c r="N2056" s="79">
        <v>2.2596033710800001E-6</v>
      </c>
      <c r="O2056" s="79">
        <v>0</v>
      </c>
      <c r="P2056" s="79">
        <v>0</v>
      </c>
      <c r="Q2056" s="79">
        <v>0</v>
      </c>
      <c r="R2056" s="79">
        <v>0</v>
      </c>
      <c r="S2056" s="79">
        <v>0</v>
      </c>
      <c r="T2056" s="79" t="s">
        <v>180</v>
      </c>
      <c r="U2056" s="112">
        <v>0</v>
      </c>
      <c r="V2056" s="112">
        <v>0</v>
      </c>
      <c r="W2056" s="108">
        <v>0</v>
      </c>
    </row>
    <row r="2057" spans="2:23">
      <c r="B2057" s="56" t="s">
        <v>141</v>
      </c>
      <c r="C2057" s="77" t="s">
        <v>164</v>
      </c>
      <c r="D2057" s="56" t="s">
        <v>84</v>
      </c>
      <c r="E2057" s="56" t="s">
        <v>224</v>
      </c>
      <c r="F2057" s="78">
        <v>458.13</v>
      </c>
      <c r="G2057" s="79">
        <v>58350</v>
      </c>
      <c r="H2057" s="79">
        <v>461.17</v>
      </c>
      <c r="I2057" s="79">
        <v>1</v>
      </c>
      <c r="J2057" s="79">
        <v>51.596822227052201</v>
      </c>
      <c r="K2057" s="79">
        <v>0.19247937822214101</v>
      </c>
      <c r="L2057" s="79">
        <v>44.638467197226298</v>
      </c>
      <c r="M2057" s="79">
        <v>0.1440644560938</v>
      </c>
      <c r="N2057" s="79">
        <v>6.9583550298259</v>
      </c>
      <c r="O2057" s="79">
        <v>4.8414922128340601E-2</v>
      </c>
      <c r="P2057" s="79">
        <v>6.7402021822030296</v>
      </c>
      <c r="Q2057" s="79">
        <v>6.7402021822030198</v>
      </c>
      <c r="R2057" s="79">
        <v>0</v>
      </c>
      <c r="S2057" s="79">
        <v>3.2846125305392498E-3</v>
      </c>
      <c r="T2057" s="79" t="s">
        <v>180</v>
      </c>
      <c r="U2057" s="112">
        <v>1.10051966562086</v>
      </c>
      <c r="V2057" s="112">
        <v>-0.509563376132525</v>
      </c>
      <c r="W2057" s="108">
        <v>1.6100870085702601</v>
      </c>
    </row>
    <row r="2058" spans="2:23">
      <c r="B2058" s="56" t="s">
        <v>141</v>
      </c>
      <c r="C2058" s="77" t="s">
        <v>164</v>
      </c>
      <c r="D2058" s="56" t="s">
        <v>84</v>
      </c>
      <c r="E2058" s="56" t="s">
        <v>224</v>
      </c>
      <c r="F2058" s="78">
        <v>458.13</v>
      </c>
      <c r="G2058" s="79">
        <v>58600</v>
      </c>
      <c r="H2058" s="79">
        <v>458.34</v>
      </c>
      <c r="I2058" s="79">
        <v>1</v>
      </c>
      <c r="J2058" s="79">
        <v>56.688598623729902</v>
      </c>
      <c r="K2058" s="79">
        <v>1.2340213301461799E-2</v>
      </c>
      <c r="L2058" s="79">
        <v>59.759637441536398</v>
      </c>
      <c r="M2058" s="79">
        <v>1.3713462785832501E-2</v>
      </c>
      <c r="N2058" s="79">
        <v>-3.0710388178065702</v>
      </c>
      <c r="O2058" s="79">
        <v>-1.3732494843707E-3</v>
      </c>
      <c r="P2058" s="79">
        <v>-2.96499724703598</v>
      </c>
      <c r="Q2058" s="79">
        <v>-2.96499724703598</v>
      </c>
      <c r="R2058" s="79">
        <v>0</v>
      </c>
      <c r="S2058" s="79">
        <v>3.3758241311735003E-5</v>
      </c>
      <c r="T2058" s="79" t="s">
        <v>181</v>
      </c>
      <c r="U2058" s="112">
        <v>1.5647174268710699E-2</v>
      </c>
      <c r="V2058" s="112">
        <v>-7.2449654434844296E-3</v>
      </c>
      <c r="W2058" s="108">
        <v>2.2892196112345799E-2</v>
      </c>
    </row>
    <row r="2059" spans="2:23">
      <c r="B2059" s="56" t="s">
        <v>141</v>
      </c>
      <c r="C2059" s="77" t="s">
        <v>164</v>
      </c>
      <c r="D2059" s="56" t="s">
        <v>84</v>
      </c>
      <c r="E2059" s="56" t="s">
        <v>225</v>
      </c>
      <c r="F2059" s="78">
        <v>458.13</v>
      </c>
      <c r="G2059" s="79">
        <v>58300</v>
      </c>
      <c r="H2059" s="79">
        <v>458.13</v>
      </c>
      <c r="I2059" s="79">
        <v>2</v>
      </c>
      <c r="J2059" s="79">
        <v>54.081762247706699</v>
      </c>
      <c r="K2059" s="79">
        <v>0</v>
      </c>
      <c r="L2059" s="79">
        <v>54.081763640269997</v>
      </c>
      <c r="M2059" s="79">
        <v>0</v>
      </c>
      <c r="N2059" s="79">
        <v>-1.3925633646219999E-6</v>
      </c>
      <c r="O2059" s="79">
        <v>0</v>
      </c>
      <c r="P2059" s="79">
        <v>1.9845E-14</v>
      </c>
      <c r="Q2059" s="79">
        <v>1.9845999999999999E-14</v>
      </c>
      <c r="R2059" s="79">
        <v>0</v>
      </c>
      <c r="S2059" s="79">
        <v>0</v>
      </c>
      <c r="T2059" s="79" t="s">
        <v>180</v>
      </c>
      <c r="U2059" s="112">
        <v>0</v>
      </c>
      <c r="V2059" s="112">
        <v>0</v>
      </c>
      <c r="W2059" s="108">
        <v>0</v>
      </c>
    </row>
    <row r="2060" spans="2:23">
      <c r="B2060" s="56" t="s">
        <v>141</v>
      </c>
      <c r="C2060" s="77" t="s">
        <v>164</v>
      </c>
      <c r="D2060" s="56" t="s">
        <v>84</v>
      </c>
      <c r="E2060" s="56" t="s">
        <v>226</v>
      </c>
      <c r="F2060" s="78">
        <v>461.91</v>
      </c>
      <c r="G2060" s="79">
        <v>58500</v>
      </c>
      <c r="H2060" s="79">
        <v>460.62</v>
      </c>
      <c r="I2060" s="79">
        <v>1</v>
      </c>
      <c r="J2060" s="79">
        <v>-88.381926275023204</v>
      </c>
      <c r="K2060" s="79">
        <v>0.110140244978379</v>
      </c>
      <c r="L2060" s="79">
        <v>-91.826390166287595</v>
      </c>
      <c r="M2060" s="79">
        <v>0.118892411626695</v>
      </c>
      <c r="N2060" s="79">
        <v>3.4444638912644301</v>
      </c>
      <c r="O2060" s="79">
        <v>-8.7521666483158494E-3</v>
      </c>
      <c r="P2060" s="79">
        <v>3.3422842094146601</v>
      </c>
      <c r="Q2060" s="79">
        <v>3.3422842094146499</v>
      </c>
      <c r="R2060" s="79">
        <v>0</v>
      </c>
      <c r="S2060" s="79">
        <v>1.5750917868468601E-4</v>
      </c>
      <c r="T2060" s="79" t="s">
        <v>180</v>
      </c>
      <c r="U2060" s="112">
        <v>0.40629027069577001</v>
      </c>
      <c r="V2060" s="112">
        <v>-0.18812080192018699</v>
      </c>
      <c r="W2060" s="108">
        <v>0.59441253708692798</v>
      </c>
    </row>
    <row r="2061" spans="2:23">
      <c r="B2061" s="56" t="s">
        <v>141</v>
      </c>
      <c r="C2061" s="77" t="s">
        <v>164</v>
      </c>
      <c r="D2061" s="56" t="s">
        <v>84</v>
      </c>
      <c r="E2061" s="56" t="s">
        <v>227</v>
      </c>
      <c r="F2061" s="78">
        <v>460.62</v>
      </c>
      <c r="G2061" s="79">
        <v>58600</v>
      </c>
      <c r="H2061" s="79">
        <v>458.34</v>
      </c>
      <c r="I2061" s="79">
        <v>1</v>
      </c>
      <c r="J2061" s="79">
        <v>-49.502758569347797</v>
      </c>
      <c r="K2061" s="79">
        <v>0.111939895480944</v>
      </c>
      <c r="L2061" s="79">
        <v>-52.565969652329699</v>
      </c>
      <c r="M2061" s="79">
        <v>0.12622211563956701</v>
      </c>
      <c r="N2061" s="79">
        <v>3.0632110829818799</v>
      </c>
      <c r="O2061" s="79">
        <v>-1.42822201586227E-2</v>
      </c>
      <c r="P2061" s="79">
        <v>2.9649972470329602</v>
      </c>
      <c r="Q2061" s="79">
        <v>2.9649972470329602</v>
      </c>
      <c r="R2061" s="79">
        <v>0</v>
      </c>
      <c r="S2061" s="79">
        <v>4.01582412270028E-4</v>
      </c>
      <c r="T2061" s="79" t="s">
        <v>181</v>
      </c>
      <c r="U2061" s="112">
        <v>0.42172675071481103</v>
      </c>
      <c r="V2061" s="112">
        <v>-0.195268211566581</v>
      </c>
      <c r="W2061" s="108">
        <v>0.61699648239306704</v>
      </c>
    </row>
    <row r="2062" spans="2:23">
      <c r="B2062" s="56" t="s">
        <v>141</v>
      </c>
      <c r="C2062" s="77" t="s">
        <v>142</v>
      </c>
      <c r="D2062" s="56" t="s">
        <v>85</v>
      </c>
      <c r="E2062" s="56" t="s">
        <v>143</v>
      </c>
      <c r="F2062" s="78">
        <v>395.8</v>
      </c>
      <c r="G2062" s="79">
        <v>50050</v>
      </c>
      <c r="H2062" s="79">
        <v>398.05</v>
      </c>
      <c r="I2062" s="79">
        <v>1</v>
      </c>
      <c r="J2062" s="79">
        <v>16.146632155239701</v>
      </c>
      <c r="K2062" s="79">
        <v>4.7710612582061503E-2</v>
      </c>
      <c r="L2062" s="79">
        <v>5.8308205705393297</v>
      </c>
      <c r="M2062" s="79">
        <v>6.2217197402259098E-3</v>
      </c>
      <c r="N2062" s="79">
        <v>10.315811584700301</v>
      </c>
      <c r="O2062" s="79">
        <v>4.1488892841835497E-2</v>
      </c>
      <c r="P2062" s="79">
        <v>7.5077271758110502</v>
      </c>
      <c r="Q2062" s="79">
        <v>7.5077271758110502</v>
      </c>
      <c r="R2062" s="79">
        <v>0</v>
      </c>
      <c r="S2062" s="79">
        <v>1.0314972024393399E-2</v>
      </c>
      <c r="T2062" s="79" t="s">
        <v>158</v>
      </c>
      <c r="U2062" s="112">
        <v>-6.70557185172175</v>
      </c>
      <c r="V2062" s="112">
        <v>-2.9393615173001701</v>
      </c>
      <c r="W2062" s="108">
        <v>-3.7662161499205902</v>
      </c>
    </row>
    <row r="2063" spans="2:23">
      <c r="B2063" s="56" t="s">
        <v>141</v>
      </c>
      <c r="C2063" s="77" t="s">
        <v>142</v>
      </c>
      <c r="D2063" s="56" t="s">
        <v>85</v>
      </c>
      <c r="E2063" s="56" t="s">
        <v>159</v>
      </c>
      <c r="F2063" s="78">
        <v>414.67</v>
      </c>
      <c r="G2063" s="79">
        <v>56050</v>
      </c>
      <c r="H2063" s="79">
        <v>414.46</v>
      </c>
      <c r="I2063" s="79">
        <v>1</v>
      </c>
      <c r="J2063" s="79">
        <v>-2.6506147668222702</v>
      </c>
      <c r="K2063" s="79">
        <v>2.2482427654708101E-4</v>
      </c>
      <c r="L2063" s="79">
        <v>1.85498113934076</v>
      </c>
      <c r="M2063" s="79">
        <v>1.1011056087391901E-4</v>
      </c>
      <c r="N2063" s="79">
        <v>-4.5055959061630304</v>
      </c>
      <c r="O2063" s="79">
        <v>1.1471371567316201E-4</v>
      </c>
      <c r="P2063" s="79">
        <v>-4.0904330017532802</v>
      </c>
      <c r="Q2063" s="79">
        <v>-4.0904330017532704</v>
      </c>
      <c r="R2063" s="79">
        <v>0</v>
      </c>
      <c r="S2063" s="79">
        <v>5.3541254853863495E-4</v>
      </c>
      <c r="T2063" s="79" t="s">
        <v>158</v>
      </c>
      <c r="U2063" s="112">
        <v>-0.88673859060187199</v>
      </c>
      <c r="V2063" s="112">
        <v>-0.38869843568239398</v>
      </c>
      <c r="W2063" s="108">
        <v>-0.49804092395566402</v>
      </c>
    </row>
    <row r="2064" spans="2:23">
      <c r="B2064" s="56" t="s">
        <v>141</v>
      </c>
      <c r="C2064" s="77" t="s">
        <v>142</v>
      </c>
      <c r="D2064" s="56" t="s">
        <v>85</v>
      </c>
      <c r="E2064" s="56" t="s">
        <v>145</v>
      </c>
      <c r="F2064" s="78">
        <v>398.05</v>
      </c>
      <c r="G2064" s="79">
        <v>51450</v>
      </c>
      <c r="H2064" s="79">
        <v>407.96</v>
      </c>
      <c r="I2064" s="79">
        <v>10</v>
      </c>
      <c r="J2064" s="79">
        <v>58.087311808956997</v>
      </c>
      <c r="K2064" s="79">
        <v>0.58831431690078195</v>
      </c>
      <c r="L2064" s="79">
        <v>54.044541893028502</v>
      </c>
      <c r="M2064" s="79">
        <v>0.50927286896938495</v>
      </c>
      <c r="N2064" s="79">
        <v>4.0427699159285702</v>
      </c>
      <c r="O2064" s="79">
        <v>7.9041447931397099E-2</v>
      </c>
      <c r="P2064" s="79">
        <v>3.0351059466966501</v>
      </c>
      <c r="Q2064" s="79">
        <v>3.0351059466966399</v>
      </c>
      <c r="R2064" s="79">
        <v>0</v>
      </c>
      <c r="S2064" s="79">
        <v>1.6061813232539301E-3</v>
      </c>
      <c r="T2064" s="79" t="s">
        <v>160</v>
      </c>
      <c r="U2064" s="112">
        <v>-8.2097511432592896</v>
      </c>
      <c r="V2064" s="112">
        <v>-3.59871269903869</v>
      </c>
      <c r="W2064" s="108">
        <v>-4.6110455642396904</v>
      </c>
    </row>
    <row r="2065" spans="2:23">
      <c r="B2065" s="56" t="s">
        <v>141</v>
      </c>
      <c r="C2065" s="77" t="s">
        <v>142</v>
      </c>
      <c r="D2065" s="56" t="s">
        <v>85</v>
      </c>
      <c r="E2065" s="56" t="s">
        <v>161</v>
      </c>
      <c r="F2065" s="78">
        <v>407.96</v>
      </c>
      <c r="G2065" s="79">
        <v>54000</v>
      </c>
      <c r="H2065" s="79">
        <v>409.76</v>
      </c>
      <c r="I2065" s="79">
        <v>10</v>
      </c>
      <c r="J2065" s="79">
        <v>33.715863364628902</v>
      </c>
      <c r="K2065" s="79">
        <v>5.4382571725484101E-2</v>
      </c>
      <c r="L2065" s="79">
        <v>29.7186793169171</v>
      </c>
      <c r="M2065" s="79">
        <v>4.2252283232349502E-2</v>
      </c>
      <c r="N2065" s="79">
        <v>3.9971840477118699</v>
      </c>
      <c r="O2065" s="79">
        <v>1.21302884931346E-2</v>
      </c>
      <c r="P2065" s="79">
        <v>3.0351059466926502</v>
      </c>
      <c r="Q2065" s="79">
        <v>3.03510594669264</v>
      </c>
      <c r="R2065" s="79">
        <v>0</v>
      </c>
      <c r="S2065" s="79">
        <v>4.4069577026993199E-4</v>
      </c>
      <c r="T2065" s="79" t="s">
        <v>160</v>
      </c>
      <c r="U2065" s="112">
        <v>-2.2353415325783801</v>
      </c>
      <c r="V2065" s="112">
        <v>-0.97985332558872296</v>
      </c>
      <c r="W2065" s="108">
        <v>-1.2554901456202101</v>
      </c>
    </row>
    <row r="2066" spans="2:23">
      <c r="B2066" s="56" t="s">
        <v>141</v>
      </c>
      <c r="C2066" s="77" t="s">
        <v>142</v>
      </c>
      <c r="D2066" s="56" t="s">
        <v>85</v>
      </c>
      <c r="E2066" s="56" t="s">
        <v>162</v>
      </c>
      <c r="F2066" s="78">
        <v>409.76</v>
      </c>
      <c r="G2066" s="79">
        <v>56100</v>
      </c>
      <c r="H2066" s="79">
        <v>413.93</v>
      </c>
      <c r="I2066" s="79">
        <v>10</v>
      </c>
      <c r="J2066" s="79">
        <v>25.6761192055748</v>
      </c>
      <c r="K2066" s="79">
        <v>0.120513294215485</v>
      </c>
      <c r="L2066" s="79">
        <v>19.901434612511501</v>
      </c>
      <c r="M2066" s="79">
        <v>7.24010658134739E-2</v>
      </c>
      <c r="N2066" s="79">
        <v>5.77468459306328</v>
      </c>
      <c r="O2066" s="79">
        <v>4.8112228402010702E-2</v>
      </c>
      <c r="P2066" s="79">
        <v>4.99875083145277</v>
      </c>
      <c r="Q2066" s="79">
        <v>4.9987508314527602</v>
      </c>
      <c r="R2066" s="79">
        <v>0</v>
      </c>
      <c r="S2066" s="79">
        <v>4.5677168051408102E-3</v>
      </c>
      <c r="T2066" s="79" t="s">
        <v>160</v>
      </c>
      <c r="U2066" s="112">
        <v>-4.2656540468478799</v>
      </c>
      <c r="V2066" s="112">
        <v>-1.86983297303734</v>
      </c>
      <c r="W2066" s="108">
        <v>-2.39582477325742</v>
      </c>
    </row>
    <row r="2067" spans="2:23">
      <c r="B2067" s="56" t="s">
        <v>141</v>
      </c>
      <c r="C2067" s="77" t="s">
        <v>142</v>
      </c>
      <c r="D2067" s="56" t="s">
        <v>85</v>
      </c>
      <c r="E2067" s="56" t="s">
        <v>163</v>
      </c>
      <c r="F2067" s="78">
        <v>414.46</v>
      </c>
      <c r="G2067" s="79">
        <v>56100</v>
      </c>
      <c r="H2067" s="79">
        <v>413.93</v>
      </c>
      <c r="I2067" s="79">
        <v>10</v>
      </c>
      <c r="J2067" s="79">
        <v>-5.12069581829945</v>
      </c>
      <c r="K2067" s="79">
        <v>1.8800833900765E-3</v>
      </c>
      <c r="L2067" s="79">
        <v>0.20321790753012201</v>
      </c>
      <c r="M2067" s="79">
        <v>2.961032036364E-6</v>
      </c>
      <c r="N2067" s="79">
        <v>-5.3239137258295699</v>
      </c>
      <c r="O2067" s="79">
        <v>1.87712235804013E-3</v>
      </c>
      <c r="P2067" s="79">
        <v>-4.8119594810067303</v>
      </c>
      <c r="Q2067" s="79">
        <v>-4.8119594810067303</v>
      </c>
      <c r="R2067" s="79">
        <v>0</v>
      </c>
      <c r="S2067" s="79">
        <v>1.6602102051591901E-3</v>
      </c>
      <c r="T2067" s="79" t="s">
        <v>160</v>
      </c>
      <c r="U2067" s="112">
        <v>-2.04417957960109</v>
      </c>
      <c r="V2067" s="112">
        <v>-0.89605822196767804</v>
      </c>
      <c r="W2067" s="108">
        <v>-1.1481231304761399</v>
      </c>
    </row>
    <row r="2068" spans="2:23">
      <c r="B2068" s="56" t="s">
        <v>141</v>
      </c>
      <c r="C2068" s="77" t="s">
        <v>164</v>
      </c>
      <c r="D2068" s="56" t="s">
        <v>85</v>
      </c>
      <c r="E2068" s="56" t="s">
        <v>165</v>
      </c>
      <c r="F2068" s="78">
        <v>395.46</v>
      </c>
      <c r="G2068" s="79">
        <v>50000</v>
      </c>
      <c r="H2068" s="79">
        <v>396.12</v>
      </c>
      <c r="I2068" s="79">
        <v>1</v>
      </c>
      <c r="J2068" s="79">
        <v>7.9917917826136398</v>
      </c>
      <c r="K2068" s="79">
        <v>6.0866905309508298E-3</v>
      </c>
      <c r="L2068" s="79">
        <v>-5.8395542857806397</v>
      </c>
      <c r="M2068" s="79">
        <v>3.2497675726519798E-3</v>
      </c>
      <c r="N2068" s="79">
        <v>13.8313460683943</v>
      </c>
      <c r="O2068" s="79">
        <v>2.83692295829885E-3</v>
      </c>
      <c r="P2068" s="79">
        <v>10.0122728241701</v>
      </c>
      <c r="Q2068" s="79">
        <v>10.0122728241701</v>
      </c>
      <c r="R2068" s="79">
        <v>0</v>
      </c>
      <c r="S2068" s="79">
        <v>9.5534063571651902E-3</v>
      </c>
      <c r="T2068" s="79" t="s">
        <v>166</v>
      </c>
      <c r="U2068" s="112">
        <v>-7.9358822311862696</v>
      </c>
      <c r="V2068" s="112">
        <v>-3.4786633193984402</v>
      </c>
      <c r="W2068" s="108">
        <v>-4.4572257942903599</v>
      </c>
    </row>
    <row r="2069" spans="2:23">
      <c r="B2069" s="56" t="s">
        <v>141</v>
      </c>
      <c r="C2069" s="77" t="s">
        <v>164</v>
      </c>
      <c r="D2069" s="56" t="s">
        <v>85</v>
      </c>
      <c r="E2069" s="56" t="s">
        <v>167</v>
      </c>
      <c r="F2069" s="78">
        <v>413.5</v>
      </c>
      <c r="G2069" s="79">
        <v>56050</v>
      </c>
      <c r="H2069" s="79">
        <v>414.46</v>
      </c>
      <c r="I2069" s="79">
        <v>1</v>
      </c>
      <c r="J2069" s="79">
        <v>21.5544371179449</v>
      </c>
      <c r="K2069" s="79">
        <v>2.6574763041766401E-2</v>
      </c>
      <c r="L2069" s="79">
        <v>27.875920195313999</v>
      </c>
      <c r="M2069" s="79">
        <v>4.4448228209271301E-2</v>
      </c>
      <c r="N2069" s="79">
        <v>-6.3214830773690398</v>
      </c>
      <c r="O2069" s="79">
        <v>-1.78734651675049E-2</v>
      </c>
      <c r="P2069" s="79">
        <v>-5.6893648340577103</v>
      </c>
      <c r="Q2069" s="79">
        <v>-5.6893648340576997</v>
      </c>
      <c r="R2069" s="79">
        <v>0</v>
      </c>
      <c r="S2069" s="79">
        <v>1.8514994906987099E-3</v>
      </c>
      <c r="T2069" s="79" t="s">
        <v>166</v>
      </c>
      <c r="U2069" s="112">
        <v>-1.3291597663435599</v>
      </c>
      <c r="V2069" s="112">
        <v>-0.58263204897742105</v>
      </c>
      <c r="W2069" s="108">
        <v>-0.74652887009815205</v>
      </c>
    </row>
    <row r="2070" spans="2:23">
      <c r="B2070" s="56" t="s">
        <v>141</v>
      </c>
      <c r="C2070" s="77" t="s">
        <v>164</v>
      </c>
      <c r="D2070" s="56" t="s">
        <v>85</v>
      </c>
      <c r="E2070" s="56" t="s">
        <v>178</v>
      </c>
      <c r="F2070" s="78">
        <v>408.19</v>
      </c>
      <c r="G2070" s="79">
        <v>58350</v>
      </c>
      <c r="H2070" s="79">
        <v>406.46</v>
      </c>
      <c r="I2070" s="79">
        <v>1</v>
      </c>
      <c r="J2070" s="79">
        <v>-36.2092332968531</v>
      </c>
      <c r="K2070" s="79">
        <v>9.3350930607350599E-2</v>
      </c>
      <c r="L2070" s="79">
        <v>-30.036699050487702</v>
      </c>
      <c r="M2070" s="79">
        <v>6.4236874237289507E-2</v>
      </c>
      <c r="N2070" s="79">
        <v>-6.1725342463653599</v>
      </c>
      <c r="O2070" s="79">
        <v>2.9114056370061099E-2</v>
      </c>
      <c r="P2070" s="79">
        <v>-6.7402021641774699</v>
      </c>
      <c r="Q2070" s="79">
        <v>-6.7402021641774699</v>
      </c>
      <c r="R2070" s="79">
        <v>0</v>
      </c>
      <c r="S2070" s="79">
        <v>3.2346391552355701E-3</v>
      </c>
      <c r="T2070" s="79" t="s">
        <v>166</v>
      </c>
      <c r="U2070" s="112">
        <v>1.1843182069538201</v>
      </c>
      <c r="V2070" s="112">
        <v>-0.51914131094787597</v>
      </c>
      <c r="W2070" s="108">
        <v>1.7034568875475</v>
      </c>
    </row>
    <row r="2071" spans="2:23">
      <c r="B2071" s="56" t="s">
        <v>141</v>
      </c>
      <c r="C2071" s="77" t="s">
        <v>164</v>
      </c>
      <c r="D2071" s="56" t="s">
        <v>85</v>
      </c>
      <c r="E2071" s="56" t="s">
        <v>179</v>
      </c>
      <c r="F2071" s="78">
        <v>396.12</v>
      </c>
      <c r="G2071" s="79">
        <v>50050</v>
      </c>
      <c r="H2071" s="79">
        <v>398.05</v>
      </c>
      <c r="I2071" s="79">
        <v>1</v>
      </c>
      <c r="J2071" s="79">
        <v>47.5581755752672</v>
      </c>
      <c r="K2071" s="79">
        <v>0.13095706570837601</v>
      </c>
      <c r="L2071" s="79">
        <v>39.2694412553072</v>
      </c>
      <c r="M2071" s="79">
        <v>8.9286954055582998E-2</v>
      </c>
      <c r="N2071" s="79">
        <v>8.2887343199599606</v>
      </c>
      <c r="O2071" s="79">
        <v>4.1670111652792698E-2</v>
      </c>
      <c r="P2071" s="79">
        <v>6.00595662454635</v>
      </c>
      <c r="Q2071" s="79">
        <v>6.0059566245463403</v>
      </c>
      <c r="R2071" s="79">
        <v>0</v>
      </c>
      <c r="S2071" s="79">
        <v>2.08854071710647E-3</v>
      </c>
      <c r="T2071" s="79" t="s">
        <v>180</v>
      </c>
      <c r="U2071" s="112">
        <v>0.54931904812639998</v>
      </c>
      <c r="V2071" s="112">
        <v>-0.24079188270395099</v>
      </c>
      <c r="W2071" s="108">
        <v>0.79010971080042003</v>
      </c>
    </row>
    <row r="2072" spans="2:23">
      <c r="B2072" s="56" t="s">
        <v>141</v>
      </c>
      <c r="C2072" s="77" t="s">
        <v>164</v>
      </c>
      <c r="D2072" s="56" t="s">
        <v>85</v>
      </c>
      <c r="E2072" s="56" t="s">
        <v>179</v>
      </c>
      <c r="F2072" s="78">
        <v>396.12</v>
      </c>
      <c r="G2072" s="79">
        <v>51150</v>
      </c>
      <c r="H2072" s="79">
        <v>392.98</v>
      </c>
      <c r="I2072" s="79">
        <v>1</v>
      </c>
      <c r="J2072" s="79">
        <v>-119.06017385833</v>
      </c>
      <c r="K2072" s="79">
        <v>0.49613637497114998</v>
      </c>
      <c r="L2072" s="79">
        <v>-124.60417239808</v>
      </c>
      <c r="M2072" s="79">
        <v>0.543416992265365</v>
      </c>
      <c r="N2072" s="79">
        <v>5.5439985397501799</v>
      </c>
      <c r="O2072" s="79">
        <v>-4.7280617294215101E-2</v>
      </c>
      <c r="P2072" s="79">
        <v>4.0063161996004801</v>
      </c>
      <c r="Q2072" s="79">
        <v>4.0063161996004704</v>
      </c>
      <c r="R2072" s="79">
        <v>0</v>
      </c>
      <c r="S2072" s="79">
        <v>5.6176993219134196E-4</v>
      </c>
      <c r="T2072" s="79" t="s">
        <v>180</v>
      </c>
      <c r="U2072" s="112">
        <v>-1.2464121386170699</v>
      </c>
      <c r="V2072" s="112">
        <v>-0.54635994602103</v>
      </c>
      <c r="W2072" s="108">
        <v>-0.70005327356403702</v>
      </c>
    </row>
    <row r="2073" spans="2:23">
      <c r="B2073" s="56" t="s">
        <v>141</v>
      </c>
      <c r="C2073" s="77" t="s">
        <v>164</v>
      </c>
      <c r="D2073" s="56" t="s">
        <v>85</v>
      </c>
      <c r="E2073" s="56" t="s">
        <v>179</v>
      </c>
      <c r="F2073" s="78">
        <v>396.12</v>
      </c>
      <c r="G2073" s="79">
        <v>51200</v>
      </c>
      <c r="H2073" s="79">
        <v>396.12</v>
      </c>
      <c r="I2073" s="79">
        <v>1</v>
      </c>
      <c r="J2073" s="79">
        <v>0</v>
      </c>
      <c r="K2073" s="79">
        <v>0</v>
      </c>
      <c r="L2073" s="79">
        <v>0</v>
      </c>
      <c r="M2073" s="79">
        <v>0</v>
      </c>
      <c r="N2073" s="79">
        <v>0</v>
      </c>
      <c r="O2073" s="79">
        <v>0</v>
      </c>
      <c r="P2073" s="79">
        <v>0</v>
      </c>
      <c r="Q2073" s="79">
        <v>0</v>
      </c>
      <c r="R2073" s="79">
        <v>0</v>
      </c>
      <c r="S2073" s="79">
        <v>0</v>
      </c>
      <c r="T2073" s="79" t="s">
        <v>181</v>
      </c>
      <c r="U2073" s="112">
        <v>0</v>
      </c>
      <c r="V2073" s="112">
        <v>0</v>
      </c>
      <c r="W2073" s="108">
        <v>0</v>
      </c>
    </row>
    <row r="2074" spans="2:23">
      <c r="B2074" s="56" t="s">
        <v>141</v>
      </c>
      <c r="C2074" s="77" t="s">
        <v>164</v>
      </c>
      <c r="D2074" s="56" t="s">
        <v>85</v>
      </c>
      <c r="E2074" s="56" t="s">
        <v>145</v>
      </c>
      <c r="F2074" s="78">
        <v>398.05</v>
      </c>
      <c r="G2074" s="79">
        <v>50054</v>
      </c>
      <c r="H2074" s="79">
        <v>398.05</v>
      </c>
      <c r="I2074" s="79">
        <v>1</v>
      </c>
      <c r="J2074" s="79">
        <v>88.7945001030741</v>
      </c>
      <c r="K2074" s="79">
        <v>0</v>
      </c>
      <c r="L2074" s="79">
        <v>88.794500271726903</v>
      </c>
      <c r="M2074" s="79">
        <v>0</v>
      </c>
      <c r="N2074" s="79">
        <v>-1.68652747323E-7</v>
      </c>
      <c r="O2074" s="79">
        <v>0</v>
      </c>
      <c r="P2074" s="79">
        <v>4.6793899999999995E-13</v>
      </c>
      <c r="Q2074" s="79">
        <v>4.6794199999999997E-13</v>
      </c>
      <c r="R2074" s="79">
        <v>0</v>
      </c>
      <c r="S2074" s="79">
        <v>0</v>
      </c>
      <c r="T2074" s="79" t="s">
        <v>181</v>
      </c>
      <c r="U2074" s="112">
        <v>0</v>
      </c>
      <c r="V2074" s="112">
        <v>0</v>
      </c>
      <c r="W2074" s="108">
        <v>0</v>
      </c>
    </row>
    <row r="2075" spans="2:23">
      <c r="B2075" s="56" t="s">
        <v>141</v>
      </c>
      <c r="C2075" s="77" t="s">
        <v>164</v>
      </c>
      <c r="D2075" s="56" t="s">
        <v>85</v>
      </c>
      <c r="E2075" s="56" t="s">
        <v>145</v>
      </c>
      <c r="F2075" s="78">
        <v>398.05</v>
      </c>
      <c r="G2075" s="79">
        <v>50100</v>
      </c>
      <c r="H2075" s="79">
        <v>396.81</v>
      </c>
      <c r="I2075" s="79">
        <v>1</v>
      </c>
      <c r="J2075" s="79">
        <v>-177.98191420682701</v>
      </c>
      <c r="K2075" s="79">
        <v>0.25247016742426798</v>
      </c>
      <c r="L2075" s="79">
        <v>-186.003832436561</v>
      </c>
      <c r="M2075" s="79">
        <v>0.27574148267827298</v>
      </c>
      <c r="N2075" s="79">
        <v>8.0219182297338207</v>
      </c>
      <c r="O2075" s="79">
        <v>-2.32713152540041E-2</v>
      </c>
      <c r="P2075" s="79">
        <v>5.8791870487291797</v>
      </c>
      <c r="Q2075" s="79">
        <v>5.87918704872917</v>
      </c>
      <c r="R2075" s="79">
        <v>0</v>
      </c>
      <c r="S2075" s="79">
        <v>2.75481777620941E-4</v>
      </c>
      <c r="T2075" s="79" t="s">
        <v>180</v>
      </c>
      <c r="U2075" s="112">
        <v>0.698459783471162</v>
      </c>
      <c r="V2075" s="112">
        <v>-0.30616714790548399</v>
      </c>
      <c r="W2075" s="108">
        <v>1.00462538010722</v>
      </c>
    </row>
    <row r="2076" spans="2:23">
      <c r="B2076" s="56" t="s">
        <v>141</v>
      </c>
      <c r="C2076" s="77" t="s">
        <v>164</v>
      </c>
      <c r="D2076" s="56" t="s">
        <v>85</v>
      </c>
      <c r="E2076" s="56" t="s">
        <v>145</v>
      </c>
      <c r="F2076" s="78">
        <v>398.05</v>
      </c>
      <c r="G2076" s="79">
        <v>50900</v>
      </c>
      <c r="H2076" s="79">
        <v>402.2</v>
      </c>
      <c r="I2076" s="79">
        <v>1</v>
      </c>
      <c r="J2076" s="79">
        <v>76.826129405757499</v>
      </c>
      <c r="K2076" s="79">
        <v>0.41610891824264901</v>
      </c>
      <c r="L2076" s="79">
        <v>70.389139634317104</v>
      </c>
      <c r="M2076" s="79">
        <v>0.349301483981387</v>
      </c>
      <c r="N2076" s="79">
        <v>6.4369897714403699</v>
      </c>
      <c r="O2076" s="79">
        <v>6.6807434261261595E-2</v>
      </c>
      <c r="P2076" s="79">
        <v>4.5993908049390697</v>
      </c>
      <c r="Q2076" s="79">
        <v>4.5993908049390599</v>
      </c>
      <c r="R2076" s="79">
        <v>0</v>
      </c>
      <c r="S2076" s="79">
        <v>1.4913849022473401E-3</v>
      </c>
      <c r="T2076" s="79" t="s">
        <v>180</v>
      </c>
      <c r="U2076" s="112">
        <v>1.78170823098899E-2</v>
      </c>
      <c r="V2076" s="112">
        <v>-7.8100492024126703E-3</v>
      </c>
      <c r="W2076" s="108">
        <v>2.5627091940811701E-2</v>
      </c>
    </row>
    <row r="2077" spans="2:23">
      <c r="B2077" s="56" t="s">
        <v>141</v>
      </c>
      <c r="C2077" s="77" t="s">
        <v>164</v>
      </c>
      <c r="D2077" s="56" t="s">
        <v>85</v>
      </c>
      <c r="E2077" s="56" t="s">
        <v>182</v>
      </c>
      <c r="F2077" s="78">
        <v>398.05</v>
      </c>
      <c r="G2077" s="79">
        <v>50454</v>
      </c>
      <c r="H2077" s="79">
        <v>398.05</v>
      </c>
      <c r="I2077" s="79">
        <v>1</v>
      </c>
      <c r="J2077" s="79">
        <v>7.4031499999999996E-13</v>
      </c>
      <c r="K2077" s="79">
        <v>0</v>
      </c>
      <c r="L2077" s="79">
        <v>4.1611600000000001E-13</v>
      </c>
      <c r="M2077" s="79">
        <v>0</v>
      </c>
      <c r="N2077" s="79">
        <v>3.24199E-13</v>
      </c>
      <c r="O2077" s="79">
        <v>0</v>
      </c>
      <c r="P2077" s="79">
        <v>2.97113E-13</v>
      </c>
      <c r="Q2077" s="79">
        <v>2.97111E-13</v>
      </c>
      <c r="R2077" s="79">
        <v>0</v>
      </c>
      <c r="S2077" s="79">
        <v>0</v>
      </c>
      <c r="T2077" s="79" t="s">
        <v>181</v>
      </c>
      <c r="U2077" s="112">
        <v>0</v>
      </c>
      <c r="V2077" s="112">
        <v>0</v>
      </c>
      <c r="W2077" s="108">
        <v>0</v>
      </c>
    </row>
    <row r="2078" spans="2:23">
      <c r="B2078" s="56" t="s">
        <v>141</v>
      </c>
      <c r="C2078" s="77" t="s">
        <v>164</v>
      </c>
      <c r="D2078" s="56" t="s">
        <v>85</v>
      </c>
      <c r="E2078" s="56" t="s">
        <v>182</v>
      </c>
      <c r="F2078" s="78">
        <v>398.05</v>
      </c>
      <c r="G2078" s="79">
        <v>50604</v>
      </c>
      <c r="H2078" s="79">
        <v>398.05</v>
      </c>
      <c r="I2078" s="79">
        <v>1</v>
      </c>
      <c r="J2078" s="79">
        <v>3.7015699999999999E-13</v>
      </c>
      <c r="K2078" s="79">
        <v>0</v>
      </c>
      <c r="L2078" s="79">
        <v>2.0805800000000001E-13</v>
      </c>
      <c r="M2078" s="79">
        <v>0</v>
      </c>
      <c r="N2078" s="79">
        <v>1.6209899999999999E-13</v>
      </c>
      <c r="O2078" s="79">
        <v>0</v>
      </c>
      <c r="P2078" s="79">
        <v>1.4855700000000001E-13</v>
      </c>
      <c r="Q2078" s="79">
        <v>1.4855700000000001E-13</v>
      </c>
      <c r="R2078" s="79">
        <v>0</v>
      </c>
      <c r="S2078" s="79">
        <v>0</v>
      </c>
      <c r="T2078" s="79" t="s">
        <v>181</v>
      </c>
      <c r="U2078" s="112">
        <v>0</v>
      </c>
      <c r="V2078" s="112">
        <v>0</v>
      </c>
      <c r="W2078" s="108">
        <v>0</v>
      </c>
    </row>
    <row r="2079" spans="2:23">
      <c r="B2079" s="56" t="s">
        <v>141</v>
      </c>
      <c r="C2079" s="77" t="s">
        <v>164</v>
      </c>
      <c r="D2079" s="56" t="s">
        <v>85</v>
      </c>
      <c r="E2079" s="56" t="s">
        <v>116</v>
      </c>
      <c r="F2079" s="78">
        <v>396.81</v>
      </c>
      <c r="G2079" s="79">
        <v>50103</v>
      </c>
      <c r="H2079" s="79">
        <v>396.68</v>
      </c>
      <c r="I2079" s="79">
        <v>1</v>
      </c>
      <c r="J2079" s="79">
        <v>-30.606157928127299</v>
      </c>
      <c r="K2079" s="79">
        <v>4.6836845156073403E-3</v>
      </c>
      <c r="L2079" s="79">
        <v>-30.6061575524771</v>
      </c>
      <c r="M2079" s="79">
        <v>4.6836844006352598E-3</v>
      </c>
      <c r="N2079" s="79">
        <v>-3.7565015542600001E-7</v>
      </c>
      <c r="O2079" s="79">
        <v>1.14972079E-10</v>
      </c>
      <c r="P2079" s="79">
        <v>0</v>
      </c>
      <c r="Q2079" s="79">
        <v>0</v>
      </c>
      <c r="R2079" s="79">
        <v>0</v>
      </c>
      <c r="S2079" s="79">
        <v>0</v>
      </c>
      <c r="T2079" s="79" t="s">
        <v>181</v>
      </c>
      <c r="U2079" s="112">
        <v>-3.219922818E-9</v>
      </c>
      <c r="V2079" s="112">
        <v>0</v>
      </c>
      <c r="W2079" s="108">
        <v>-3.21992778996E-9</v>
      </c>
    </row>
    <row r="2080" spans="2:23">
      <c r="B2080" s="56" t="s">
        <v>141</v>
      </c>
      <c r="C2080" s="77" t="s">
        <v>164</v>
      </c>
      <c r="D2080" s="56" t="s">
        <v>85</v>
      </c>
      <c r="E2080" s="56" t="s">
        <v>116</v>
      </c>
      <c r="F2080" s="78">
        <v>396.81</v>
      </c>
      <c r="G2080" s="79">
        <v>50200</v>
      </c>
      <c r="H2080" s="79">
        <v>397.07</v>
      </c>
      <c r="I2080" s="79">
        <v>1</v>
      </c>
      <c r="J2080" s="79">
        <v>31.173699511211399</v>
      </c>
      <c r="K2080" s="79">
        <v>1.6131872384174E-2</v>
      </c>
      <c r="L2080" s="79">
        <v>24.143370889293401</v>
      </c>
      <c r="M2080" s="79">
        <v>9.6761791411064495E-3</v>
      </c>
      <c r="N2080" s="79">
        <v>7.0303286219180201</v>
      </c>
      <c r="O2080" s="79">
        <v>6.4556932430675602E-3</v>
      </c>
      <c r="P2080" s="79">
        <v>4.87918704873662</v>
      </c>
      <c r="Q2080" s="79">
        <v>4.8791870487366102</v>
      </c>
      <c r="R2080" s="79">
        <v>0</v>
      </c>
      <c r="S2080" s="79">
        <v>3.95187339858882E-4</v>
      </c>
      <c r="T2080" s="79" t="s">
        <v>180</v>
      </c>
      <c r="U2080" s="112">
        <v>0.73463743420461602</v>
      </c>
      <c r="V2080" s="112">
        <v>-0.32202548134872899</v>
      </c>
      <c r="W2080" s="108">
        <v>1.0566612839338601</v>
      </c>
    </row>
    <row r="2081" spans="2:23">
      <c r="B2081" s="56" t="s">
        <v>141</v>
      </c>
      <c r="C2081" s="77" t="s">
        <v>164</v>
      </c>
      <c r="D2081" s="56" t="s">
        <v>85</v>
      </c>
      <c r="E2081" s="56" t="s">
        <v>183</v>
      </c>
      <c r="F2081" s="78">
        <v>397.58</v>
      </c>
      <c r="G2081" s="79">
        <v>50800</v>
      </c>
      <c r="H2081" s="79">
        <v>403.79</v>
      </c>
      <c r="I2081" s="79">
        <v>1</v>
      </c>
      <c r="J2081" s="79">
        <v>120.82056310572</v>
      </c>
      <c r="K2081" s="79">
        <v>0.74097460589574404</v>
      </c>
      <c r="L2081" s="79">
        <v>114.840064103717</v>
      </c>
      <c r="M2081" s="79">
        <v>0.66943507881302899</v>
      </c>
      <c r="N2081" s="79">
        <v>5.9804990020035502</v>
      </c>
      <c r="O2081" s="79">
        <v>7.1539527082714799E-2</v>
      </c>
      <c r="P2081" s="79">
        <v>4.2465444442697704</v>
      </c>
      <c r="Q2081" s="79">
        <v>4.2465444442697704</v>
      </c>
      <c r="R2081" s="79">
        <v>0</v>
      </c>
      <c r="S2081" s="79">
        <v>9.1536217204296296E-4</v>
      </c>
      <c r="T2081" s="79" t="s">
        <v>180</v>
      </c>
      <c r="U2081" s="112">
        <v>-8.4740833933046709</v>
      </c>
      <c r="V2081" s="112">
        <v>-3.7145817197196398</v>
      </c>
      <c r="W2081" s="108">
        <v>-4.7595090228498904</v>
      </c>
    </row>
    <row r="2082" spans="2:23">
      <c r="B2082" s="56" t="s">
        <v>141</v>
      </c>
      <c r="C2082" s="77" t="s">
        <v>164</v>
      </c>
      <c r="D2082" s="56" t="s">
        <v>85</v>
      </c>
      <c r="E2082" s="56" t="s">
        <v>117</v>
      </c>
      <c r="F2082" s="78">
        <v>397.07</v>
      </c>
      <c r="G2082" s="79">
        <v>50150</v>
      </c>
      <c r="H2082" s="79">
        <v>397.58</v>
      </c>
      <c r="I2082" s="79">
        <v>1</v>
      </c>
      <c r="J2082" s="79">
        <v>91.813051980556395</v>
      </c>
      <c r="K2082" s="79">
        <v>4.4002702602998302E-2</v>
      </c>
      <c r="L2082" s="79">
        <v>85.793993414858903</v>
      </c>
      <c r="M2082" s="79">
        <v>3.8422380577679403E-2</v>
      </c>
      <c r="N2082" s="79">
        <v>6.0190585656975104</v>
      </c>
      <c r="O2082" s="79">
        <v>5.5803220253189201E-3</v>
      </c>
      <c r="P2082" s="79">
        <v>4.2465444442822298</v>
      </c>
      <c r="Q2082" s="79">
        <v>4.2465444442822298</v>
      </c>
      <c r="R2082" s="79">
        <v>0</v>
      </c>
      <c r="S2082" s="79">
        <v>9.4132989324119995E-5</v>
      </c>
      <c r="T2082" s="79" t="s">
        <v>180</v>
      </c>
      <c r="U2082" s="112">
        <v>-0.85251841979583698</v>
      </c>
      <c r="V2082" s="112">
        <v>-0.37369815600350598</v>
      </c>
      <c r="W2082" s="108">
        <v>-0.478821003150604</v>
      </c>
    </row>
    <row r="2083" spans="2:23">
      <c r="B2083" s="56" t="s">
        <v>141</v>
      </c>
      <c r="C2083" s="77" t="s">
        <v>164</v>
      </c>
      <c r="D2083" s="56" t="s">
        <v>85</v>
      </c>
      <c r="E2083" s="56" t="s">
        <v>117</v>
      </c>
      <c r="F2083" s="78">
        <v>397.07</v>
      </c>
      <c r="G2083" s="79">
        <v>50250</v>
      </c>
      <c r="H2083" s="79">
        <v>392.6</v>
      </c>
      <c r="I2083" s="79">
        <v>1</v>
      </c>
      <c r="J2083" s="79">
        <v>-108.158671784582</v>
      </c>
      <c r="K2083" s="79">
        <v>0.57754498619245398</v>
      </c>
      <c r="L2083" s="79">
        <v>-102.61040470615799</v>
      </c>
      <c r="M2083" s="79">
        <v>0.51981155375107602</v>
      </c>
      <c r="N2083" s="79">
        <v>-5.5482670784241304</v>
      </c>
      <c r="O2083" s="79">
        <v>5.7733432441377998E-2</v>
      </c>
      <c r="P2083" s="79">
        <v>-4.0063161995977703</v>
      </c>
      <c r="Q2083" s="79">
        <v>-4.0063161995977703</v>
      </c>
      <c r="R2083" s="79">
        <v>0</v>
      </c>
      <c r="S2083" s="79">
        <v>7.9241661577854599E-4</v>
      </c>
      <c r="T2083" s="79" t="s">
        <v>180</v>
      </c>
      <c r="U2083" s="112">
        <v>-2.0055740425641999</v>
      </c>
      <c r="V2083" s="112">
        <v>-0.87913563394234595</v>
      </c>
      <c r="W2083" s="108">
        <v>-1.1264401479834001</v>
      </c>
    </row>
    <row r="2084" spans="2:23">
      <c r="B2084" s="56" t="s">
        <v>141</v>
      </c>
      <c r="C2084" s="77" t="s">
        <v>164</v>
      </c>
      <c r="D2084" s="56" t="s">
        <v>85</v>
      </c>
      <c r="E2084" s="56" t="s">
        <v>117</v>
      </c>
      <c r="F2084" s="78">
        <v>397.07</v>
      </c>
      <c r="G2084" s="79">
        <v>50900</v>
      </c>
      <c r="H2084" s="79">
        <v>402.2</v>
      </c>
      <c r="I2084" s="79">
        <v>1</v>
      </c>
      <c r="J2084" s="79">
        <v>79.177659089364795</v>
      </c>
      <c r="K2084" s="79">
        <v>0.59869921224224498</v>
      </c>
      <c r="L2084" s="79">
        <v>76.442264325728402</v>
      </c>
      <c r="M2084" s="79">
        <v>0.55804658853585298</v>
      </c>
      <c r="N2084" s="79">
        <v>2.73539476363635</v>
      </c>
      <c r="O2084" s="79">
        <v>4.0652623706391403E-2</v>
      </c>
      <c r="P2084" s="79">
        <v>1.95998022234109</v>
      </c>
      <c r="Q2084" s="79">
        <v>1.95998022234109</v>
      </c>
      <c r="R2084" s="79">
        <v>0</v>
      </c>
      <c r="S2084" s="79">
        <v>3.6686539607296801E-4</v>
      </c>
      <c r="T2084" s="79" t="s">
        <v>181</v>
      </c>
      <c r="U2084" s="112">
        <v>2.2136361374492699</v>
      </c>
      <c r="V2084" s="112">
        <v>-0.97033884948271798</v>
      </c>
      <c r="W2084" s="108">
        <v>3.1839700704770499</v>
      </c>
    </row>
    <row r="2085" spans="2:23">
      <c r="B2085" s="56" t="s">
        <v>141</v>
      </c>
      <c r="C2085" s="77" t="s">
        <v>164</v>
      </c>
      <c r="D2085" s="56" t="s">
        <v>85</v>
      </c>
      <c r="E2085" s="56" t="s">
        <v>117</v>
      </c>
      <c r="F2085" s="78">
        <v>397.07</v>
      </c>
      <c r="G2085" s="79">
        <v>53050</v>
      </c>
      <c r="H2085" s="79">
        <v>413.47</v>
      </c>
      <c r="I2085" s="79">
        <v>1</v>
      </c>
      <c r="J2085" s="79">
        <v>115.59077057659201</v>
      </c>
      <c r="K2085" s="79">
        <v>2.6815981068677899</v>
      </c>
      <c r="L2085" s="79">
        <v>111.90595892175899</v>
      </c>
      <c r="M2085" s="79">
        <v>2.5133547889892101</v>
      </c>
      <c r="N2085" s="79">
        <v>3.6848116548328802</v>
      </c>
      <c r="O2085" s="79">
        <v>0.16824331787858099</v>
      </c>
      <c r="P2085" s="79">
        <v>2.6789785817143001</v>
      </c>
      <c r="Q2085" s="79">
        <v>2.6789785817142899</v>
      </c>
      <c r="R2085" s="79">
        <v>0</v>
      </c>
      <c r="S2085" s="79">
        <v>1.44040909662569E-3</v>
      </c>
      <c r="T2085" s="79" t="s">
        <v>180</v>
      </c>
      <c r="U2085" s="112">
        <v>7.7530582973933502</v>
      </c>
      <c r="V2085" s="112">
        <v>-3.39852315427675</v>
      </c>
      <c r="W2085" s="108">
        <v>11.1515642322359</v>
      </c>
    </row>
    <row r="2086" spans="2:23">
      <c r="B2086" s="56" t="s">
        <v>141</v>
      </c>
      <c r="C2086" s="77" t="s">
        <v>164</v>
      </c>
      <c r="D2086" s="56" t="s">
        <v>85</v>
      </c>
      <c r="E2086" s="56" t="s">
        <v>184</v>
      </c>
      <c r="F2086" s="78">
        <v>392.6</v>
      </c>
      <c r="G2086" s="79">
        <v>50300</v>
      </c>
      <c r="H2086" s="79">
        <v>392.57</v>
      </c>
      <c r="I2086" s="79">
        <v>1</v>
      </c>
      <c r="J2086" s="79">
        <v>3.0594896738085402</v>
      </c>
      <c r="K2086" s="79">
        <v>1.30110631191561E-4</v>
      </c>
      <c r="L2086" s="79">
        <v>8.6361685440692195</v>
      </c>
      <c r="M2086" s="79">
        <v>1.0367093589898301E-3</v>
      </c>
      <c r="N2086" s="79">
        <v>-5.5766788702606798</v>
      </c>
      <c r="O2086" s="79">
        <v>-9.0659872779827195E-4</v>
      </c>
      <c r="P2086" s="79">
        <v>-4.0063161996129999</v>
      </c>
      <c r="Q2086" s="79">
        <v>-4.0063161996129901</v>
      </c>
      <c r="R2086" s="79">
        <v>0</v>
      </c>
      <c r="S2086" s="79">
        <v>2.23102915928813E-4</v>
      </c>
      <c r="T2086" s="79" t="s">
        <v>180</v>
      </c>
      <c r="U2086" s="112">
        <v>-0.52321742766066903</v>
      </c>
      <c r="V2086" s="112">
        <v>-0.22935033820444001</v>
      </c>
      <c r="W2086" s="108">
        <v>-0.29386754322370801</v>
      </c>
    </row>
    <row r="2087" spans="2:23">
      <c r="B2087" s="56" t="s">
        <v>141</v>
      </c>
      <c r="C2087" s="77" t="s">
        <v>164</v>
      </c>
      <c r="D2087" s="56" t="s">
        <v>85</v>
      </c>
      <c r="E2087" s="56" t="s">
        <v>185</v>
      </c>
      <c r="F2087" s="78">
        <v>392.57</v>
      </c>
      <c r="G2087" s="79">
        <v>51150</v>
      </c>
      <c r="H2087" s="79">
        <v>392.98</v>
      </c>
      <c r="I2087" s="79">
        <v>1</v>
      </c>
      <c r="J2087" s="79">
        <v>24.151083630021699</v>
      </c>
      <c r="K2087" s="79">
        <v>1.6681660438423E-2</v>
      </c>
      <c r="L2087" s="79">
        <v>29.723016327028201</v>
      </c>
      <c r="M2087" s="79">
        <v>2.52668902078961E-2</v>
      </c>
      <c r="N2087" s="79">
        <v>-5.5719326970065204</v>
      </c>
      <c r="O2087" s="79">
        <v>-8.5852297694730493E-3</v>
      </c>
      <c r="P2087" s="79">
        <v>-4.0063161996028702</v>
      </c>
      <c r="Q2087" s="79">
        <v>-4.0063161996028702</v>
      </c>
      <c r="R2087" s="79">
        <v>0</v>
      </c>
      <c r="S2087" s="79">
        <v>4.5904628744833202E-4</v>
      </c>
      <c r="T2087" s="79" t="s">
        <v>180</v>
      </c>
      <c r="U2087" s="112">
        <v>-1.08757121693196</v>
      </c>
      <c r="V2087" s="112">
        <v>-0.47673264160942802</v>
      </c>
      <c r="W2087" s="108">
        <v>-0.61083951853356599</v>
      </c>
    </row>
    <row r="2088" spans="2:23">
      <c r="B2088" s="56" t="s">
        <v>141</v>
      </c>
      <c r="C2088" s="77" t="s">
        <v>164</v>
      </c>
      <c r="D2088" s="56" t="s">
        <v>85</v>
      </c>
      <c r="E2088" s="56" t="s">
        <v>186</v>
      </c>
      <c r="F2088" s="78">
        <v>403.58</v>
      </c>
      <c r="G2088" s="79">
        <v>50354</v>
      </c>
      <c r="H2088" s="79">
        <v>403.58</v>
      </c>
      <c r="I2088" s="79">
        <v>1</v>
      </c>
      <c r="J2088" s="79">
        <v>1.4657E-13</v>
      </c>
      <c r="K2088" s="79">
        <v>0</v>
      </c>
      <c r="L2088" s="79">
        <v>7.9773E-14</v>
      </c>
      <c r="M2088" s="79">
        <v>0</v>
      </c>
      <c r="N2088" s="79">
        <v>6.6797000000000001E-14</v>
      </c>
      <c r="O2088" s="79">
        <v>0</v>
      </c>
      <c r="P2088" s="79">
        <v>6.1015000000000006E-14</v>
      </c>
      <c r="Q2088" s="79">
        <v>6.1015000000000006E-14</v>
      </c>
      <c r="R2088" s="79">
        <v>0</v>
      </c>
      <c r="S2088" s="79">
        <v>0</v>
      </c>
      <c r="T2088" s="79" t="s">
        <v>181</v>
      </c>
      <c r="U2088" s="112">
        <v>0</v>
      </c>
      <c r="V2088" s="112">
        <v>0</v>
      </c>
      <c r="W2088" s="108">
        <v>0</v>
      </c>
    </row>
    <row r="2089" spans="2:23">
      <c r="B2089" s="56" t="s">
        <v>141</v>
      </c>
      <c r="C2089" s="77" t="s">
        <v>164</v>
      </c>
      <c r="D2089" s="56" t="s">
        <v>85</v>
      </c>
      <c r="E2089" s="56" t="s">
        <v>186</v>
      </c>
      <c r="F2089" s="78">
        <v>403.58</v>
      </c>
      <c r="G2089" s="79">
        <v>50900</v>
      </c>
      <c r="H2089" s="79">
        <v>402.2</v>
      </c>
      <c r="I2089" s="79">
        <v>1</v>
      </c>
      <c r="J2089" s="79">
        <v>-219.41276908482001</v>
      </c>
      <c r="K2089" s="79">
        <v>0.38032150957600103</v>
      </c>
      <c r="L2089" s="79">
        <v>-213.917832928943</v>
      </c>
      <c r="M2089" s="79">
        <v>0.36151063003562101</v>
      </c>
      <c r="N2089" s="79">
        <v>-5.4949361558767098</v>
      </c>
      <c r="O2089" s="79">
        <v>1.8810879540380701E-2</v>
      </c>
      <c r="P2089" s="79">
        <v>-3.9585750056137101</v>
      </c>
      <c r="Q2089" s="79">
        <v>-3.9585750056136999</v>
      </c>
      <c r="R2089" s="79">
        <v>0</v>
      </c>
      <c r="S2089" s="79">
        <v>1.2379549699304999E-4</v>
      </c>
      <c r="T2089" s="79" t="s">
        <v>180</v>
      </c>
      <c r="U2089" s="112">
        <v>-4.2966370858571398E-3</v>
      </c>
      <c r="V2089" s="112">
        <v>-1.8834142684982899E-3</v>
      </c>
      <c r="W2089" s="108">
        <v>-2.4132265436762001E-3</v>
      </c>
    </row>
    <row r="2090" spans="2:23">
      <c r="B2090" s="56" t="s">
        <v>141</v>
      </c>
      <c r="C2090" s="77" t="s">
        <v>164</v>
      </c>
      <c r="D2090" s="56" t="s">
        <v>85</v>
      </c>
      <c r="E2090" s="56" t="s">
        <v>186</v>
      </c>
      <c r="F2090" s="78">
        <v>403.58</v>
      </c>
      <c r="G2090" s="79">
        <v>53200</v>
      </c>
      <c r="H2090" s="79">
        <v>409.89</v>
      </c>
      <c r="I2090" s="79">
        <v>1</v>
      </c>
      <c r="J2090" s="79">
        <v>162.63364792096999</v>
      </c>
      <c r="K2090" s="79">
        <v>1.27752067596276</v>
      </c>
      <c r="L2090" s="79">
        <v>157.19016119198901</v>
      </c>
      <c r="M2090" s="79">
        <v>1.19343246925971</v>
      </c>
      <c r="N2090" s="79">
        <v>5.4434867289814903</v>
      </c>
      <c r="O2090" s="79">
        <v>8.4088206703053295E-2</v>
      </c>
      <c r="P2090" s="79">
        <v>3.9585750056005899</v>
      </c>
      <c r="Q2090" s="79">
        <v>3.9585750056005899</v>
      </c>
      <c r="R2090" s="79">
        <v>0</v>
      </c>
      <c r="S2090" s="79">
        <v>7.5687626642084499E-4</v>
      </c>
      <c r="T2090" s="79" t="s">
        <v>180</v>
      </c>
      <c r="U2090" s="112">
        <v>-0.14678450650684699</v>
      </c>
      <c r="V2090" s="112">
        <v>-6.4342421392642707E-2</v>
      </c>
      <c r="W2090" s="108">
        <v>-8.2442212415077903E-2</v>
      </c>
    </row>
    <row r="2091" spans="2:23">
      <c r="B2091" s="56" t="s">
        <v>141</v>
      </c>
      <c r="C2091" s="77" t="s">
        <v>164</v>
      </c>
      <c r="D2091" s="56" t="s">
        <v>85</v>
      </c>
      <c r="E2091" s="56" t="s">
        <v>187</v>
      </c>
      <c r="F2091" s="78">
        <v>403.58</v>
      </c>
      <c r="G2091" s="79">
        <v>50404</v>
      </c>
      <c r="H2091" s="79">
        <v>403.58</v>
      </c>
      <c r="I2091" s="79">
        <v>1</v>
      </c>
      <c r="J2091" s="79">
        <v>0</v>
      </c>
      <c r="K2091" s="79">
        <v>0</v>
      </c>
      <c r="L2091" s="79">
        <v>0</v>
      </c>
      <c r="M2091" s="79">
        <v>0</v>
      </c>
      <c r="N2091" s="79">
        <v>0</v>
      </c>
      <c r="O2091" s="79">
        <v>0</v>
      </c>
      <c r="P2091" s="79">
        <v>0</v>
      </c>
      <c r="Q2091" s="79">
        <v>0</v>
      </c>
      <c r="R2091" s="79">
        <v>0</v>
      </c>
      <c r="S2091" s="79">
        <v>0</v>
      </c>
      <c r="T2091" s="79" t="s">
        <v>181</v>
      </c>
      <c r="U2091" s="112">
        <v>0</v>
      </c>
      <c r="V2091" s="112">
        <v>0</v>
      </c>
      <c r="W2091" s="108">
        <v>0</v>
      </c>
    </row>
    <row r="2092" spans="2:23">
      <c r="B2092" s="56" t="s">
        <v>141</v>
      </c>
      <c r="C2092" s="77" t="s">
        <v>164</v>
      </c>
      <c r="D2092" s="56" t="s">
        <v>85</v>
      </c>
      <c r="E2092" s="56" t="s">
        <v>188</v>
      </c>
      <c r="F2092" s="78">
        <v>398.05</v>
      </c>
      <c r="G2092" s="79">
        <v>50499</v>
      </c>
      <c r="H2092" s="79">
        <v>398.05</v>
      </c>
      <c r="I2092" s="79">
        <v>1</v>
      </c>
      <c r="J2092" s="79">
        <v>0</v>
      </c>
      <c r="K2092" s="79">
        <v>0</v>
      </c>
      <c r="L2092" s="79">
        <v>0</v>
      </c>
      <c r="M2092" s="79">
        <v>0</v>
      </c>
      <c r="N2092" s="79">
        <v>0</v>
      </c>
      <c r="O2092" s="79">
        <v>0</v>
      </c>
      <c r="P2092" s="79">
        <v>0</v>
      </c>
      <c r="Q2092" s="79">
        <v>0</v>
      </c>
      <c r="R2092" s="79">
        <v>0</v>
      </c>
      <c r="S2092" s="79">
        <v>0</v>
      </c>
      <c r="T2092" s="79" t="s">
        <v>181</v>
      </c>
      <c r="U2092" s="112">
        <v>0</v>
      </c>
      <c r="V2092" s="112">
        <v>0</v>
      </c>
      <c r="W2092" s="108">
        <v>0</v>
      </c>
    </row>
    <row r="2093" spans="2:23">
      <c r="B2093" s="56" t="s">
        <v>141</v>
      </c>
      <c r="C2093" s="77" t="s">
        <v>164</v>
      </c>
      <c r="D2093" s="56" t="s">
        <v>85</v>
      </c>
      <c r="E2093" s="56" t="s">
        <v>188</v>
      </c>
      <c r="F2093" s="78">
        <v>398.05</v>
      </c>
      <c r="G2093" s="79">
        <v>50554</v>
      </c>
      <c r="H2093" s="79">
        <v>398.05</v>
      </c>
      <c r="I2093" s="79">
        <v>1</v>
      </c>
      <c r="J2093" s="79">
        <v>0</v>
      </c>
      <c r="K2093" s="79">
        <v>0</v>
      </c>
      <c r="L2093" s="79">
        <v>0</v>
      </c>
      <c r="M2093" s="79">
        <v>0</v>
      </c>
      <c r="N2093" s="79">
        <v>0</v>
      </c>
      <c r="O2093" s="79">
        <v>0</v>
      </c>
      <c r="P2093" s="79">
        <v>0</v>
      </c>
      <c r="Q2093" s="79">
        <v>0</v>
      </c>
      <c r="R2093" s="79">
        <v>0</v>
      </c>
      <c r="S2093" s="79">
        <v>0</v>
      </c>
      <c r="T2093" s="79" t="s">
        <v>181</v>
      </c>
      <c r="U2093" s="112">
        <v>0</v>
      </c>
      <c r="V2093" s="112">
        <v>0</v>
      </c>
      <c r="W2093" s="108">
        <v>0</v>
      </c>
    </row>
    <row r="2094" spans="2:23">
      <c r="B2094" s="56" t="s">
        <v>141</v>
      </c>
      <c r="C2094" s="77" t="s">
        <v>164</v>
      </c>
      <c r="D2094" s="56" t="s">
        <v>85</v>
      </c>
      <c r="E2094" s="56" t="s">
        <v>189</v>
      </c>
      <c r="F2094" s="78">
        <v>398.05</v>
      </c>
      <c r="G2094" s="79">
        <v>50604</v>
      </c>
      <c r="H2094" s="79">
        <v>398.05</v>
      </c>
      <c r="I2094" s="79">
        <v>1</v>
      </c>
      <c r="J2094" s="79">
        <v>-9.0118000000000005E-14</v>
      </c>
      <c r="K2094" s="79">
        <v>0</v>
      </c>
      <c r="L2094" s="79">
        <v>-5.0654000000000003E-14</v>
      </c>
      <c r="M2094" s="79">
        <v>0</v>
      </c>
      <c r="N2094" s="79">
        <v>-3.9464999999999999E-14</v>
      </c>
      <c r="O2094" s="79">
        <v>0</v>
      </c>
      <c r="P2094" s="79">
        <v>-3.6167999999999999E-14</v>
      </c>
      <c r="Q2094" s="79">
        <v>-3.6169000000000002E-14</v>
      </c>
      <c r="R2094" s="79">
        <v>0</v>
      </c>
      <c r="S2094" s="79">
        <v>0</v>
      </c>
      <c r="T2094" s="79" t="s">
        <v>181</v>
      </c>
      <c r="U2094" s="112">
        <v>0</v>
      </c>
      <c r="V2094" s="112">
        <v>0</v>
      </c>
      <c r="W2094" s="108">
        <v>0</v>
      </c>
    </row>
    <row r="2095" spans="2:23">
      <c r="B2095" s="56" t="s">
        <v>141</v>
      </c>
      <c r="C2095" s="77" t="s">
        <v>164</v>
      </c>
      <c r="D2095" s="56" t="s">
        <v>85</v>
      </c>
      <c r="E2095" s="56" t="s">
        <v>190</v>
      </c>
      <c r="F2095" s="78">
        <v>404.82</v>
      </c>
      <c r="G2095" s="79">
        <v>50750</v>
      </c>
      <c r="H2095" s="79">
        <v>407.05</v>
      </c>
      <c r="I2095" s="79">
        <v>1</v>
      </c>
      <c r="J2095" s="79">
        <v>106.105327137892</v>
      </c>
      <c r="K2095" s="79">
        <v>0.26907433668423397</v>
      </c>
      <c r="L2095" s="79">
        <v>101.197865870168</v>
      </c>
      <c r="M2095" s="79">
        <v>0.24476009255456799</v>
      </c>
      <c r="N2095" s="79">
        <v>4.9074612677241403</v>
      </c>
      <c r="O2095" s="79">
        <v>2.43142441296661E-2</v>
      </c>
      <c r="P2095" s="79">
        <v>3.4441330735248101</v>
      </c>
      <c r="Q2095" s="79">
        <v>3.4441330735247999</v>
      </c>
      <c r="R2095" s="79">
        <v>0</v>
      </c>
      <c r="S2095" s="79">
        <v>2.8350305781272401E-4</v>
      </c>
      <c r="T2095" s="79" t="s">
        <v>180</v>
      </c>
      <c r="U2095" s="112">
        <v>-1.0736359362489301</v>
      </c>
      <c r="V2095" s="112">
        <v>-0.47062416515458899</v>
      </c>
      <c r="W2095" s="108">
        <v>-0.60301270221981296</v>
      </c>
    </row>
    <row r="2096" spans="2:23">
      <c r="B2096" s="56" t="s">
        <v>141</v>
      </c>
      <c r="C2096" s="77" t="s">
        <v>164</v>
      </c>
      <c r="D2096" s="56" t="s">
        <v>85</v>
      </c>
      <c r="E2096" s="56" t="s">
        <v>190</v>
      </c>
      <c r="F2096" s="78">
        <v>404.82</v>
      </c>
      <c r="G2096" s="79">
        <v>50800</v>
      </c>
      <c r="H2096" s="79">
        <v>403.79</v>
      </c>
      <c r="I2096" s="79">
        <v>1</v>
      </c>
      <c r="J2096" s="79">
        <v>-59.3653164015778</v>
      </c>
      <c r="K2096" s="79">
        <v>6.5903302800291497E-2</v>
      </c>
      <c r="L2096" s="79">
        <v>-54.440458275501797</v>
      </c>
      <c r="M2096" s="79">
        <v>5.5422377398512399E-2</v>
      </c>
      <c r="N2096" s="79">
        <v>-4.9248581260759803</v>
      </c>
      <c r="O2096" s="79">
        <v>1.04809254017791E-2</v>
      </c>
      <c r="P2096" s="79">
        <v>-3.4441330735228202</v>
      </c>
      <c r="Q2096" s="79">
        <v>-3.4441330735228202</v>
      </c>
      <c r="R2096" s="79">
        <v>0</v>
      </c>
      <c r="S2096" s="79">
        <v>2.2182038414610101E-4</v>
      </c>
      <c r="T2096" s="79" t="s">
        <v>180</v>
      </c>
      <c r="U2096" s="112">
        <v>-0.83511332529181703</v>
      </c>
      <c r="V2096" s="112">
        <v>-0.366068700064271</v>
      </c>
      <c r="W2096" s="108">
        <v>-0.46904534949101301</v>
      </c>
    </row>
    <row r="2097" spans="2:23">
      <c r="B2097" s="56" t="s">
        <v>141</v>
      </c>
      <c r="C2097" s="77" t="s">
        <v>164</v>
      </c>
      <c r="D2097" s="56" t="s">
        <v>85</v>
      </c>
      <c r="E2097" s="56" t="s">
        <v>191</v>
      </c>
      <c r="F2097" s="78">
        <v>407.72</v>
      </c>
      <c r="G2097" s="79">
        <v>50750</v>
      </c>
      <c r="H2097" s="79">
        <v>407.05</v>
      </c>
      <c r="I2097" s="79">
        <v>1</v>
      </c>
      <c r="J2097" s="79">
        <v>-98.783009147840005</v>
      </c>
      <c r="K2097" s="79">
        <v>7.4161430011896998E-2</v>
      </c>
      <c r="L2097" s="79">
        <v>-93.8912863626568</v>
      </c>
      <c r="M2097" s="79">
        <v>6.6998359776741595E-2</v>
      </c>
      <c r="N2097" s="79">
        <v>-4.8917227851832097</v>
      </c>
      <c r="O2097" s="79">
        <v>7.1630702351554304E-3</v>
      </c>
      <c r="P2097" s="79">
        <v>-3.4441330735321198</v>
      </c>
      <c r="Q2097" s="79">
        <v>-3.4441330735321198</v>
      </c>
      <c r="R2097" s="79">
        <v>0</v>
      </c>
      <c r="S2097" s="79">
        <v>9.0151599974304001E-5</v>
      </c>
      <c r="T2097" s="79" t="s">
        <v>180</v>
      </c>
      <c r="U2097" s="112">
        <v>-0.35932689832402798</v>
      </c>
      <c r="V2097" s="112">
        <v>-0.157509557785633</v>
      </c>
      <c r="W2097" s="108">
        <v>-0.20181765216956801</v>
      </c>
    </row>
    <row r="2098" spans="2:23">
      <c r="B2098" s="56" t="s">
        <v>141</v>
      </c>
      <c r="C2098" s="77" t="s">
        <v>164</v>
      </c>
      <c r="D2098" s="56" t="s">
        <v>85</v>
      </c>
      <c r="E2098" s="56" t="s">
        <v>191</v>
      </c>
      <c r="F2098" s="78">
        <v>407.72</v>
      </c>
      <c r="G2098" s="79">
        <v>50950</v>
      </c>
      <c r="H2098" s="79">
        <v>408.6</v>
      </c>
      <c r="I2098" s="79">
        <v>1</v>
      </c>
      <c r="J2098" s="79">
        <v>112.863879949256</v>
      </c>
      <c r="K2098" s="79">
        <v>0.112096647495362</v>
      </c>
      <c r="L2098" s="79">
        <v>107.980483708112</v>
      </c>
      <c r="M2098" s="79">
        <v>0.10260610678417301</v>
      </c>
      <c r="N2098" s="79">
        <v>4.88339624114447</v>
      </c>
      <c r="O2098" s="79">
        <v>9.4905407111885408E-3</v>
      </c>
      <c r="P2098" s="79">
        <v>3.4441330735184499</v>
      </c>
      <c r="Q2098" s="79">
        <v>3.4441330735184401</v>
      </c>
      <c r="R2098" s="79">
        <v>0</v>
      </c>
      <c r="S2098" s="79">
        <v>1.04386063127312E-4</v>
      </c>
      <c r="T2098" s="79" t="s">
        <v>180</v>
      </c>
      <c r="U2098" s="112">
        <v>-0.42372959552839401</v>
      </c>
      <c r="V2098" s="112">
        <v>-0.18574023131487699</v>
      </c>
      <c r="W2098" s="108">
        <v>-0.23798973169880999</v>
      </c>
    </row>
    <row r="2099" spans="2:23">
      <c r="B2099" s="56" t="s">
        <v>141</v>
      </c>
      <c r="C2099" s="77" t="s">
        <v>164</v>
      </c>
      <c r="D2099" s="56" t="s">
        <v>85</v>
      </c>
      <c r="E2099" s="56" t="s">
        <v>192</v>
      </c>
      <c r="F2099" s="78">
        <v>403.79</v>
      </c>
      <c r="G2099" s="79">
        <v>51300</v>
      </c>
      <c r="H2099" s="79">
        <v>405.06</v>
      </c>
      <c r="I2099" s="79">
        <v>1</v>
      </c>
      <c r="J2099" s="79">
        <v>82.699253594162798</v>
      </c>
      <c r="K2099" s="79">
        <v>0.104707639804435</v>
      </c>
      <c r="L2099" s="79">
        <v>81.685897570176806</v>
      </c>
      <c r="M2099" s="79">
        <v>0.10215728954485299</v>
      </c>
      <c r="N2099" s="79">
        <v>1.01335602398606</v>
      </c>
      <c r="O2099" s="79">
        <v>2.5503502595813602E-3</v>
      </c>
      <c r="P2099" s="79">
        <v>0.802411370761553</v>
      </c>
      <c r="Q2099" s="79">
        <v>0.802411370761553</v>
      </c>
      <c r="R2099" s="79">
        <v>0</v>
      </c>
      <c r="S2099" s="79">
        <v>9.8575579613689995E-6</v>
      </c>
      <c r="T2099" s="79" t="s">
        <v>180</v>
      </c>
      <c r="U2099" s="112">
        <v>-0.25553674673108201</v>
      </c>
      <c r="V2099" s="112">
        <v>-0.112013545780523</v>
      </c>
      <c r="W2099" s="108">
        <v>-0.143523422568301</v>
      </c>
    </row>
    <row r="2100" spans="2:23">
      <c r="B2100" s="56" t="s">
        <v>141</v>
      </c>
      <c r="C2100" s="77" t="s">
        <v>164</v>
      </c>
      <c r="D2100" s="56" t="s">
        <v>85</v>
      </c>
      <c r="E2100" s="56" t="s">
        <v>193</v>
      </c>
      <c r="F2100" s="78">
        <v>402.2</v>
      </c>
      <c r="G2100" s="79">
        <v>54750</v>
      </c>
      <c r="H2100" s="79">
        <v>413.05</v>
      </c>
      <c r="I2100" s="79">
        <v>1</v>
      </c>
      <c r="J2100" s="79">
        <v>138.09013709247901</v>
      </c>
      <c r="K2100" s="79">
        <v>2.0268318889243302</v>
      </c>
      <c r="L2100" s="79">
        <v>134.527438941273</v>
      </c>
      <c r="M2100" s="79">
        <v>1.9235972870085201</v>
      </c>
      <c r="N2100" s="79">
        <v>3.5626981512066198</v>
      </c>
      <c r="O2100" s="79">
        <v>0.103234601915814</v>
      </c>
      <c r="P2100" s="79">
        <v>2.6007960216789199</v>
      </c>
      <c r="Q2100" s="79">
        <v>2.6007960216789101</v>
      </c>
      <c r="R2100" s="79">
        <v>0</v>
      </c>
      <c r="S2100" s="79">
        <v>7.1896043490082405E-4</v>
      </c>
      <c r="T2100" s="79" t="s">
        <v>181</v>
      </c>
      <c r="U2100" s="112">
        <v>3.4257296653418998</v>
      </c>
      <c r="V2100" s="112">
        <v>-1.5016553650669</v>
      </c>
      <c r="W2100" s="108">
        <v>4.9273774219110704</v>
      </c>
    </row>
    <row r="2101" spans="2:23">
      <c r="B2101" s="56" t="s">
        <v>141</v>
      </c>
      <c r="C2101" s="77" t="s">
        <v>164</v>
      </c>
      <c r="D2101" s="56" t="s">
        <v>85</v>
      </c>
      <c r="E2101" s="56" t="s">
        <v>194</v>
      </c>
      <c r="F2101" s="78">
        <v>408.6</v>
      </c>
      <c r="G2101" s="79">
        <v>53150</v>
      </c>
      <c r="H2101" s="79">
        <v>413.45</v>
      </c>
      <c r="I2101" s="79">
        <v>1</v>
      </c>
      <c r="J2101" s="79">
        <v>125.61308084194199</v>
      </c>
      <c r="K2101" s="79">
        <v>0.69426042745858796</v>
      </c>
      <c r="L2101" s="79">
        <v>125.96018829603599</v>
      </c>
      <c r="M2101" s="79">
        <v>0.69810263756520496</v>
      </c>
      <c r="N2101" s="79">
        <v>-0.34710745409392002</v>
      </c>
      <c r="O2101" s="79">
        <v>-3.8422101066170802E-3</v>
      </c>
      <c r="P2101" s="79">
        <v>4.6215162511037397E-2</v>
      </c>
      <c r="Q2101" s="79">
        <v>4.6215162511037397E-2</v>
      </c>
      <c r="R2101" s="79">
        <v>0</v>
      </c>
      <c r="S2101" s="79">
        <v>9.3977014821000005E-8</v>
      </c>
      <c r="T2101" s="79" t="s">
        <v>180</v>
      </c>
      <c r="U2101" s="112">
        <v>0.104226743283214</v>
      </c>
      <c r="V2101" s="112">
        <v>0</v>
      </c>
      <c r="W2101" s="108">
        <v>0.104226582344108</v>
      </c>
    </row>
    <row r="2102" spans="2:23">
      <c r="B2102" s="56" t="s">
        <v>141</v>
      </c>
      <c r="C2102" s="77" t="s">
        <v>164</v>
      </c>
      <c r="D2102" s="56" t="s">
        <v>85</v>
      </c>
      <c r="E2102" s="56" t="s">
        <v>194</v>
      </c>
      <c r="F2102" s="78">
        <v>408.6</v>
      </c>
      <c r="G2102" s="79">
        <v>54500</v>
      </c>
      <c r="H2102" s="79">
        <v>407.7</v>
      </c>
      <c r="I2102" s="79">
        <v>1</v>
      </c>
      <c r="J2102" s="79">
        <v>-21.1211297753092</v>
      </c>
      <c r="K2102" s="79">
        <v>2.47006745497045E-2</v>
      </c>
      <c r="L2102" s="79">
        <v>-26.355689601294401</v>
      </c>
      <c r="M2102" s="79">
        <v>3.8461240868300897E-2</v>
      </c>
      <c r="N2102" s="79">
        <v>5.2345598259852197</v>
      </c>
      <c r="O2102" s="79">
        <v>-1.3760566318596399E-2</v>
      </c>
      <c r="P2102" s="79">
        <v>3.3979179110086601</v>
      </c>
      <c r="Q2102" s="79">
        <v>3.3979179110086499</v>
      </c>
      <c r="R2102" s="79">
        <v>0</v>
      </c>
      <c r="S2102" s="79">
        <v>6.3929350021552198E-4</v>
      </c>
      <c r="T2102" s="79" t="s">
        <v>180</v>
      </c>
      <c r="U2102" s="112">
        <v>-0.90527129954824903</v>
      </c>
      <c r="V2102" s="112">
        <v>-0.39682217705641498</v>
      </c>
      <c r="W2102" s="108">
        <v>-0.50844990760076503</v>
      </c>
    </row>
    <row r="2103" spans="2:23">
      <c r="B2103" s="56" t="s">
        <v>141</v>
      </c>
      <c r="C2103" s="77" t="s">
        <v>164</v>
      </c>
      <c r="D2103" s="56" t="s">
        <v>85</v>
      </c>
      <c r="E2103" s="56" t="s">
        <v>195</v>
      </c>
      <c r="F2103" s="78">
        <v>396.12</v>
      </c>
      <c r="G2103" s="79">
        <v>51250</v>
      </c>
      <c r="H2103" s="79">
        <v>396.12</v>
      </c>
      <c r="I2103" s="79">
        <v>1</v>
      </c>
      <c r="J2103" s="79">
        <v>0</v>
      </c>
      <c r="K2103" s="79">
        <v>0</v>
      </c>
      <c r="L2103" s="79">
        <v>0</v>
      </c>
      <c r="M2103" s="79">
        <v>0</v>
      </c>
      <c r="N2103" s="79">
        <v>0</v>
      </c>
      <c r="O2103" s="79">
        <v>0</v>
      </c>
      <c r="P2103" s="79">
        <v>0</v>
      </c>
      <c r="Q2103" s="79">
        <v>0</v>
      </c>
      <c r="R2103" s="79">
        <v>0</v>
      </c>
      <c r="S2103" s="79">
        <v>0</v>
      </c>
      <c r="T2103" s="79" t="s">
        <v>181</v>
      </c>
      <c r="U2103" s="112">
        <v>0</v>
      </c>
      <c r="V2103" s="112">
        <v>0</v>
      </c>
      <c r="W2103" s="108">
        <v>0</v>
      </c>
    </row>
    <row r="2104" spans="2:23">
      <c r="B2104" s="56" t="s">
        <v>141</v>
      </c>
      <c r="C2104" s="77" t="s">
        <v>164</v>
      </c>
      <c r="D2104" s="56" t="s">
        <v>85</v>
      </c>
      <c r="E2104" s="56" t="s">
        <v>196</v>
      </c>
      <c r="F2104" s="78">
        <v>405.06</v>
      </c>
      <c r="G2104" s="79">
        <v>53200</v>
      </c>
      <c r="H2104" s="79">
        <v>409.89</v>
      </c>
      <c r="I2104" s="79">
        <v>1</v>
      </c>
      <c r="J2104" s="79">
        <v>100.569039848253</v>
      </c>
      <c r="K2104" s="79">
        <v>0.51571957925821799</v>
      </c>
      <c r="L2104" s="79">
        <v>99.562096546674397</v>
      </c>
      <c r="M2104" s="79">
        <v>0.50544403839654695</v>
      </c>
      <c r="N2104" s="79">
        <v>1.0069433015789799</v>
      </c>
      <c r="O2104" s="79">
        <v>1.02755408616711E-2</v>
      </c>
      <c r="P2104" s="79">
        <v>0.80241137076240698</v>
      </c>
      <c r="Q2104" s="79">
        <v>0.80241137076240698</v>
      </c>
      <c r="R2104" s="79">
        <v>0</v>
      </c>
      <c r="S2104" s="79">
        <v>3.2830625764289997E-5</v>
      </c>
      <c r="T2104" s="79" t="s">
        <v>181</v>
      </c>
      <c r="U2104" s="112">
        <v>-0.67651013401700599</v>
      </c>
      <c r="V2104" s="112">
        <v>-0.296545603859661</v>
      </c>
      <c r="W2104" s="108">
        <v>-0.37996511687002299</v>
      </c>
    </row>
    <row r="2105" spans="2:23">
      <c r="B2105" s="56" t="s">
        <v>141</v>
      </c>
      <c r="C2105" s="77" t="s">
        <v>164</v>
      </c>
      <c r="D2105" s="56" t="s">
        <v>85</v>
      </c>
      <c r="E2105" s="56" t="s">
        <v>197</v>
      </c>
      <c r="F2105" s="78">
        <v>414.47</v>
      </c>
      <c r="G2105" s="79">
        <v>53100</v>
      </c>
      <c r="H2105" s="79">
        <v>414.47</v>
      </c>
      <c r="I2105" s="79">
        <v>1</v>
      </c>
      <c r="J2105" s="79">
        <v>1.5206540000000001E-12</v>
      </c>
      <c r="K2105" s="79">
        <v>0</v>
      </c>
      <c r="L2105" s="79">
        <v>9.2917899999999991E-13</v>
      </c>
      <c r="M2105" s="79">
        <v>0</v>
      </c>
      <c r="N2105" s="79">
        <v>5.9147499999999996E-13</v>
      </c>
      <c r="O2105" s="79">
        <v>0</v>
      </c>
      <c r="P2105" s="79">
        <v>5.3907199999999999E-13</v>
      </c>
      <c r="Q2105" s="79">
        <v>5.3907199999999999E-13</v>
      </c>
      <c r="R2105" s="79">
        <v>0</v>
      </c>
      <c r="S2105" s="79">
        <v>0</v>
      </c>
      <c r="T2105" s="79" t="s">
        <v>181</v>
      </c>
      <c r="U2105" s="112">
        <v>0</v>
      </c>
      <c r="V2105" s="112">
        <v>0</v>
      </c>
      <c r="W2105" s="108">
        <v>0</v>
      </c>
    </row>
    <row r="2106" spans="2:23">
      <c r="B2106" s="56" t="s">
        <v>141</v>
      </c>
      <c r="C2106" s="77" t="s">
        <v>164</v>
      </c>
      <c r="D2106" s="56" t="s">
        <v>85</v>
      </c>
      <c r="E2106" s="56" t="s">
        <v>198</v>
      </c>
      <c r="F2106" s="78">
        <v>414.47</v>
      </c>
      <c r="G2106" s="79">
        <v>52000</v>
      </c>
      <c r="H2106" s="79">
        <v>414.47</v>
      </c>
      <c r="I2106" s="79">
        <v>1</v>
      </c>
      <c r="J2106" s="79">
        <v>1.2165233E-11</v>
      </c>
      <c r="K2106" s="79">
        <v>0</v>
      </c>
      <c r="L2106" s="79">
        <v>7.4334310000000003E-12</v>
      </c>
      <c r="M2106" s="79">
        <v>0</v>
      </c>
      <c r="N2106" s="79">
        <v>4.7318010000000003E-12</v>
      </c>
      <c r="O2106" s="79">
        <v>0</v>
      </c>
      <c r="P2106" s="79">
        <v>4.3125799999999998E-12</v>
      </c>
      <c r="Q2106" s="79">
        <v>4.312579E-12</v>
      </c>
      <c r="R2106" s="79">
        <v>0</v>
      </c>
      <c r="S2106" s="79">
        <v>0</v>
      </c>
      <c r="T2106" s="79" t="s">
        <v>181</v>
      </c>
      <c r="U2106" s="112">
        <v>0</v>
      </c>
      <c r="V2106" s="112">
        <v>0</v>
      </c>
      <c r="W2106" s="108">
        <v>0</v>
      </c>
    </row>
    <row r="2107" spans="2:23">
      <c r="B2107" s="56" t="s">
        <v>141</v>
      </c>
      <c r="C2107" s="77" t="s">
        <v>164</v>
      </c>
      <c r="D2107" s="56" t="s">
        <v>85</v>
      </c>
      <c r="E2107" s="56" t="s">
        <v>198</v>
      </c>
      <c r="F2107" s="78">
        <v>414.47</v>
      </c>
      <c r="G2107" s="79">
        <v>53050</v>
      </c>
      <c r="H2107" s="79">
        <v>413.47</v>
      </c>
      <c r="I2107" s="79">
        <v>1</v>
      </c>
      <c r="J2107" s="79">
        <v>-134.85282626870699</v>
      </c>
      <c r="K2107" s="79">
        <v>0.170941676674986</v>
      </c>
      <c r="L2107" s="79">
        <v>-135.54479475973201</v>
      </c>
      <c r="M2107" s="79">
        <v>0.172700479032705</v>
      </c>
      <c r="N2107" s="79">
        <v>0.69196849102541902</v>
      </c>
      <c r="O2107" s="79">
        <v>-1.7588023577191701E-3</v>
      </c>
      <c r="P2107" s="79">
        <v>0.531511813293711</v>
      </c>
      <c r="Q2107" s="79">
        <v>0.53151181329371</v>
      </c>
      <c r="R2107" s="79">
        <v>0</v>
      </c>
      <c r="S2107" s="79">
        <v>2.6555451921050002E-6</v>
      </c>
      <c r="T2107" s="79" t="s">
        <v>180</v>
      </c>
      <c r="U2107" s="112">
        <v>-3.6122920999584203E-2</v>
      </c>
      <c r="V2107" s="112">
        <v>-1.5834342875826302E-2</v>
      </c>
      <c r="W2107" s="108">
        <v>-2.0288609451855701E-2</v>
      </c>
    </row>
    <row r="2108" spans="2:23">
      <c r="B2108" s="56" t="s">
        <v>141</v>
      </c>
      <c r="C2108" s="77" t="s">
        <v>164</v>
      </c>
      <c r="D2108" s="56" t="s">
        <v>85</v>
      </c>
      <c r="E2108" s="56" t="s">
        <v>198</v>
      </c>
      <c r="F2108" s="78">
        <v>414.47</v>
      </c>
      <c r="G2108" s="79">
        <v>53050</v>
      </c>
      <c r="H2108" s="79">
        <v>413.47</v>
      </c>
      <c r="I2108" s="79">
        <v>2</v>
      </c>
      <c r="J2108" s="79">
        <v>-119.737973587094</v>
      </c>
      <c r="K2108" s="79">
        <v>0.12186604970932099</v>
      </c>
      <c r="L2108" s="79">
        <v>-120.352383438147</v>
      </c>
      <c r="M2108" s="79">
        <v>0.12311991769356399</v>
      </c>
      <c r="N2108" s="79">
        <v>0.61440985105305501</v>
      </c>
      <c r="O2108" s="79">
        <v>-1.25386798424279E-3</v>
      </c>
      <c r="P2108" s="79">
        <v>0.47193780970430799</v>
      </c>
      <c r="Q2108" s="79">
        <v>0.47193780970430699</v>
      </c>
      <c r="R2108" s="79">
        <v>0</v>
      </c>
      <c r="S2108" s="79">
        <v>1.8931650179419999E-6</v>
      </c>
      <c r="T2108" s="79" t="s">
        <v>180</v>
      </c>
      <c r="U2108" s="112">
        <v>9.5346121616067703E-2</v>
      </c>
      <c r="V2108" s="112">
        <v>-4.1794604084382701E-2</v>
      </c>
      <c r="W2108" s="108">
        <v>0.13714051393804599</v>
      </c>
    </row>
    <row r="2109" spans="2:23">
      <c r="B2109" s="56" t="s">
        <v>141</v>
      </c>
      <c r="C2109" s="77" t="s">
        <v>164</v>
      </c>
      <c r="D2109" s="56" t="s">
        <v>85</v>
      </c>
      <c r="E2109" s="56" t="s">
        <v>198</v>
      </c>
      <c r="F2109" s="78">
        <v>414.47</v>
      </c>
      <c r="G2109" s="79">
        <v>53100</v>
      </c>
      <c r="H2109" s="79">
        <v>414.47</v>
      </c>
      <c r="I2109" s="79">
        <v>2</v>
      </c>
      <c r="J2109" s="79">
        <v>1.0644579E-11</v>
      </c>
      <c r="K2109" s="79">
        <v>0</v>
      </c>
      <c r="L2109" s="79">
        <v>6.5042519999999998E-12</v>
      </c>
      <c r="M2109" s="79">
        <v>0</v>
      </c>
      <c r="N2109" s="79">
        <v>4.1403259999999997E-12</v>
      </c>
      <c r="O2109" s="79">
        <v>0</v>
      </c>
      <c r="P2109" s="79">
        <v>3.7735069999999996E-12</v>
      </c>
      <c r="Q2109" s="79">
        <v>3.7735050000000001E-12</v>
      </c>
      <c r="R2109" s="79">
        <v>0</v>
      </c>
      <c r="S2109" s="79">
        <v>0</v>
      </c>
      <c r="T2109" s="79" t="s">
        <v>181</v>
      </c>
      <c r="U2109" s="112">
        <v>0</v>
      </c>
      <c r="V2109" s="112">
        <v>0</v>
      </c>
      <c r="W2109" s="108">
        <v>0</v>
      </c>
    </row>
    <row r="2110" spans="2:23">
      <c r="B2110" s="56" t="s">
        <v>141</v>
      </c>
      <c r="C2110" s="77" t="s">
        <v>164</v>
      </c>
      <c r="D2110" s="56" t="s">
        <v>85</v>
      </c>
      <c r="E2110" s="56" t="s">
        <v>199</v>
      </c>
      <c r="F2110" s="78">
        <v>414.47</v>
      </c>
      <c r="G2110" s="79">
        <v>53000</v>
      </c>
      <c r="H2110" s="79">
        <v>414.47</v>
      </c>
      <c r="I2110" s="79">
        <v>1</v>
      </c>
      <c r="J2110" s="79">
        <v>-47.077734595860903</v>
      </c>
      <c r="K2110" s="79">
        <v>0</v>
      </c>
      <c r="L2110" s="79">
        <v>-46.490969021001298</v>
      </c>
      <c r="M2110" s="79">
        <v>0</v>
      </c>
      <c r="N2110" s="79">
        <v>-0.58676557485960501</v>
      </c>
      <c r="O2110" s="79">
        <v>0</v>
      </c>
      <c r="P2110" s="79">
        <v>-0.42753477758395902</v>
      </c>
      <c r="Q2110" s="79">
        <v>-0.42753477758395803</v>
      </c>
      <c r="R2110" s="79">
        <v>0</v>
      </c>
      <c r="S2110" s="79">
        <v>0</v>
      </c>
      <c r="T2110" s="79" t="s">
        <v>180</v>
      </c>
      <c r="U2110" s="112">
        <v>0</v>
      </c>
      <c r="V2110" s="112">
        <v>0</v>
      </c>
      <c r="W2110" s="108">
        <v>0</v>
      </c>
    </row>
    <row r="2111" spans="2:23">
      <c r="B2111" s="56" t="s">
        <v>141</v>
      </c>
      <c r="C2111" s="77" t="s">
        <v>164</v>
      </c>
      <c r="D2111" s="56" t="s">
        <v>85</v>
      </c>
      <c r="E2111" s="56" t="s">
        <v>199</v>
      </c>
      <c r="F2111" s="78">
        <v>414.47</v>
      </c>
      <c r="G2111" s="79">
        <v>53000</v>
      </c>
      <c r="H2111" s="79">
        <v>414.47</v>
      </c>
      <c r="I2111" s="79">
        <v>2</v>
      </c>
      <c r="J2111" s="79">
        <v>-41.585332226343098</v>
      </c>
      <c r="K2111" s="79">
        <v>0</v>
      </c>
      <c r="L2111" s="79">
        <v>-41.067022635217498</v>
      </c>
      <c r="M2111" s="79">
        <v>0</v>
      </c>
      <c r="N2111" s="79">
        <v>-0.51830959112560404</v>
      </c>
      <c r="O2111" s="79">
        <v>0</v>
      </c>
      <c r="P2111" s="79">
        <v>-0.37765572019885502</v>
      </c>
      <c r="Q2111" s="79">
        <v>-0.37765572019885402</v>
      </c>
      <c r="R2111" s="79">
        <v>0</v>
      </c>
      <c r="S2111" s="79">
        <v>0</v>
      </c>
      <c r="T2111" s="79" t="s">
        <v>180</v>
      </c>
      <c r="U2111" s="112">
        <v>0</v>
      </c>
      <c r="V2111" s="112">
        <v>0</v>
      </c>
      <c r="W2111" s="108">
        <v>0</v>
      </c>
    </row>
    <row r="2112" spans="2:23">
      <c r="B2112" s="56" t="s">
        <v>141</v>
      </c>
      <c r="C2112" s="77" t="s">
        <v>164</v>
      </c>
      <c r="D2112" s="56" t="s">
        <v>85</v>
      </c>
      <c r="E2112" s="56" t="s">
        <v>199</v>
      </c>
      <c r="F2112" s="78">
        <v>414.47</v>
      </c>
      <c r="G2112" s="79">
        <v>53000</v>
      </c>
      <c r="H2112" s="79">
        <v>414.47</v>
      </c>
      <c r="I2112" s="79">
        <v>3</v>
      </c>
      <c r="J2112" s="79">
        <v>-41.585332226343098</v>
      </c>
      <c r="K2112" s="79">
        <v>0</v>
      </c>
      <c r="L2112" s="79">
        <v>-41.067022635217498</v>
      </c>
      <c r="M2112" s="79">
        <v>0</v>
      </c>
      <c r="N2112" s="79">
        <v>-0.51830959112560404</v>
      </c>
      <c r="O2112" s="79">
        <v>0</v>
      </c>
      <c r="P2112" s="79">
        <v>-0.37765572019885502</v>
      </c>
      <c r="Q2112" s="79">
        <v>-0.37765572019885402</v>
      </c>
      <c r="R2112" s="79">
        <v>0</v>
      </c>
      <c r="S2112" s="79">
        <v>0</v>
      </c>
      <c r="T2112" s="79" t="s">
        <v>180</v>
      </c>
      <c r="U2112" s="112">
        <v>0</v>
      </c>
      <c r="V2112" s="112">
        <v>0</v>
      </c>
      <c r="W2112" s="108">
        <v>0</v>
      </c>
    </row>
    <row r="2113" spans="2:23">
      <c r="B2113" s="56" t="s">
        <v>141</v>
      </c>
      <c r="C2113" s="77" t="s">
        <v>164</v>
      </c>
      <c r="D2113" s="56" t="s">
        <v>85</v>
      </c>
      <c r="E2113" s="56" t="s">
        <v>199</v>
      </c>
      <c r="F2113" s="78">
        <v>414.47</v>
      </c>
      <c r="G2113" s="79">
        <v>53000</v>
      </c>
      <c r="H2113" s="79">
        <v>414.47</v>
      </c>
      <c r="I2113" s="79">
        <v>4</v>
      </c>
      <c r="J2113" s="79">
        <v>-45.642437809398302</v>
      </c>
      <c r="K2113" s="79">
        <v>0</v>
      </c>
      <c r="L2113" s="79">
        <v>-45.073561428895403</v>
      </c>
      <c r="M2113" s="79">
        <v>0</v>
      </c>
      <c r="N2113" s="79">
        <v>-0.56887638050287503</v>
      </c>
      <c r="O2113" s="79">
        <v>0</v>
      </c>
      <c r="P2113" s="79">
        <v>-0.41450018070528499</v>
      </c>
      <c r="Q2113" s="79">
        <v>-0.41450018070528399</v>
      </c>
      <c r="R2113" s="79">
        <v>0</v>
      </c>
      <c r="S2113" s="79">
        <v>0</v>
      </c>
      <c r="T2113" s="79" t="s">
        <v>180</v>
      </c>
      <c r="U2113" s="112">
        <v>0</v>
      </c>
      <c r="V2113" s="112">
        <v>0</v>
      </c>
      <c r="W2113" s="108">
        <v>0</v>
      </c>
    </row>
    <row r="2114" spans="2:23">
      <c r="B2114" s="56" t="s">
        <v>141</v>
      </c>
      <c r="C2114" s="77" t="s">
        <v>164</v>
      </c>
      <c r="D2114" s="56" t="s">
        <v>85</v>
      </c>
      <c r="E2114" s="56" t="s">
        <v>199</v>
      </c>
      <c r="F2114" s="78">
        <v>414.47</v>
      </c>
      <c r="G2114" s="79">
        <v>53204</v>
      </c>
      <c r="H2114" s="79">
        <v>412.37</v>
      </c>
      <c r="I2114" s="79">
        <v>1</v>
      </c>
      <c r="J2114" s="79">
        <v>-10.4214083700177</v>
      </c>
      <c r="K2114" s="79">
        <v>1.3879815158595399E-2</v>
      </c>
      <c r="L2114" s="79">
        <v>-9.8182722273153704</v>
      </c>
      <c r="M2114" s="79">
        <v>1.23197244058921E-2</v>
      </c>
      <c r="N2114" s="79">
        <v>-0.60313614270232296</v>
      </c>
      <c r="O2114" s="79">
        <v>1.5600907527033199E-3</v>
      </c>
      <c r="P2114" s="79">
        <v>-0.44759501643701</v>
      </c>
      <c r="Q2114" s="79">
        <v>-0.44759501643701</v>
      </c>
      <c r="R2114" s="79">
        <v>0</v>
      </c>
      <c r="S2114" s="79">
        <v>2.5603617978876E-5</v>
      </c>
      <c r="T2114" s="79" t="s">
        <v>180</v>
      </c>
      <c r="U2114" s="112">
        <v>-0.62161318069228499</v>
      </c>
      <c r="V2114" s="112">
        <v>-0.272481736438976</v>
      </c>
      <c r="W2114" s="108">
        <v>-0.34913198335585199</v>
      </c>
    </row>
    <row r="2115" spans="2:23">
      <c r="B2115" s="56" t="s">
        <v>141</v>
      </c>
      <c r="C2115" s="77" t="s">
        <v>164</v>
      </c>
      <c r="D2115" s="56" t="s">
        <v>85</v>
      </c>
      <c r="E2115" s="56" t="s">
        <v>199</v>
      </c>
      <c r="F2115" s="78">
        <v>414.47</v>
      </c>
      <c r="G2115" s="79">
        <v>53304</v>
      </c>
      <c r="H2115" s="79">
        <v>416.46</v>
      </c>
      <c r="I2115" s="79">
        <v>1</v>
      </c>
      <c r="J2115" s="79">
        <v>31.699641478679599</v>
      </c>
      <c r="K2115" s="79">
        <v>9.3151195917581794E-2</v>
      </c>
      <c r="L2115" s="79">
        <v>32.084680999220701</v>
      </c>
      <c r="M2115" s="79">
        <v>9.5427860171976506E-2</v>
      </c>
      <c r="N2115" s="79">
        <v>-0.385039520541053</v>
      </c>
      <c r="O2115" s="79">
        <v>-2.2766642543947E-3</v>
      </c>
      <c r="P2115" s="79">
        <v>-0.28594734143471601</v>
      </c>
      <c r="Q2115" s="79">
        <v>-0.28594734143471601</v>
      </c>
      <c r="R2115" s="79">
        <v>0</v>
      </c>
      <c r="S2115" s="79">
        <v>7.5796972682209997E-6</v>
      </c>
      <c r="T2115" s="79" t="s">
        <v>181</v>
      </c>
      <c r="U2115" s="112">
        <v>-0.179645668575417</v>
      </c>
      <c r="V2115" s="112">
        <v>-7.87469848413688E-2</v>
      </c>
      <c r="W2115" s="108">
        <v>-0.100898839534214</v>
      </c>
    </row>
    <row r="2116" spans="2:23">
      <c r="B2116" s="56" t="s">
        <v>141</v>
      </c>
      <c r="C2116" s="77" t="s">
        <v>164</v>
      </c>
      <c r="D2116" s="56" t="s">
        <v>85</v>
      </c>
      <c r="E2116" s="56" t="s">
        <v>199</v>
      </c>
      <c r="F2116" s="78">
        <v>414.47</v>
      </c>
      <c r="G2116" s="79">
        <v>53354</v>
      </c>
      <c r="H2116" s="79">
        <v>415.55</v>
      </c>
      <c r="I2116" s="79">
        <v>1</v>
      </c>
      <c r="J2116" s="79">
        <v>59.410691218067697</v>
      </c>
      <c r="K2116" s="79">
        <v>7.4122234851180302E-2</v>
      </c>
      <c r="L2116" s="79">
        <v>58.4293649517031</v>
      </c>
      <c r="M2116" s="79">
        <v>7.1693804461845395E-2</v>
      </c>
      <c r="N2116" s="79">
        <v>0.98132626636463505</v>
      </c>
      <c r="O2116" s="79">
        <v>2.42843038933488E-3</v>
      </c>
      <c r="P2116" s="79">
        <v>0.72217090291734598</v>
      </c>
      <c r="Q2116" s="79">
        <v>0.72217090291734498</v>
      </c>
      <c r="R2116" s="79">
        <v>0</v>
      </c>
      <c r="S2116" s="79">
        <v>1.0952147073429999E-5</v>
      </c>
      <c r="T2116" s="79" t="s">
        <v>181</v>
      </c>
      <c r="U2116" s="112">
        <v>-5.2009471795921101E-2</v>
      </c>
      <c r="V2116" s="112">
        <v>-2.2798151046996298E-2</v>
      </c>
      <c r="W2116" s="108">
        <v>-2.9211365854851401E-2</v>
      </c>
    </row>
    <row r="2117" spans="2:23">
      <c r="B2117" s="56" t="s">
        <v>141</v>
      </c>
      <c r="C2117" s="77" t="s">
        <v>164</v>
      </c>
      <c r="D2117" s="56" t="s">
        <v>85</v>
      </c>
      <c r="E2117" s="56" t="s">
        <v>199</v>
      </c>
      <c r="F2117" s="78">
        <v>414.47</v>
      </c>
      <c r="G2117" s="79">
        <v>53454</v>
      </c>
      <c r="H2117" s="79">
        <v>417.17</v>
      </c>
      <c r="I2117" s="79">
        <v>1</v>
      </c>
      <c r="J2117" s="79">
        <v>50.545189890826201</v>
      </c>
      <c r="K2117" s="79">
        <v>0.174238466278998</v>
      </c>
      <c r="L2117" s="79">
        <v>49.594043795635002</v>
      </c>
      <c r="M2117" s="79">
        <v>0.16774261807622901</v>
      </c>
      <c r="N2117" s="79">
        <v>0.95114609519124105</v>
      </c>
      <c r="O2117" s="79">
        <v>6.49584820276907E-3</v>
      </c>
      <c r="P2117" s="79">
        <v>0.70099358891797603</v>
      </c>
      <c r="Q2117" s="79">
        <v>0.70099358891797503</v>
      </c>
      <c r="R2117" s="79">
        <v>0</v>
      </c>
      <c r="S2117" s="79">
        <v>3.3512935198219999E-5</v>
      </c>
      <c r="T2117" s="79" t="s">
        <v>181</v>
      </c>
      <c r="U2117" s="112">
        <v>0.133009142659095</v>
      </c>
      <c r="V2117" s="112">
        <v>-5.8304043864782398E-2</v>
      </c>
      <c r="W2117" s="108">
        <v>0.19131289111242999</v>
      </c>
    </row>
    <row r="2118" spans="2:23">
      <c r="B2118" s="56" t="s">
        <v>141</v>
      </c>
      <c r="C2118" s="77" t="s">
        <v>164</v>
      </c>
      <c r="D2118" s="56" t="s">
        <v>85</v>
      </c>
      <c r="E2118" s="56" t="s">
        <v>199</v>
      </c>
      <c r="F2118" s="78">
        <v>414.47</v>
      </c>
      <c r="G2118" s="79">
        <v>53604</v>
      </c>
      <c r="H2118" s="79">
        <v>416.3</v>
      </c>
      <c r="I2118" s="79">
        <v>1</v>
      </c>
      <c r="J2118" s="79">
        <v>45.339627037559303</v>
      </c>
      <c r="K2118" s="79">
        <v>8.9422157425866497E-2</v>
      </c>
      <c r="L2118" s="79">
        <v>44.853879736403201</v>
      </c>
      <c r="M2118" s="79">
        <v>8.7516367942235801E-2</v>
      </c>
      <c r="N2118" s="79">
        <v>0.48574730115610298</v>
      </c>
      <c r="O2118" s="79">
        <v>1.90578948363068E-3</v>
      </c>
      <c r="P2118" s="79">
        <v>0.35473575562665799</v>
      </c>
      <c r="Q2118" s="79">
        <v>0.35473575562665799</v>
      </c>
      <c r="R2118" s="79">
        <v>0</v>
      </c>
      <c r="S2118" s="79">
        <v>5.473929349921E-6</v>
      </c>
      <c r="T2118" s="79" t="s">
        <v>181</v>
      </c>
      <c r="U2118" s="112">
        <v>-9.7281196457731603E-2</v>
      </c>
      <c r="V2118" s="112">
        <v>-4.26428366659517E-2</v>
      </c>
      <c r="W2118" s="108">
        <v>-5.4638444160229602E-2</v>
      </c>
    </row>
    <row r="2119" spans="2:23">
      <c r="B2119" s="56" t="s">
        <v>141</v>
      </c>
      <c r="C2119" s="77" t="s">
        <v>164</v>
      </c>
      <c r="D2119" s="56" t="s">
        <v>85</v>
      </c>
      <c r="E2119" s="56" t="s">
        <v>199</v>
      </c>
      <c r="F2119" s="78">
        <v>414.47</v>
      </c>
      <c r="G2119" s="79">
        <v>53654</v>
      </c>
      <c r="H2119" s="79">
        <v>414.89</v>
      </c>
      <c r="I2119" s="79">
        <v>1</v>
      </c>
      <c r="J2119" s="79">
        <v>-0.905331318533524</v>
      </c>
      <c r="K2119" s="79">
        <v>3.9973101316411998E-5</v>
      </c>
      <c r="L2119" s="79">
        <v>-1.6625391238682901</v>
      </c>
      <c r="M2119" s="79">
        <v>1.3480205222341299E-4</v>
      </c>
      <c r="N2119" s="79">
        <v>0.75720780533476195</v>
      </c>
      <c r="O2119" s="79">
        <v>-9.4828950907002005E-5</v>
      </c>
      <c r="P2119" s="79">
        <v>0.55298850909783703</v>
      </c>
      <c r="Q2119" s="79">
        <v>0.55298850909783703</v>
      </c>
      <c r="R2119" s="79">
        <v>0</v>
      </c>
      <c r="S2119" s="79">
        <v>1.4913685121544E-5</v>
      </c>
      <c r="T2119" s="79" t="s">
        <v>181</v>
      </c>
      <c r="U2119" s="112">
        <v>-0.35735094760268399</v>
      </c>
      <c r="V2119" s="112">
        <v>-0.15664340742011101</v>
      </c>
      <c r="W2119" s="108">
        <v>-0.200707850100075</v>
      </c>
    </row>
    <row r="2120" spans="2:23">
      <c r="B2120" s="56" t="s">
        <v>141</v>
      </c>
      <c r="C2120" s="77" t="s">
        <v>164</v>
      </c>
      <c r="D2120" s="56" t="s">
        <v>85</v>
      </c>
      <c r="E2120" s="56" t="s">
        <v>200</v>
      </c>
      <c r="F2120" s="78">
        <v>413.47</v>
      </c>
      <c r="G2120" s="79">
        <v>53150</v>
      </c>
      <c r="H2120" s="79">
        <v>413.45</v>
      </c>
      <c r="I2120" s="79">
        <v>1</v>
      </c>
      <c r="J2120" s="79">
        <v>15.9124856803264</v>
      </c>
      <c r="K2120" s="79">
        <v>6.9277490064075702E-3</v>
      </c>
      <c r="L2120" s="79">
        <v>12.803408328668301</v>
      </c>
      <c r="M2120" s="79">
        <v>4.48504996576556E-3</v>
      </c>
      <c r="N2120" s="79">
        <v>3.1090773516581001</v>
      </c>
      <c r="O2120" s="79">
        <v>2.4426990406420102E-3</v>
      </c>
      <c r="P2120" s="79">
        <v>2.2322653298016002</v>
      </c>
      <c r="Q2120" s="79">
        <v>2.23226532980159</v>
      </c>
      <c r="R2120" s="79">
        <v>0</v>
      </c>
      <c r="S2120" s="79">
        <v>1.3633511263207301E-4</v>
      </c>
      <c r="T2120" s="79" t="s">
        <v>180</v>
      </c>
      <c r="U2120" s="112">
        <v>1.0721398923771199</v>
      </c>
      <c r="V2120" s="112">
        <v>-0.46996838010266201</v>
      </c>
      <c r="W2120" s="108">
        <v>1.54210589127206</v>
      </c>
    </row>
    <row r="2121" spans="2:23">
      <c r="B2121" s="56" t="s">
        <v>141</v>
      </c>
      <c r="C2121" s="77" t="s">
        <v>164</v>
      </c>
      <c r="D2121" s="56" t="s">
        <v>85</v>
      </c>
      <c r="E2121" s="56" t="s">
        <v>200</v>
      </c>
      <c r="F2121" s="78">
        <v>413.47</v>
      </c>
      <c r="G2121" s="79">
        <v>53150</v>
      </c>
      <c r="H2121" s="79">
        <v>413.45</v>
      </c>
      <c r="I2121" s="79">
        <v>2</v>
      </c>
      <c r="J2121" s="79">
        <v>15.8657646266123</v>
      </c>
      <c r="K2121" s="79">
        <v>6.8946789240536197E-3</v>
      </c>
      <c r="L2121" s="79">
        <v>12.7658159159981</v>
      </c>
      <c r="M2121" s="79">
        <v>4.4636402738715102E-3</v>
      </c>
      <c r="N2121" s="79">
        <v>3.0999487106141901</v>
      </c>
      <c r="O2121" s="79">
        <v>2.4310386501821099E-3</v>
      </c>
      <c r="P2121" s="79">
        <v>2.22571111882502</v>
      </c>
      <c r="Q2121" s="79">
        <v>2.22571111882502</v>
      </c>
      <c r="R2121" s="79">
        <v>0</v>
      </c>
      <c r="S2121" s="79">
        <v>1.3568430767439601E-4</v>
      </c>
      <c r="T2121" s="79" t="s">
        <v>180</v>
      </c>
      <c r="U2121" s="112">
        <v>1.0671362145167</v>
      </c>
      <c r="V2121" s="112">
        <v>-0.46777503724195801</v>
      </c>
      <c r="W2121" s="108">
        <v>1.5349088816640299</v>
      </c>
    </row>
    <row r="2122" spans="2:23">
      <c r="B2122" s="56" t="s">
        <v>141</v>
      </c>
      <c r="C2122" s="77" t="s">
        <v>164</v>
      </c>
      <c r="D2122" s="56" t="s">
        <v>85</v>
      </c>
      <c r="E2122" s="56" t="s">
        <v>200</v>
      </c>
      <c r="F2122" s="78">
        <v>413.47</v>
      </c>
      <c r="G2122" s="79">
        <v>53900</v>
      </c>
      <c r="H2122" s="79">
        <v>412.83</v>
      </c>
      <c r="I2122" s="79">
        <v>1</v>
      </c>
      <c r="J2122" s="79">
        <v>-11.570077026314801</v>
      </c>
      <c r="K2122" s="79">
        <v>6.2783474043188103E-3</v>
      </c>
      <c r="L2122" s="79">
        <v>-13.6005384283556</v>
      </c>
      <c r="M2122" s="79">
        <v>8.6753108758812307E-3</v>
      </c>
      <c r="N2122" s="79">
        <v>2.0304614020408098</v>
      </c>
      <c r="O2122" s="79">
        <v>-2.39696347156242E-3</v>
      </c>
      <c r="P2122" s="79">
        <v>1.6250703907659501</v>
      </c>
      <c r="Q2122" s="79">
        <v>1.6250703907659401</v>
      </c>
      <c r="R2122" s="79">
        <v>0</v>
      </c>
      <c r="S2122" s="79">
        <v>1.23856042044883E-4</v>
      </c>
      <c r="T2122" s="79" t="s">
        <v>180</v>
      </c>
      <c r="U2122" s="112">
        <v>0.30918983903019298</v>
      </c>
      <c r="V2122" s="112">
        <v>-0.135532171525719</v>
      </c>
      <c r="W2122" s="108">
        <v>0.4447213238496</v>
      </c>
    </row>
    <row r="2123" spans="2:23">
      <c r="B2123" s="56" t="s">
        <v>141</v>
      </c>
      <c r="C2123" s="77" t="s">
        <v>164</v>
      </c>
      <c r="D2123" s="56" t="s">
        <v>85</v>
      </c>
      <c r="E2123" s="56" t="s">
        <v>200</v>
      </c>
      <c r="F2123" s="78">
        <v>413.47</v>
      </c>
      <c r="G2123" s="79">
        <v>53900</v>
      </c>
      <c r="H2123" s="79">
        <v>412.83</v>
      </c>
      <c r="I2123" s="79">
        <v>2</v>
      </c>
      <c r="J2123" s="79">
        <v>-11.5825721188326</v>
      </c>
      <c r="K2123" s="79">
        <v>6.2865490769696804E-3</v>
      </c>
      <c r="L2123" s="79">
        <v>-13.6152263155259</v>
      </c>
      <c r="M2123" s="79">
        <v>8.6866438040132301E-3</v>
      </c>
      <c r="N2123" s="79">
        <v>2.0326541966933198</v>
      </c>
      <c r="O2123" s="79">
        <v>-2.4000947270435601E-3</v>
      </c>
      <c r="P2123" s="79">
        <v>1.6268253838225699</v>
      </c>
      <c r="Q2123" s="79">
        <v>1.6268253838225599</v>
      </c>
      <c r="R2123" s="79">
        <v>0</v>
      </c>
      <c r="S2123" s="79">
        <v>1.24017840468001E-4</v>
      </c>
      <c r="T2123" s="79" t="s">
        <v>180</v>
      </c>
      <c r="U2123" s="112">
        <v>0.30929954940576898</v>
      </c>
      <c r="V2123" s="112">
        <v>-0.135580262645036</v>
      </c>
      <c r="W2123" s="108">
        <v>0.444879125100827</v>
      </c>
    </row>
    <row r="2124" spans="2:23">
      <c r="B2124" s="56" t="s">
        <v>141</v>
      </c>
      <c r="C2124" s="77" t="s">
        <v>164</v>
      </c>
      <c r="D2124" s="56" t="s">
        <v>85</v>
      </c>
      <c r="E2124" s="56" t="s">
        <v>201</v>
      </c>
      <c r="F2124" s="78">
        <v>413.45</v>
      </c>
      <c r="G2124" s="79">
        <v>53550</v>
      </c>
      <c r="H2124" s="79">
        <v>412.97</v>
      </c>
      <c r="I2124" s="79">
        <v>1</v>
      </c>
      <c r="J2124" s="79">
        <v>-10.0533682254058</v>
      </c>
      <c r="K2124" s="79">
        <v>2.48329512543947E-3</v>
      </c>
      <c r="L2124" s="79">
        <v>-12.8745219505279</v>
      </c>
      <c r="M2124" s="79">
        <v>4.0725589607201003E-3</v>
      </c>
      <c r="N2124" s="79">
        <v>2.82115372512204</v>
      </c>
      <c r="O2124" s="79">
        <v>-1.5892638352806301E-3</v>
      </c>
      <c r="P2124" s="79">
        <v>2.1594092412777002</v>
      </c>
      <c r="Q2124" s="79">
        <v>2.15940924127769</v>
      </c>
      <c r="R2124" s="79">
        <v>0</v>
      </c>
      <c r="S2124" s="79">
        <v>1.1457109602622201E-4</v>
      </c>
      <c r="T2124" s="79" t="s">
        <v>181</v>
      </c>
      <c r="U2124" s="112">
        <v>0.69745407868216203</v>
      </c>
      <c r="V2124" s="112">
        <v>-0.305726301096305</v>
      </c>
      <c r="W2124" s="108">
        <v>1.0031788307427001</v>
      </c>
    </row>
    <row r="2125" spans="2:23">
      <c r="B2125" s="56" t="s">
        <v>141</v>
      </c>
      <c r="C2125" s="77" t="s">
        <v>164</v>
      </c>
      <c r="D2125" s="56" t="s">
        <v>85</v>
      </c>
      <c r="E2125" s="56" t="s">
        <v>201</v>
      </c>
      <c r="F2125" s="78">
        <v>413.45</v>
      </c>
      <c r="G2125" s="79">
        <v>54200</v>
      </c>
      <c r="H2125" s="79">
        <v>413.41</v>
      </c>
      <c r="I2125" s="79">
        <v>1</v>
      </c>
      <c r="J2125" s="79">
        <v>6.65519014084503</v>
      </c>
      <c r="K2125" s="79">
        <v>2.9232426835128602E-4</v>
      </c>
      <c r="L2125" s="79">
        <v>3.7858096031301902</v>
      </c>
      <c r="M2125" s="79">
        <v>9.4593538717608006E-5</v>
      </c>
      <c r="N2125" s="79">
        <v>2.8693805377148398</v>
      </c>
      <c r="O2125" s="79">
        <v>1.9773072963367801E-4</v>
      </c>
      <c r="P2125" s="79">
        <v>2.19677709914501</v>
      </c>
      <c r="Q2125" s="79">
        <v>2.1967770991450002</v>
      </c>
      <c r="R2125" s="79">
        <v>0</v>
      </c>
      <c r="S2125" s="79">
        <v>3.1850475513964997E-5</v>
      </c>
      <c r="T2125" s="79" t="s">
        <v>181</v>
      </c>
      <c r="U2125" s="112">
        <v>0.19652303706093999</v>
      </c>
      <c r="V2125" s="112">
        <v>-8.6145114119023897E-2</v>
      </c>
      <c r="W2125" s="108">
        <v>0.28266771470504398</v>
      </c>
    </row>
    <row r="2126" spans="2:23">
      <c r="B2126" s="56" t="s">
        <v>141</v>
      </c>
      <c r="C2126" s="77" t="s">
        <v>164</v>
      </c>
      <c r="D2126" s="56" t="s">
        <v>85</v>
      </c>
      <c r="E2126" s="56" t="s">
        <v>202</v>
      </c>
      <c r="F2126" s="78">
        <v>413.37</v>
      </c>
      <c r="G2126" s="79">
        <v>53150</v>
      </c>
      <c r="H2126" s="79">
        <v>413.45</v>
      </c>
      <c r="I2126" s="79">
        <v>1</v>
      </c>
      <c r="J2126" s="79">
        <v>-41.461345397932803</v>
      </c>
      <c r="K2126" s="79">
        <v>0</v>
      </c>
      <c r="L2126" s="79">
        <v>-41.401502516812002</v>
      </c>
      <c r="M2126" s="79">
        <v>0</v>
      </c>
      <c r="N2126" s="79">
        <v>-5.9842881120813998E-2</v>
      </c>
      <c r="O2126" s="79">
        <v>0</v>
      </c>
      <c r="P2126" s="79">
        <v>-5.1625305132516099E-2</v>
      </c>
      <c r="Q2126" s="79">
        <v>-5.1625305132516099E-2</v>
      </c>
      <c r="R2126" s="79">
        <v>0</v>
      </c>
      <c r="S2126" s="79">
        <v>0</v>
      </c>
      <c r="T2126" s="79" t="s">
        <v>181</v>
      </c>
      <c r="U2126" s="112">
        <v>4.78743048966417E-3</v>
      </c>
      <c r="V2126" s="112">
        <v>0</v>
      </c>
      <c r="W2126" s="108">
        <v>4.7874230972737202E-3</v>
      </c>
    </row>
    <row r="2127" spans="2:23">
      <c r="B2127" s="56" t="s">
        <v>141</v>
      </c>
      <c r="C2127" s="77" t="s">
        <v>164</v>
      </c>
      <c r="D2127" s="56" t="s">
        <v>85</v>
      </c>
      <c r="E2127" s="56" t="s">
        <v>202</v>
      </c>
      <c r="F2127" s="78">
        <v>413.37</v>
      </c>
      <c r="G2127" s="79">
        <v>53150</v>
      </c>
      <c r="H2127" s="79">
        <v>413.45</v>
      </c>
      <c r="I2127" s="79">
        <v>2</v>
      </c>
      <c r="J2127" s="79">
        <v>-34.811338813885101</v>
      </c>
      <c r="K2127" s="79">
        <v>0</v>
      </c>
      <c r="L2127" s="79">
        <v>-34.761094163348503</v>
      </c>
      <c r="M2127" s="79">
        <v>0</v>
      </c>
      <c r="N2127" s="79">
        <v>-5.02446505365906E-2</v>
      </c>
      <c r="O2127" s="79">
        <v>0</v>
      </c>
      <c r="P2127" s="79">
        <v>-4.3345095801666497E-2</v>
      </c>
      <c r="Q2127" s="79">
        <v>-4.33450958016664E-2</v>
      </c>
      <c r="R2127" s="79">
        <v>0</v>
      </c>
      <c r="S2127" s="79">
        <v>0</v>
      </c>
      <c r="T2127" s="79" t="s">
        <v>181</v>
      </c>
      <c r="U2127" s="112">
        <v>4.0195720429264401E-3</v>
      </c>
      <c r="V2127" s="112">
        <v>0</v>
      </c>
      <c r="W2127" s="108">
        <v>4.01956583620531E-3</v>
      </c>
    </row>
    <row r="2128" spans="2:23">
      <c r="B2128" s="56" t="s">
        <v>141</v>
      </c>
      <c r="C2128" s="77" t="s">
        <v>164</v>
      </c>
      <c r="D2128" s="56" t="s">
        <v>85</v>
      </c>
      <c r="E2128" s="56" t="s">
        <v>202</v>
      </c>
      <c r="F2128" s="78">
        <v>413.37</v>
      </c>
      <c r="G2128" s="79">
        <v>53150</v>
      </c>
      <c r="H2128" s="79">
        <v>413.45</v>
      </c>
      <c r="I2128" s="79">
        <v>3</v>
      </c>
      <c r="J2128" s="79">
        <v>-42.593395784224199</v>
      </c>
      <c r="K2128" s="79">
        <v>0</v>
      </c>
      <c r="L2128" s="79">
        <v>-42.531918967782801</v>
      </c>
      <c r="M2128" s="79">
        <v>0</v>
      </c>
      <c r="N2128" s="79">
        <v>-6.1476816441347101E-2</v>
      </c>
      <c r="O2128" s="79">
        <v>0</v>
      </c>
      <c r="P2128" s="79">
        <v>-5.3034869777681799E-2</v>
      </c>
      <c r="Q2128" s="79">
        <v>-5.3034869777681799E-2</v>
      </c>
      <c r="R2128" s="79">
        <v>0</v>
      </c>
      <c r="S2128" s="79">
        <v>0</v>
      </c>
      <c r="T2128" s="79" t="s">
        <v>181</v>
      </c>
      <c r="U2128" s="112">
        <v>4.9181453153067803E-3</v>
      </c>
      <c r="V2128" s="112">
        <v>0</v>
      </c>
      <c r="W2128" s="108">
        <v>4.9181377210763197E-3</v>
      </c>
    </row>
    <row r="2129" spans="2:23">
      <c r="B2129" s="56" t="s">
        <v>141</v>
      </c>
      <c r="C2129" s="77" t="s">
        <v>164</v>
      </c>
      <c r="D2129" s="56" t="s">
        <v>85</v>
      </c>
      <c r="E2129" s="56" t="s">
        <v>202</v>
      </c>
      <c r="F2129" s="78">
        <v>413.37</v>
      </c>
      <c r="G2129" s="79">
        <v>53654</v>
      </c>
      <c r="H2129" s="79">
        <v>414.89</v>
      </c>
      <c r="I2129" s="79">
        <v>1</v>
      </c>
      <c r="J2129" s="79">
        <v>66.005183833241801</v>
      </c>
      <c r="K2129" s="79">
        <v>0.13679988679580499</v>
      </c>
      <c r="L2129" s="79">
        <v>66.628444588257807</v>
      </c>
      <c r="M2129" s="79">
        <v>0.139395578327067</v>
      </c>
      <c r="N2129" s="79">
        <v>-0.62326075501601996</v>
      </c>
      <c r="O2129" s="79">
        <v>-2.5956915312616399E-3</v>
      </c>
      <c r="P2129" s="79">
        <v>-0.45386213236120698</v>
      </c>
      <c r="Q2129" s="79">
        <v>-0.45386213236120598</v>
      </c>
      <c r="R2129" s="79">
        <v>0</v>
      </c>
      <c r="S2129" s="79">
        <v>6.4681122250119996E-6</v>
      </c>
      <c r="T2129" s="79" t="s">
        <v>181</v>
      </c>
      <c r="U2129" s="112">
        <v>-0.127597386217045</v>
      </c>
      <c r="V2129" s="112">
        <v>-5.5931821334249301E-2</v>
      </c>
      <c r="W2129" s="108">
        <v>-7.1665675543376994E-2</v>
      </c>
    </row>
    <row r="2130" spans="2:23">
      <c r="B2130" s="56" t="s">
        <v>141</v>
      </c>
      <c r="C2130" s="77" t="s">
        <v>164</v>
      </c>
      <c r="D2130" s="56" t="s">
        <v>85</v>
      </c>
      <c r="E2130" s="56" t="s">
        <v>202</v>
      </c>
      <c r="F2130" s="78">
        <v>413.37</v>
      </c>
      <c r="G2130" s="79">
        <v>53654</v>
      </c>
      <c r="H2130" s="79">
        <v>414.89</v>
      </c>
      <c r="I2130" s="79">
        <v>2</v>
      </c>
      <c r="J2130" s="79">
        <v>66.005183833241801</v>
      </c>
      <c r="K2130" s="79">
        <v>0.13679988679580499</v>
      </c>
      <c r="L2130" s="79">
        <v>66.628444588257807</v>
      </c>
      <c r="M2130" s="79">
        <v>0.139395578327067</v>
      </c>
      <c r="N2130" s="79">
        <v>-0.62326075501601996</v>
      </c>
      <c r="O2130" s="79">
        <v>-2.5956915312616399E-3</v>
      </c>
      <c r="P2130" s="79">
        <v>-0.45386213236120698</v>
      </c>
      <c r="Q2130" s="79">
        <v>-0.45386213236120598</v>
      </c>
      <c r="R2130" s="79">
        <v>0</v>
      </c>
      <c r="S2130" s="79">
        <v>6.4681122250119996E-6</v>
      </c>
      <c r="T2130" s="79" t="s">
        <v>181</v>
      </c>
      <c r="U2130" s="112">
        <v>-0.127597386217045</v>
      </c>
      <c r="V2130" s="112">
        <v>-5.5931821334249301E-2</v>
      </c>
      <c r="W2130" s="108">
        <v>-7.1665675543376994E-2</v>
      </c>
    </row>
    <row r="2131" spans="2:23">
      <c r="B2131" s="56" t="s">
        <v>141</v>
      </c>
      <c r="C2131" s="77" t="s">
        <v>164</v>
      </c>
      <c r="D2131" s="56" t="s">
        <v>85</v>
      </c>
      <c r="E2131" s="56" t="s">
        <v>202</v>
      </c>
      <c r="F2131" s="78">
        <v>413.37</v>
      </c>
      <c r="G2131" s="79">
        <v>53704</v>
      </c>
      <c r="H2131" s="79">
        <v>414.58</v>
      </c>
      <c r="I2131" s="79">
        <v>1</v>
      </c>
      <c r="J2131" s="79">
        <v>28.9032981677294</v>
      </c>
      <c r="K2131" s="79">
        <v>3.4919746959857702E-2</v>
      </c>
      <c r="L2131" s="79">
        <v>28.2483922498674</v>
      </c>
      <c r="M2131" s="79">
        <v>3.3355215584559103E-2</v>
      </c>
      <c r="N2131" s="79">
        <v>0.65490591786200303</v>
      </c>
      <c r="O2131" s="79">
        <v>1.56453137529859E-3</v>
      </c>
      <c r="P2131" s="79">
        <v>0.48654085440730599</v>
      </c>
      <c r="Q2131" s="79">
        <v>0.48654085440730599</v>
      </c>
      <c r="R2131" s="79">
        <v>0</v>
      </c>
      <c r="S2131" s="79">
        <v>9.8949797257089998E-6</v>
      </c>
      <c r="T2131" s="79" t="s">
        <v>181</v>
      </c>
      <c r="U2131" s="112">
        <v>-0.14475928452377401</v>
      </c>
      <c r="V2131" s="112">
        <v>-6.3454673159879293E-2</v>
      </c>
      <c r="W2131" s="108">
        <v>-8.1304736908367203E-2</v>
      </c>
    </row>
    <row r="2132" spans="2:23">
      <c r="B2132" s="56" t="s">
        <v>141</v>
      </c>
      <c r="C2132" s="77" t="s">
        <v>164</v>
      </c>
      <c r="D2132" s="56" t="s">
        <v>85</v>
      </c>
      <c r="E2132" s="56" t="s">
        <v>202</v>
      </c>
      <c r="F2132" s="78">
        <v>413.37</v>
      </c>
      <c r="G2132" s="79">
        <v>58004</v>
      </c>
      <c r="H2132" s="79">
        <v>407.27</v>
      </c>
      <c r="I2132" s="79">
        <v>1</v>
      </c>
      <c r="J2132" s="79">
        <v>-42.392157964971801</v>
      </c>
      <c r="K2132" s="79">
        <v>0.38062473305716399</v>
      </c>
      <c r="L2132" s="79">
        <v>-43.164145859916502</v>
      </c>
      <c r="M2132" s="79">
        <v>0.39461379071945901</v>
      </c>
      <c r="N2132" s="79">
        <v>0.77198789494471998</v>
      </c>
      <c r="O2132" s="79">
        <v>-1.3989057662295801E-2</v>
      </c>
      <c r="P2132" s="79">
        <v>0.56918868102793196</v>
      </c>
      <c r="Q2132" s="79">
        <v>0.56918868102793196</v>
      </c>
      <c r="R2132" s="79">
        <v>0</v>
      </c>
      <c r="S2132" s="79">
        <v>6.8618064826464996E-5</v>
      </c>
      <c r="T2132" s="79" t="s">
        <v>181</v>
      </c>
      <c r="U2132" s="112">
        <v>-1.0308639808303901</v>
      </c>
      <c r="V2132" s="112">
        <v>-0.45187524372671001</v>
      </c>
      <c r="W2132" s="108">
        <v>-0.57898963113459001</v>
      </c>
    </row>
    <row r="2133" spans="2:23">
      <c r="B2133" s="56" t="s">
        <v>141</v>
      </c>
      <c r="C2133" s="77" t="s">
        <v>164</v>
      </c>
      <c r="D2133" s="56" t="s">
        <v>85</v>
      </c>
      <c r="E2133" s="56" t="s">
        <v>203</v>
      </c>
      <c r="F2133" s="78">
        <v>409.89</v>
      </c>
      <c r="G2133" s="79">
        <v>53050</v>
      </c>
      <c r="H2133" s="79">
        <v>413.47</v>
      </c>
      <c r="I2133" s="79">
        <v>1</v>
      </c>
      <c r="J2133" s="79">
        <v>189.61135439901599</v>
      </c>
      <c r="K2133" s="79">
        <v>0.86645442378040705</v>
      </c>
      <c r="L2133" s="79">
        <v>184.22347852823299</v>
      </c>
      <c r="M2133" s="79">
        <v>0.81791278998912098</v>
      </c>
      <c r="N2133" s="79">
        <v>5.3878758707830903</v>
      </c>
      <c r="O2133" s="79">
        <v>4.85416337912856E-2</v>
      </c>
      <c r="P2133" s="79">
        <v>4.0274440185045197</v>
      </c>
      <c r="Q2133" s="79">
        <v>4.0274440185045197</v>
      </c>
      <c r="R2133" s="79">
        <v>0</v>
      </c>
      <c r="S2133" s="79">
        <v>3.9090935826472702E-4</v>
      </c>
      <c r="T2133" s="79" t="s">
        <v>180</v>
      </c>
      <c r="U2133" s="112">
        <v>0.69502418179279402</v>
      </c>
      <c r="V2133" s="112">
        <v>-0.30466116518164299</v>
      </c>
      <c r="W2133" s="108">
        <v>0.99968380333543905</v>
      </c>
    </row>
    <row r="2134" spans="2:23">
      <c r="B2134" s="56" t="s">
        <v>141</v>
      </c>
      <c r="C2134" s="77" t="s">
        <v>164</v>
      </c>
      <c r="D2134" s="56" t="s">
        <v>85</v>
      </c>
      <c r="E2134" s="56" t="s">
        <v>203</v>
      </c>
      <c r="F2134" s="78">
        <v>409.89</v>
      </c>
      <c r="G2134" s="79">
        <v>53204</v>
      </c>
      <c r="H2134" s="79">
        <v>412.37</v>
      </c>
      <c r="I2134" s="79">
        <v>1</v>
      </c>
      <c r="J2134" s="79">
        <v>36.1307430153743</v>
      </c>
      <c r="K2134" s="79">
        <v>0</v>
      </c>
      <c r="L2134" s="79">
        <v>35.6351922808174</v>
      </c>
      <c r="M2134" s="79">
        <v>0</v>
      </c>
      <c r="N2134" s="79">
        <v>0.49555073455693799</v>
      </c>
      <c r="O2134" s="79">
        <v>0</v>
      </c>
      <c r="P2134" s="79">
        <v>0.36677117893586297</v>
      </c>
      <c r="Q2134" s="79">
        <v>0.36677117893586197</v>
      </c>
      <c r="R2134" s="79">
        <v>0</v>
      </c>
      <c r="S2134" s="79">
        <v>0</v>
      </c>
      <c r="T2134" s="79" t="s">
        <v>181</v>
      </c>
      <c r="U2134" s="112">
        <v>-1.22896582170121</v>
      </c>
      <c r="V2134" s="112">
        <v>-0.538712420396809</v>
      </c>
      <c r="W2134" s="108">
        <v>-0.69025446714184302</v>
      </c>
    </row>
    <row r="2135" spans="2:23">
      <c r="B2135" s="56" t="s">
        <v>141</v>
      </c>
      <c r="C2135" s="77" t="s">
        <v>164</v>
      </c>
      <c r="D2135" s="56" t="s">
        <v>85</v>
      </c>
      <c r="E2135" s="56" t="s">
        <v>203</v>
      </c>
      <c r="F2135" s="78">
        <v>409.89</v>
      </c>
      <c r="G2135" s="79">
        <v>53204</v>
      </c>
      <c r="H2135" s="79">
        <v>412.37</v>
      </c>
      <c r="I2135" s="79">
        <v>2</v>
      </c>
      <c r="J2135" s="79">
        <v>36.1307430153743</v>
      </c>
      <c r="K2135" s="79">
        <v>0</v>
      </c>
      <c r="L2135" s="79">
        <v>35.6351922808174</v>
      </c>
      <c r="M2135" s="79">
        <v>0</v>
      </c>
      <c r="N2135" s="79">
        <v>0.49555073455693799</v>
      </c>
      <c r="O2135" s="79">
        <v>0</v>
      </c>
      <c r="P2135" s="79">
        <v>0.36677117893586297</v>
      </c>
      <c r="Q2135" s="79">
        <v>0.36677117893586197</v>
      </c>
      <c r="R2135" s="79">
        <v>0</v>
      </c>
      <c r="S2135" s="79">
        <v>0</v>
      </c>
      <c r="T2135" s="79" t="s">
        <v>181</v>
      </c>
      <c r="U2135" s="112">
        <v>-1.22896582170121</v>
      </c>
      <c r="V2135" s="112">
        <v>-0.538712420396809</v>
      </c>
      <c r="W2135" s="108">
        <v>-0.69025446714184302</v>
      </c>
    </row>
    <row r="2136" spans="2:23">
      <c r="B2136" s="56" t="s">
        <v>141</v>
      </c>
      <c r="C2136" s="77" t="s">
        <v>164</v>
      </c>
      <c r="D2136" s="56" t="s">
        <v>85</v>
      </c>
      <c r="E2136" s="56" t="s">
        <v>204</v>
      </c>
      <c r="F2136" s="78">
        <v>412.37</v>
      </c>
      <c r="G2136" s="79">
        <v>53254</v>
      </c>
      <c r="H2136" s="79">
        <v>414.91</v>
      </c>
      <c r="I2136" s="79">
        <v>1</v>
      </c>
      <c r="J2136" s="79">
        <v>28.845290659443201</v>
      </c>
      <c r="K2136" s="79">
        <v>8.7698153606206294E-2</v>
      </c>
      <c r="L2136" s="79">
        <v>28.845290706871701</v>
      </c>
      <c r="M2136" s="79">
        <v>8.7698153894599395E-2</v>
      </c>
      <c r="N2136" s="79">
        <v>-4.7428494465000003E-8</v>
      </c>
      <c r="O2136" s="79">
        <v>-2.8839309400000001E-10</v>
      </c>
      <c r="P2136" s="79">
        <v>0</v>
      </c>
      <c r="Q2136" s="79">
        <v>0</v>
      </c>
      <c r="R2136" s="79">
        <v>0</v>
      </c>
      <c r="S2136" s="79">
        <v>0</v>
      </c>
      <c r="T2136" s="79" t="s">
        <v>181</v>
      </c>
      <c r="U2136" s="112">
        <v>1.1774564860000001E-9</v>
      </c>
      <c r="V2136" s="112">
        <v>0</v>
      </c>
      <c r="W2136" s="108">
        <v>1.17745466786E-9</v>
      </c>
    </row>
    <row r="2137" spans="2:23">
      <c r="B2137" s="56" t="s">
        <v>141</v>
      </c>
      <c r="C2137" s="77" t="s">
        <v>164</v>
      </c>
      <c r="D2137" s="56" t="s">
        <v>85</v>
      </c>
      <c r="E2137" s="56" t="s">
        <v>204</v>
      </c>
      <c r="F2137" s="78">
        <v>412.37</v>
      </c>
      <c r="G2137" s="79">
        <v>53304</v>
      </c>
      <c r="H2137" s="79">
        <v>416.46</v>
      </c>
      <c r="I2137" s="79">
        <v>1</v>
      </c>
      <c r="J2137" s="79">
        <v>38.434615266197802</v>
      </c>
      <c r="K2137" s="79">
        <v>0.164562269083596</v>
      </c>
      <c r="L2137" s="79">
        <v>38.0490716276367</v>
      </c>
      <c r="M2137" s="79">
        <v>0.16127732828216801</v>
      </c>
      <c r="N2137" s="79">
        <v>0.38554363856116403</v>
      </c>
      <c r="O2137" s="79">
        <v>3.2849408014282702E-3</v>
      </c>
      <c r="P2137" s="79">
        <v>0.28594734143445</v>
      </c>
      <c r="Q2137" s="79">
        <v>0.28594734143445</v>
      </c>
      <c r="R2137" s="79">
        <v>0</v>
      </c>
      <c r="S2137" s="79">
        <v>9.1087192629799997E-6</v>
      </c>
      <c r="T2137" s="79" t="s">
        <v>181</v>
      </c>
      <c r="U2137" s="112">
        <v>-0.21554473949125699</v>
      </c>
      <c r="V2137" s="112">
        <v>-9.4483203897728102E-2</v>
      </c>
      <c r="W2137" s="108">
        <v>-0.121061722527656</v>
      </c>
    </row>
    <row r="2138" spans="2:23">
      <c r="B2138" s="56" t="s">
        <v>141</v>
      </c>
      <c r="C2138" s="77" t="s">
        <v>164</v>
      </c>
      <c r="D2138" s="56" t="s">
        <v>85</v>
      </c>
      <c r="E2138" s="56" t="s">
        <v>204</v>
      </c>
      <c r="F2138" s="78">
        <v>412.37</v>
      </c>
      <c r="G2138" s="79">
        <v>54104</v>
      </c>
      <c r="H2138" s="79">
        <v>414.48</v>
      </c>
      <c r="I2138" s="79">
        <v>1</v>
      </c>
      <c r="J2138" s="79">
        <v>25.770628123637898</v>
      </c>
      <c r="K2138" s="79">
        <v>6.6346114861294894E-2</v>
      </c>
      <c r="L2138" s="79">
        <v>25.770628191888601</v>
      </c>
      <c r="M2138" s="79">
        <v>6.6346115212715703E-2</v>
      </c>
      <c r="N2138" s="79">
        <v>-6.8250677332000003E-8</v>
      </c>
      <c r="O2138" s="79">
        <v>-3.5142079100000001E-10</v>
      </c>
      <c r="P2138" s="79">
        <v>7.7468000000000004E-14</v>
      </c>
      <c r="Q2138" s="79">
        <v>7.7469E-14</v>
      </c>
      <c r="R2138" s="79">
        <v>0</v>
      </c>
      <c r="S2138" s="79">
        <v>0</v>
      </c>
      <c r="T2138" s="79" t="s">
        <v>181</v>
      </c>
      <c r="U2138" s="112">
        <v>-1.2772114890000001E-9</v>
      </c>
      <c r="V2138" s="112">
        <v>0</v>
      </c>
      <c r="W2138" s="108">
        <v>-1.2772134611699999E-9</v>
      </c>
    </row>
    <row r="2139" spans="2:23">
      <c r="B2139" s="56" t="s">
        <v>141</v>
      </c>
      <c r="C2139" s="77" t="s">
        <v>164</v>
      </c>
      <c r="D2139" s="56" t="s">
        <v>85</v>
      </c>
      <c r="E2139" s="56" t="s">
        <v>205</v>
      </c>
      <c r="F2139" s="78">
        <v>414.91</v>
      </c>
      <c r="G2139" s="79">
        <v>54104</v>
      </c>
      <c r="H2139" s="79">
        <v>414.48</v>
      </c>
      <c r="I2139" s="79">
        <v>1</v>
      </c>
      <c r="J2139" s="79">
        <v>-6.1345067228792196</v>
      </c>
      <c r="K2139" s="79">
        <v>3.29657833141521E-3</v>
      </c>
      <c r="L2139" s="79">
        <v>-6.1345067023425601</v>
      </c>
      <c r="M2139" s="79">
        <v>3.2965783093431098E-3</v>
      </c>
      <c r="N2139" s="79">
        <v>-2.0536662647999999E-8</v>
      </c>
      <c r="O2139" s="79">
        <v>2.2072098E-11</v>
      </c>
      <c r="P2139" s="79">
        <v>0</v>
      </c>
      <c r="Q2139" s="79">
        <v>0</v>
      </c>
      <c r="R2139" s="79">
        <v>0</v>
      </c>
      <c r="S2139" s="79">
        <v>0</v>
      </c>
      <c r="T2139" s="79" t="s">
        <v>181</v>
      </c>
      <c r="U2139" s="112">
        <v>3.2242361800000002E-10</v>
      </c>
      <c r="V2139" s="112">
        <v>0</v>
      </c>
      <c r="W2139" s="108">
        <v>3.2242312014000001E-10</v>
      </c>
    </row>
    <row r="2140" spans="2:23">
      <c r="B2140" s="56" t="s">
        <v>141</v>
      </c>
      <c r="C2140" s="77" t="s">
        <v>164</v>
      </c>
      <c r="D2140" s="56" t="s">
        <v>85</v>
      </c>
      <c r="E2140" s="56" t="s">
        <v>206</v>
      </c>
      <c r="F2140" s="78">
        <v>415.55</v>
      </c>
      <c r="G2140" s="79">
        <v>53404</v>
      </c>
      <c r="H2140" s="79">
        <v>417.24</v>
      </c>
      <c r="I2140" s="79">
        <v>1</v>
      </c>
      <c r="J2140" s="79">
        <v>18.082738604057798</v>
      </c>
      <c r="K2140" s="79">
        <v>3.1782984323084601E-2</v>
      </c>
      <c r="L2140" s="79">
        <v>17.104299764183601</v>
      </c>
      <c r="M2140" s="79">
        <v>2.8436547245120701E-2</v>
      </c>
      <c r="N2140" s="79">
        <v>0.97843883987413205</v>
      </c>
      <c r="O2140" s="79">
        <v>3.3464370779639099E-3</v>
      </c>
      <c r="P2140" s="79">
        <v>0.72217090291832697</v>
      </c>
      <c r="Q2140" s="79">
        <v>0.72217090291832697</v>
      </c>
      <c r="R2140" s="79">
        <v>0</v>
      </c>
      <c r="S2140" s="79">
        <v>5.0692795025726E-5</v>
      </c>
      <c r="T2140" s="79" t="s">
        <v>181</v>
      </c>
      <c r="U2140" s="112">
        <v>-0.26012197230849998</v>
      </c>
      <c r="V2140" s="112">
        <v>-0.114023461699468</v>
      </c>
      <c r="W2140" s="108">
        <v>-0.14609873620337399</v>
      </c>
    </row>
    <row r="2141" spans="2:23">
      <c r="B2141" s="56" t="s">
        <v>141</v>
      </c>
      <c r="C2141" s="77" t="s">
        <v>164</v>
      </c>
      <c r="D2141" s="56" t="s">
        <v>85</v>
      </c>
      <c r="E2141" s="56" t="s">
        <v>207</v>
      </c>
      <c r="F2141" s="78">
        <v>417.24</v>
      </c>
      <c r="G2141" s="79">
        <v>53854</v>
      </c>
      <c r="H2141" s="79">
        <v>409.31</v>
      </c>
      <c r="I2141" s="79">
        <v>1</v>
      </c>
      <c r="J2141" s="79">
        <v>-51.3747982876978</v>
      </c>
      <c r="K2141" s="79">
        <v>0.52109079917963697</v>
      </c>
      <c r="L2141" s="79">
        <v>-52.361669814378203</v>
      </c>
      <c r="M2141" s="79">
        <v>0.54130260987301604</v>
      </c>
      <c r="N2141" s="79">
        <v>0.98687152668038802</v>
      </c>
      <c r="O2141" s="79">
        <v>-2.0211810693379201E-2</v>
      </c>
      <c r="P2141" s="79">
        <v>0.72217090291698904</v>
      </c>
      <c r="Q2141" s="79">
        <v>0.72217090291698904</v>
      </c>
      <c r="R2141" s="79">
        <v>0</v>
      </c>
      <c r="S2141" s="79">
        <v>1.02965828414527E-4</v>
      </c>
      <c r="T2141" s="79" t="s">
        <v>181</v>
      </c>
      <c r="U2141" s="112">
        <v>-0.527144857730799</v>
      </c>
      <c r="V2141" s="112">
        <v>-0.23107191200385599</v>
      </c>
      <c r="W2141" s="108">
        <v>-0.29607340290053802</v>
      </c>
    </row>
    <row r="2142" spans="2:23">
      <c r="B2142" s="56" t="s">
        <v>141</v>
      </c>
      <c r="C2142" s="77" t="s">
        <v>164</v>
      </c>
      <c r="D2142" s="56" t="s">
        <v>85</v>
      </c>
      <c r="E2142" s="56" t="s">
        <v>208</v>
      </c>
      <c r="F2142" s="78">
        <v>417.17</v>
      </c>
      <c r="G2142" s="79">
        <v>53754</v>
      </c>
      <c r="H2142" s="79">
        <v>411.01</v>
      </c>
      <c r="I2142" s="79">
        <v>1</v>
      </c>
      <c r="J2142" s="79">
        <v>-42.324609658774797</v>
      </c>
      <c r="K2142" s="79">
        <v>0.29056063292491402</v>
      </c>
      <c r="L2142" s="79">
        <v>-43.279134584472402</v>
      </c>
      <c r="M2142" s="79">
        <v>0.30381414213977698</v>
      </c>
      <c r="N2142" s="79">
        <v>0.95452492569752001</v>
      </c>
      <c r="O2142" s="79">
        <v>-1.32535092148635E-2</v>
      </c>
      <c r="P2142" s="79">
        <v>0.70099358891816699</v>
      </c>
      <c r="Q2142" s="79">
        <v>0.70099358891816599</v>
      </c>
      <c r="R2142" s="79">
        <v>0</v>
      </c>
      <c r="S2142" s="79">
        <v>7.9703784298449E-5</v>
      </c>
      <c r="T2142" s="79" t="s">
        <v>181</v>
      </c>
      <c r="U2142" s="112">
        <v>0.39172791151393099</v>
      </c>
      <c r="V2142" s="112">
        <v>-0.17171241675096999</v>
      </c>
      <c r="W2142" s="108">
        <v>0.56343945824268205</v>
      </c>
    </row>
    <row r="2143" spans="2:23">
      <c r="B2143" s="56" t="s">
        <v>141</v>
      </c>
      <c r="C2143" s="77" t="s">
        <v>164</v>
      </c>
      <c r="D2143" s="56" t="s">
        <v>85</v>
      </c>
      <c r="E2143" s="56" t="s">
        <v>209</v>
      </c>
      <c r="F2143" s="78">
        <v>412.97</v>
      </c>
      <c r="G2143" s="79">
        <v>54050</v>
      </c>
      <c r="H2143" s="79">
        <v>411.86</v>
      </c>
      <c r="I2143" s="79">
        <v>1</v>
      </c>
      <c r="J2143" s="79">
        <v>-54.367692785378303</v>
      </c>
      <c r="K2143" s="79">
        <v>4.1204493502145501E-2</v>
      </c>
      <c r="L2143" s="79">
        <v>-61.530661815534302</v>
      </c>
      <c r="M2143" s="79">
        <v>5.2777151467799599E-2</v>
      </c>
      <c r="N2143" s="79">
        <v>7.1629690301559901</v>
      </c>
      <c r="O2143" s="79">
        <v>-1.15726579656541E-2</v>
      </c>
      <c r="P2143" s="79">
        <v>5.3318224567255399</v>
      </c>
      <c r="Q2143" s="79">
        <v>5.3318224567255301</v>
      </c>
      <c r="R2143" s="79">
        <v>0</v>
      </c>
      <c r="S2143" s="79">
        <v>3.9629093009799601E-4</v>
      </c>
      <c r="T2143" s="79" t="s">
        <v>180</v>
      </c>
      <c r="U2143" s="112">
        <v>3.17815788856801</v>
      </c>
      <c r="V2143" s="112">
        <v>-1.3931332330981001</v>
      </c>
      <c r="W2143" s="108">
        <v>4.5712840630218396</v>
      </c>
    </row>
    <row r="2144" spans="2:23">
      <c r="B2144" s="56" t="s">
        <v>141</v>
      </c>
      <c r="C2144" s="77" t="s">
        <v>164</v>
      </c>
      <c r="D2144" s="56" t="s">
        <v>85</v>
      </c>
      <c r="E2144" s="56" t="s">
        <v>209</v>
      </c>
      <c r="F2144" s="78">
        <v>412.97</v>
      </c>
      <c r="G2144" s="79">
        <v>54850</v>
      </c>
      <c r="H2144" s="79">
        <v>412.94</v>
      </c>
      <c r="I2144" s="79">
        <v>1</v>
      </c>
      <c r="J2144" s="79">
        <v>-10.025004082499301</v>
      </c>
      <c r="K2144" s="79">
        <v>2.6120133711387502E-3</v>
      </c>
      <c r="L2144" s="79">
        <v>-8.5605206803271496</v>
      </c>
      <c r="M2144" s="79">
        <v>1.9046125471328401E-3</v>
      </c>
      <c r="N2144" s="79">
        <v>-1.46448340217211</v>
      </c>
      <c r="O2144" s="79">
        <v>7.0740082400591001E-4</v>
      </c>
      <c r="P2144" s="79">
        <v>-0.97563611629656599</v>
      </c>
      <c r="Q2144" s="79">
        <v>-0.97563611629656599</v>
      </c>
      <c r="R2144" s="79">
        <v>0</v>
      </c>
      <c r="S2144" s="79">
        <v>2.4738992958663998E-5</v>
      </c>
      <c r="T2144" s="79" t="s">
        <v>181</v>
      </c>
      <c r="U2144" s="112">
        <v>0.24819020521215401</v>
      </c>
      <c r="V2144" s="112">
        <v>-0.108793217685695</v>
      </c>
      <c r="W2144" s="108">
        <v>0.356982871670871</v>
      </c>
    </row>
    <row r="2145" spans="2:23">
      <c r="B2145" s="56" t="s">
        <v>141</v>
      </c>
      <c r="C2145" s="77" t="s">
        <v>164</v>
      </c>
      <c r="D2145" s="56" t="s">
        <v>85</v>
      </c>
      <c r="E2145" s="56" t="s">
        <v>210</v>
      </c>
      <c r="F2145" s="78">
        <v>416.3</v>
      </c>
      <c r="G2145" s="79">
        <v>53654</v>
      </c>
      <c r="H2145" s="79">
        <v>414.89</v>
      </c>
      <c r="I2145" s="79">
        <v>1</v>
      </c>
      <c r="J2145" s="79">
        <v>-48.774950257873698</v>
      </c>
      <c r="K2145" s="79">
        <v>9.3732433442727206E-2</v>
      </c>
      <c r="L2145" s="79">
        <v>-49.260682760427699</v>
      </c>
      <c r="M2145" s="79">
        <v>9.5608625721325696E-2</v>
      </c>
      <c r="N2145" s="79">
        <v>0.48573250255399802</v>
      </c>
      <c r="O2145" s="79">
        <v>-1.8761922785985299E-3</v>
      </c>
      <c r="P2145" s="79">
        <v>0.35473575562704202</v>
      </c>
      <c r="Q2145" s="79">
        <v>0.35473575562704102</v>
      </c>
      <c r="R2145" s="79">
        <v>0</v>
      </c>
      <c r="S2145" s="79">
        <v>4.9579957790189996E-6</v>
      </c>
      <c r="T2145" s="79" t="s">
        <v>181</v>
      </c>
      <c r="U2145" s="112">
        <v>-9.4853301423005201E-2</v>
      </c>
      <c r="V2145" s="112">
        <v>-4.1578578256538601E-2</v>
      </c>
      <c r="W2145" s="108">
        <v>-5.3274805429291097E-2</v>
      </c>
    </row>
    <row r="2146" spans="2:23">
      <c r="B2146" s="56" t="s">
        <v>141</v>
      </c>
      <c r="C2146" s="77" t="s">
        <v>164</v>
      </c>
      <c r="D2146" s="56" t="s">
        <v>85</v>
      </c>
      <c r="E2146" s="56" t="s">
        <v>211</v>
      </c>
      <c r="F2146" s="78">
        <v>414.58</v>
      </c>
      <c r="G2146" s="79">
        <v>58004</v>
      </c>
      <c r="H2146" s="79">
        <v>407.27</v>
      </c>
      <c r="I2146" s="79">
        <v>1</v>
      </c>
      <c r="J2146" s="79">
        <v>-49.454698011111702</v>
      </c>
      <c r="K2146" s="79">
        <v>0.50407261072180998</v>
      </c>
      <c r="L2146" s="79">
        <v>-50.115603024256302</v>
      </c>
      <c r="M2146" s="79">
        <v>0.51763533266252704</v>
      </c>
      <c r="N2146" s="79">
        <v>0.66090501314457994</v>
      </c>
      <c r="O2146" s="79">
        <v>-1.3562721940717001E-2</v>
      </c>
      <c r="P2146" s="79">
        <v>0.486540854407158</v>
      </c>
      <c r="Q2146" s="79">
        <v>0.486540854407158</v>
      </c>
      <c r="R2146" s="79">
        <v>0</v>
      </c>
      <c r="S2146" s="79">
        <v>4.8788404819794E-5</v>
      </c>
      <c r="T2146" s="79" t="s">
        <v>181</v>
      </c>
      <c r="U2146" s="112">
        <v>-0.74204586740223399</v>
      </c>
      <c r="V2146" s="112">
        <v>-0.32527293942182101</v>
      </c>
      <c r="W2146" s="108">
        <v>-0.416773571529853</v>
      </c>
    </row>
    <row r="2147" spans="2:23">
      <c r="B2147" s="56" t="s">
        <v>141</v>
      </c>
      <c r="C2147" s="77" t="s">
        <v>164</v>
      </c>
      <c r="D2147" s="56" t="s">
        <v>85</v>
      </c>
      <c r="E2147" s="56" t="s">
        <v>212</v>
      </c>
      <c r="F2147" s="78">
        <v>411.01</v>
      </c>
      <c r="G2147" s="79">
        <v>53854</v>
      </c>
      <c r="H2147" s="79">
        <v>409.31</v>
      </c>
      <c r="I2147" s="79">
        <v>1</v>
      </c>
      <c r="J2147" s="79">
        <v>-46.173690357410599</v>
      </c>
      <c r="K2147" s="79">
        <v>0.105534479220491</v>
      </c>
      <c r="L2147" s="79">
        <v>-47.268066347161998</v>
      </c>
      <c r="M2147" s="79">
        <v>0.110596369761886</v>
      </c>
      <c r="N2147" s="79">
        <v>1.0943759897514</v>
      </c>
      <c r="O2147" s="79">
        <v>-5.0618905413949604E-3</v>
      </c>
      <c r="P2147" s="79">
        <v>0.797621067102111</v>
      </c>
      <c r="Q2147" s="79">
        <v>0.797621067102111</v>
      </c>
      <c r="R2147" s="79">
        <v>0</v>
      </c>
      <c r="S2147" s="79">
        <v>3.1491868650913E-5</v>
      </c>
      <c r="T2147" s="79" t="s">
        <v>180</v>
      </c>
      <c r="U2147" s="112">
        <v>-0.21574584188119</v>
      </c>
      <c r="V2147" s="112">
        <v>-9.4571356353488401E-2</v>
      </c>
      <c r="W2147" s="108">
        <v>-0.121174672636237</v>
      </c>
    </row>
    <row r="2148" spans="2:23">
      <c r="B2148" s="56" t="s">
        <v>141</v>
      </c>
      <c r="C2148" s="77" t="s">
        <v>164</v>
      </c>
      <c r="D2148" s="56" t="s">
        <v>85</v>
      </c>
      <c r="E2148" s="56" t="s">
        <v>212</v>
      </c>
      <c r="F2148" s="78">
        <v>411.01</v>
      </c>
      <c r="G2148" s="79">
        <v>58104</v>
      </c>
      <c r="H2148" s="79">
        <v>404.39</v>
      </c>
      <c r="I2148" s="79">
        <v>1</v>
      </c>
      <c r="J2148" s="79">
        <v>-52.449175779277297</v>
      </c>
      <c r="K2148" s="79">
        <v>0.35321761952643699</v>
      </c>
      <c r="L2148" s="79">
        <v>-52.317597600117502</v>
      </c>
      <c r="M2148" s="79">
        <v>0.35144762279438102</v>
      </c>
      <c r="N2148" s="79">
        <v>-0.13157817915973</v>
      </c>
      <c r="O2148" s="79">
        <v>1.76999673205678E-3</v>
      </c>
      <c r="P2148" s="79">
        <v>-9.6627478184654905E-2</v>
      </c>
      <c r="Q2148" s="79">
        <v>-9.6627478184654794E-2</v>
      </c>
      <c r="R2148" s="79">
        <v>0</v>
      </c>
      <c r="S2148" s="79">
        <v>1.1988540489779999E-6</v>
      </c>
      <c r="T2148" s="79" t="s">
        <v>181</v>
      </c>
      <c r="U2148" s="112">
        <v>-0.14941987837786799</v>
      </c>
      <c r="V2148" s="112">
        <v>0</v>
      </c>
      <c r="W2148" s="108">
        <v>-0.14942010910081699</v>
      </c>
    </row>
    <row r="2149" spans="2:23">
      <c r="B2149" s="56" t="s">
        <v>141</v>
      </c>
      <c r="C2149" s="77" t="s">
        <v>164</v>
      </c>
      <c r="D2149" s="56" t="s">
        <v>85</v>
      </c>
      <c r="E2149" s="56" t="s">
        <v>213</v>
      </c>
      <c r="F2149" s="78">
        <v>410.5</v>
      </c>
      <c r="G2149" s="79">
        <v>54050</v>
      </c>
      <c r="H2149" s="79">
        <v>411.86</v>
      </c>
      <c r="I2149" s="79">
        <v>1</v>
      </c>
      <c r="J2149" s="79">
        <v>54.0871376570392</v>
      </c>
      <c r="K2149" s="79">
        <v>6.16970753199554E-2</v>
      </c>
      <c r="L2149" s="79">
        <v>62.0734565612306</v>
      </c>
      <c r="M2149" s="79">
        <v>8.1262174459489994E-2</v>
      </c>
      <c r="N2149" s="79">
        <v>-7.9863189041914602</v>
      </c>
      <c r="O2149" s="79">
        <v>-1.9565099139534602E-2</v>
      </c>
      <c r="P2149" s="79">
        <v>-5.64443723025681</v>
      </c>
      <c r="Q2149" s="79">
        <v>-5.64443723025681</v>
      </c>
      <c r="R2149" s="79">
        <v>0</v>
      </c>
      <c r="S2149" s="79">
        <v>6.7192047502065996E-4</v>
      </c>
      <c r="T2149" s="79" t="s">
        <v>180</v>
      </c>
      <c r="U2149" s="112">
        <v>2.8166162455066601</v>
      </c>
      <c r="V2149" s="112">
        <v>-1.2346528505125201</v>
      </c>
      <c r="W2149" s="108">
        <v>4.05126284035385</v>
      </c>
    </row>
    <row r="2150" spans="2:23">
      <c r="B2150" s="56" t="s">
        <v>141</v>
      </c>
      <c r="C2150" s="77" t="s">
        <v>164</v>
      </c>
      <c r="D2150" s="56" t="s">
        <v>85</v>
      </c>
      <c r="E2150" s="56" t="s">
        <v>213</v>
      </c>
      <c r="F2150" s="78">
        <v>410.5</v>
      </c>
      <c r="G2150" s="79">
        <v>56000</v>
      </c>
      <c r="H2150" s="79">
        <v>414.01</v>
      </c>
      <c r="I2150" s="79">
        <v>1</v>
      </c>
      <c r="J2150" s="79">
        <v>40.198780679123502</v>
      </c>
      <c r="K2150" s="79">
        <v>0.156051515858284</v>
      </c>
      <c r="L2150" s="79">
        <v>35.115584632091903</v>
      </c>
      <c r="M2150" s="79">
        <v>0.11908088071105701</v>
      </c>
      <c r="N2150" s="79">
        <v>5.0831960470315298</v>
      </c>
      <c r="O2150" s="79">
        <v>3.6970635147227003E-2</v>
      </c>
      <c r="P2150" s="79">
        <v>4.7810470043716</v>
      </c>
      <c r="Q2150" s="79">
        <v>4.7810470043715902</v>
      </c>
      <c r="R2150" s="79">
        <v>0</v>
      </c>
      <c r="S2150" s="79">
        <v>2.2074366979300901E-3</v>
      </c>
      <c r="T2150" s="79" t="s">
        <v>180</v>
      </c>
      <c r="U2150" s="112">
        <v>-2.6006889324605398</v>
      </c>
      <c r="V2150" s="112">
        <v>-1.1400019469749101</v>
      </c>
      <c r="W2150" s="108">
        <v>-1.46068924096871</v>
      </c>
    </row>
    <row r="2151" spans="2:23">
      <c r="B2151" s="56" t="s">
        <v>141</v>
      </c>
      <c r="C2151" s="77" t="s">
        <v>164</v>
      </c>
      <c r="D2151" s="56" t="s">
        <v>85</v>
      </c>
      <c r="E2151" s="56" t="s">
        <v>213</v>
      </c>
      <c r="F2151" s="78">
        <v>410.5</v>
      </c>
      <c r="G2151" s="79">
        <v>58450</v>
      </c>
      <c r="H2151" s="79">
        <v>407.35</v>
      </c>
      <c r="I2151" s="79">
        <v>1</v>
      </c>
      <c r="J2151" s="79">
        <v>-139.944044808169</v>
      </c>
      <c r="K2151" s="79">
        <v>0.500967306624586</v>
      </c>
      <c r="L2151" s="79">
        <v>-146.26533906643601</v>
      </c>
      <c r="M2151" s="79">
        <v>0.54724699396457599</v>
      </c>
      <c r="N2151" s="79">
        <v>6.3212942582674199</v>
      </c>
      <c r="O2151" s="79">
        <v>-4.6279687339990203E-2</v>
      </c>
      <c r="P2151" s="79">
        <v>3.3422842531536001</v>
      </c>
      <c r="Q2151" s="79">
        <v>3.3422842531535899</v>
      </c>
      <c r="R2151" s="79">
        <v>0</v>
      </c>
      <c r="S2151" s="79">
        <v>2.8575070185871202E-4</v>
      </c>
      <c r="T2151" s="79" t="s">
        <v>180</v>
      </c>
      <c r="U2151" s="112">
        <v>0.98715576803671201</v>
      </c>
      <c r="V2151" s="112">
        <v>-0.43271591749523602</v>
      </c>
      <c r="W2151" s="108">
        <v>1.41986949307277</v>
      </c>
    </row>
    <row r="2152" spans="2:23">
      <c r="B2152" s="56" t="s">
        <v>141</v>
      </c>
      <c r="C2152" s="77" t="s">
        <v>164</v>
      </c>
      <c r="D2152" s="56" t="s">
        <v>85</v>
      </c>
      <c r="E2152" s="56" t="s">
        <v>214</v>
      </c>
      <c r="F2152" s="78">
        <v>409.31</v>
      </c>
      <c r="G2152" s="79">
        <v>53850</v>
      </c>
      <c r="H2152" s="79">
        <v>410.5</v>
      </c>
      <c r="I2152" s="79">
        <v>1</v>
      </c>
      <c r="J2152" s="79">
        <v>-13.673130591074599</v>
      </c>
      <c r="K2152" s="79">
        <v>0</v>
      </c>
      <c r="L2152" s="79">
        <v>-14.7005250533623</v>
      </c>
      <c r="M2152" s="79">
        <v>0</v>
      </c>
      <c r="N2152" s="79">
        <v>1.0273944622876701</v>
      </c>
      <c r="O2152" s="79">
        <v>0</v>
      </c>
      <c r="P2152" s="79">
        <v>0.748237598092654</v>
      </c>
      <c r="Q2152" s="79">
        <v>0.748237598092653</v>
      </c>
      <c r="R2152" s="79">
        <v>0</v>
      </c>
      <c r="S2152" s="79">
        <v>0</v>
      </c>
      <c r="T2152" s="79" t="s">
        <v>180</v>
      </c>
      <c r="U2152" s="112">
        <v>-1.2225994101223201</v>
      </c>
      <c r="V2152" s="112">
        <v>-0.53592172847491304</v>
      </c>
      <c r="W2152" s="108">
        <v>-0.68667874196348799</v>
      </c>
    </row>
    <row r="2153" spans="2:23">
      <c r="B2153" s="56" t="s">
        <v>141</v>
      </c>
      <c r="C2153" s="77" t="s">
        <v>164</v>
      </c>
      <c r="D2153" s="56" t="s">
        <v>85</v>
      </c>
      <c r="E2153" s="56" t="s">
        <v>214</v>
      </c>
      <c r="F2153" s="78">
        <v>409.31</v>
      </c>
      <c r="G2153" s="79">
        <v>53850</v>
      </c>
      <c r="H2153" s="79">
        <v>410.5</v>
      </c>
      <c r="I2153" s="79">
        <v>2</v>
      </c>
      <c r="J2153" s="79">
        <v>-31.625637932010399</v>
      </c>
      <c r="K2153" s="79">
        <v>0</v>
      </c>
      <c r="L2153" s="79">
        <v>-34.001977795170298</v>
      </c>
      <c r="M2153" s="79">
        <v>0</v>
      </c>
      <c r="N2153" s="79">
        <v>2.3763398631599202</v>
      </c>
      <c r="O2153" s="79">
        <v>0</v>
      </c>
      <c r="P2153" s="79">
        <v>1.73065642918157</v>
      </c>
      <c r="Q2153" s="79">
        <v>1.73065642918157</v>
      </c>
      <c r="R2153" s="79">
        <v>0</v>
      </c>
      <c r="S2153" s="79">
        <v>0</v>
      </c>
      <c r="T2153" s="79" t="s">
        <v>180</v>
      </c>
      <c r="U2153" s="112">
        <v>-2.8278444371603002</v>
      </c>
      <c r="V2153" s="112">
        <v>-1.23957468494892</v>
      </c>
      <c r="W2153" s="108">
        <v>-1.5882722046981801</v>
      </c>
    </row>
    <row r="2154" spans="2:23">
      <c r="B2154" s="56" t="s">
        <v>141</v>
      </c>
      <c r="C2154" s="77" t="s">
        <v>164</v>
      </c>
      <c r="D2154" s="56" t="s">
        <v>85</v>
      </c>
      <c r="E2154" s="56" t="s">
        <v>214</v>
      </c>
      <c r="F2154" s="78">
        <v>409.31</v>
      </c>
      <c r="G2154" s="79">
        <v>58004</v>
      </c>
      <c r="H2154" s="79">
        <v>407.27</v>
      </c>
      <c r="I2154" s="79">
        <v>1</v>
      </c>
      <c r="J2154" s="79">
        <v>-60.9397648952814</v>
      </c>
      <c r="K2154" s="79">
        <v>0.126264268146734</v>
      </c>
      <c r="L2154" s="79">
        <v>-59.627224703554504</v>
      </c>
      <c r="M2154" s="79">
        <v>0.120883801478838</v>
      </c>
      <c r="N2154" s="79">
        <v>-1.31254019172689</v>
      </c>
      <c r="O2154" s="79">
        <v>5.3804666678956403E-3</v>
      </c>
      <c r="P2154" s="79">
        <v>-0.95910205725014797</v>
      </c>
      <c r="Q2154" s="79">
        <v>-0.95910205725014797</v>
      </c>
      <c r="R2154" s="79">
        <v>0</v>
      </c>
      <c r="S2154" s="79">
        <v>3.1275809711529998E-5</v>
      </c>
      <c r="T2154" s="79" t="s">
        <v>180</v>
      </c>
      <c r="U2154" s="112">
        <v>-0.48079125528776301</v>
      </c>
      <c r="V2154" s="112">
        <v>-0.21075298943883999</v>
      </c>
      <c r="W2154" s="108">
        <v>-0.270038682821723</v>
      </c>
    </row>
    <row r="2155" spans="2:23">
      <c r="B2155" s="56" t="s">
        <v>141</v>
      </c>
      <c r="C2155" s="77" t="s">
        <v>164</v>
      </c>
      <c r="D2155" s="56" t="s">
        <v>85</v>
      </c>
      <c r="E2155" s="56" t="s">
        <v>215</v>
      </c>
      <c r="F2155" s="78">
        <v>412.83</v>
      </c>
      <c r="G2155" s="79">
        <v>54000</v>
      </c>
      <c r="H2155" s="79">
        <v>409.76</v>
      </c>
      <c r="I2155" s="79">
        <v>1</v>
      </c>
      <c r="J2155" s="79">
        <v>-57.935904486634101</v>
      </c>
      <c r="K2155" s="79">
        <v>0.20340808313827399</v>
      </c>
      <c r="L2155" s="79">
        <v>-60.545382062784398</v>
      </c>
      <c r="M2155" s="79">
        <v>0.22214404332118901</v>
      </c>
      <c r="N2155" s="79">
        <v>2.60947757615028</v>
      </c>
      <c r="O2155" s="79">
        <v>-1.8735960182915099E-2</v>
      </c>
      <c r="P2155" s="79">
        <v>2.2762596582904102</v>
      </c>
      <c r="Q2155" s="79">
        <v>2.2762596582904102</v>
      </c>
      <c r="R2155" s="79">
        <v>0</v>
      </c>
      <c r="S2155" s="79">
        <v>3.1399029673679903E-4</v>
      </c>
      <c r="T2155" s="79" t="s">
        <v>180</v>
      </c>
      <c r="U2155" s="112">
        <v>0.30508941534928402</v>
      </c>
      <c r="V2155" s="112">
        <v>-0.13373476664529901</v>
      </c>
      <c r="W2155" s="108">
        <v>0.43882350439525297</v>
      </c>
    </row>
    <row r="2156" spans="2:23">
      <c r="B2156" s="56" t="s">
        <v>141</v>
      </c>
      <c r="C2156" s="77" t="s">
        <v>164</v>
      </c>
      <c r="D2156" s="56" t="s">
        <v>85</v>
      </c>
      <c r="E2156" s="56" t="s">
        <v>215</v>
      </c>
      <c r="F2156" s="78">
        <v>412.83</v>
      </c>
      <c r="G2156" s="79">
        <v>54850</v>
      </c>
      <c r="H2156" s="79">
        <v>412.94</v>
      </c>
      <c r="I2156" s="79">
        <v>1</v>
      </c>
      <c r="J2156" s="79">
        <v>25.369439470419799</v>
      </c>
      <c r="K2156" s="79">
        <v>5.0587624880803102E-3</v>
      </c>
      <c r="L2156" s="79">
        <v>23.904318653244399</v>
      </c>
      <c r="M2156" s="79">
        <v>4.49133329916816E-3</v>
      </c>
      <c r="N2156" s="79">
        <v>1.4651208171754699</v>
      </c>
      <c r="O2156" s="79">
        <v>5.6742918891214997E-4</v>
      </c>
      <c r="P2156" s="79">
        <v>0.97563611629375402</v>
      </c>
      <c r="Q2156" s="79">
        <v>0.97563611629375402</v>
      </c>
      <c r="R2156" s="79">
        <v>0</v>
      </c>
      <c r="S2156" s="79">
        <v>7.4816654349359998E-6</v>
      </c>
      <c r="T2156" s="79" t="s">
        <v>181</v>
      </c>
      <c r="U2156" s="112">
        <v>7.3119710774671803E-2</v>
      </c>
      <c r="V2156" s="112">
        <v>-3.2051742753603299E-2</v>
      </c>
      <c r="W2156" s="108">
        <v>0.105171291130419</v>
      </c>
    </row>
    <row r="2157" spans="2:23">
      <c r="B2157" s="56" t="s">
        <v>141</v>
      </c>
      <c r="C2157" s="77" t="s">
        <v>164</v>
      </c>
      <c r="D2157" s="56" t="s">
        <v>85</v>
      </c>
      <c r="E2157" s="56" t="s">
        <v>162</v>
      </c>
      <c r="F2157" s="78">
        <v>409.76</v>
      </c>
      <c r="G2157" s="79">
        <v>54250</v>
      </c>
      <c r="H2157" s="79">
        <v>409.02</v>
      </c>
      <c r="I2157" s="79">
        <v>1</v>
      </c>
      <c r="J2157" s="79">
        <v>-71.200685157546701</v>
      </c>
      <c r="K2157" s="79">
        <v>6.8945710909895694E-2</v>
      </c>
      <c r="L2157" s="79">
        <v>-72.012699691178</v>
      </c>
      <c r="M2157" s="79">
        <v>7.0527273268640403E-2</v>
      </c>
      <c r="N2157" s="79">
        <v>0.81201453363132203</v>
      </c>
      <c r="O2157" s="79">
        <v>-1.58156235874473E-3</v>
      </c>
      <c r="P2157" s="79">
        <v>0.31261477353869799</v>
      </c>
      <c r="Q2157" s="79">
        <v>0.31261477353869699</v>
      </c>
      <c r="R2157" s="79">
        <v>0</v>
      </c>
      <c r="S2157" s="79">
        <v>1.329100754231E-6</v>
      </c>
      <c r="T2157" s="79" t="s">
        <v>180</v>
      </c>
      <c r="U2157" s="112">
        <v>-4.6585059159318001E-2</v>
      </c>
      <c r="V2157" s="112">
        <v>-2.0420380722472199E-2</v>
      </c>
      <c r="W2157" s="108">
        <v>-2.6164718838376198E-2</v>
      </c>
    </row>
    <row r="2158" spans="2:23">
      <c r="B2158" s="56" t="s">
        <v>141</v>
      </c>
      <c r="C2158" s="77" t="s">
        <v>164</v>
      </c>
      <c r="D2158" s="56" t="s">
        <v>85</v>
      </c>
      <c r="E2158" s="56" t="s">
        <v>216</v>
      </c>
      <c r="F2158" s="78">
        <v>411.86</v>
      </c>
      <c r="G2158" s="79">
        <v>54250</v>
      </c>
      <c r="H2158" s="79">
        <v>409.02</v>
      </c>
      <c r="I2158" s="79">
        <v>1</v>
      </c>
      <c r="J2158" s="79">
        <v>-52.968673483706198</v>
      </c>
      <c r="K2158" s="79">
        <v>0.165535141866785</v>
      </c>
      <c r="L2158" s="79">
        <v>-52.158379565770502</v>
      </c>
      <c r="M2158" s="79">
        <v>0.160509296976692</v>
      </c>
      <c r="N2158" s="79">
        <v>-0.81029391793570105</v>
      </c>
      <c r="O2158" s="79">
        <v>5.0258448900931899E-3</v>
      </c>
      <c r="P2158" s="79">
        <v>-0.31261477353828798</v>
      </c>
      <c r="Q2158" s="79">
        <v>-0.31261477353828798</v>
      </c>
      <c r="R2158" s="79">
        <v>0</v>
      </c>
      <c r="S2158" s="79">
        <v>5.7659518014289996E-6</v>
      </c>
      <c r="T2158" s="79" t="s">
        <v>180</v>
      </c>
      <c r="U2158" s="112">
        <v>-0.23842695024756499</v>
      </c>
      <c r="V2158" s="112">
        <v>-0.104513532587827</v>
      </c>
      <c r="W2158" s="108">
        <v>-0.133913624438776</v>
      </c>
    </row>
    <row r="2159" spans="2:23">
      <c r="B2159" s="56" t="s">
        <v>141</v>
      </c>
      <c r="C2159" s="77" t="s">
        <v>164</v>
      </c>
      <c r="D2159" s="56" t="s">
        <v>85</v>
      </c>
      <c r="E2159" s="56" t="s">
        <v>217</v>
      </c>
      <c r="F2159" s="78">
        <v>413.41</v>
      </c>
      <c r="G2159" s="79">
        <v>53550</v>
      </c>
      <c r="H2159" s="79">
        <v>412.97</v>
      </c>
      <c r="I2159" s="79">
        <v>1</v>
      </c>
      <c r="J2159" s="79">
        <v>-16.506667381391299</v>
      </c>
      <c r="K2159" s="79">
        <v>4.8227202043060096E-3</v>
      </c>
      <c r="L2159" s="79">
        <v>-19.376860538749099</v>
      </c>
      <c r="M2159" s="79">
        <v>6.6456902207849703E-3</v>
      </c>
      <c r="N2159" s="79">
        <v>2.8701931573578499</v>
      </c>
      <c r="O2159" s="79">
        <v>-1.8229700164789601E-3</v>
      </c>
      <c r="P2159" s="79">
        <v>2.19677709914464</v>
      </c>
      <c r="Q2159" s="79">
        <v>2.19677709914464</v>
      </c>
      <c r="R2159" s="79">
        <v>0</v>
      </c>
      <c r="S2159" s="79">
        <v>8.5417184332876002E-5</v>
      </c>
      <c r="T2159" s="79" t="s">
        <v>181</v>
      </c>
      <c r="U2159" s="112">
        <v>0.50965200812850397</v>
      </c>
      <c r="V2159" s="112">
        <v>-0.22340398895629299</v>
      </c>
      <c r="W2159" s="108">
        <v>0.733054865154808</v>
      </c>
    </row>
    <row r="2160" spans="2:23">
      <c r="B2160" s="56" t="s">
        <v>141</v>
      </c>
      <c r="C2160" s="77" t="s">
        <v>164</v>
      </c>
      <c r="D2160" s="56" t="s">
        <v>85</v>
      </c>
      <c r="E2160" s="56" t="s">
        <v>218</v>
      </c>
      <c r="F2160" s="78">
        <v>407.7</v>
      </c>
      <c r="G2160" s="79">
        <v>58200</v>
      </c>
      <c r="H2160" s="79">
        <v>407.68</v>
      </c>
      <c r="I2160" s="79">
        <v>1</v>
      </c>
      <c r="J2160" s="79">
        <v>-2.1335204029555599</v>
      </c>
      <c r="K2160" s="79">
        <v>8.0295680225359997E-5</v>
      </c>
      <c r="L2160" s="79">
        <v>-7.3754003748785104</v>
      </c>
      <c r="M2160" s="79">
        <v>9.5955480136733105E-4</v>
      </c>
      <c r="N2160" s="79">
        <v>5.2418799719229501</v>
      </c>
      <c r="O2160" s="79">
        <v>-8.7925912114197196E-4</v>
      </c>
      <c r="P2160" s="79">
        <v>3.3979179110088098</v>
      </c>
      <c r="Q2160" s="79">
        <v>3.3979179110088</v>
      </c>
      <c r="R2160" s="79">
        <v>0</v>
      </c>
      <c r="S2160" s="79">
        <v>2.03668725732396E-4</v>
      </c>
      <c r="T2160" s="79" t="s">
        <v>180</v>
      </c>
      <c r="U2160" s="112">
        <v>-0.253627551660006</v>
      </c>
      <c r="V2160" s="112">
        <v>-0.111176657496417</v>
      </c>
      <c r="W2160" s="108">
        <v>-0.142451114125556</v>
      </c>
    </row>
    <row r="2161" spans="2:23">
      <c r="B2161" s="56" t="s">
        <v>141</v>
      </c>
      <c r="C2161" s="77" t="s">
        <v>164</v>
      </c>
      <c r="D2161" s="56" t="s">
        <v>85</v>
      </c>
      <c r="E2161" s="56" t="s">
        <v>219</v>
      </c>
      <c r="F2161" s="78">
        <v>413.05</v>
      </c>
      <c r="G2161" s="79">
        <v>53000</v>
      </c>
      <c r="H2161" s="79">
        <v>414.47</v>
      </c>
      <c r="I2161" s="79">
        <v>1</v>
      </c>
      <c r="J2161" s="79">
        <v>82.261781020400406</v>
      </c>
      <c r="K2161" s="79">
        <v>0.16728025524354601</v>
      </c>
      <c r="L2161" s="79">
        <v>78.757674045479703</v>
      </c>
      <c r="M2161" s="79">
        <v>0.15333250458445599</v>
      </c>
      <c r="N2161" s="79">
        <v>3.5041069749206302</v>
      </c>
      <c r="O2161" s="79">
        <v>1.39477506590904E-2</v>
      </c>
      <c r="P2161" s="79">
        <v>2.6007960216803299</v>
      </c>
      <c r="Q2161" s="79">
        <v>2.6007960216803201</v>
      </c>
      <c r="R2161" s="79">
        <v>0</v>
      </c>
      <c r="S2161" s="79">
        <v>1.6720953947471699E-4</v>
      </c>
      <c r="T2161" s="79" t="s">
        <v>181</v>
      </c>
      <c r="U2161" s="112">
        <v>0.79518940831787799</v>
      </c>
      <c r="V2161" s="112">
        <v>-0.34856820528649102</v>
      </c>
      <c r="W2161" s="108">
        <v>1.1437558474998</v>
      </c>
    </row>
    <row r="2162" spans="2:23">
      <c r="B2162" s="56" t="s">
        <v>141</v>
      </c>
      <c r="C2162" s="77" t="s">
        <v>164</v>
      </c>
      <c r="D2162" s="56" t="s">
        <v>85</v>
      </c>
      <c r="E2162" s="56" t="s">
        <v>220</v>
      </c>
      <c r="F2162" s="78">
        <v>414.01</v>
      </c>
      <c r="G2162" s="79">
        <v>56100</v>
      </c>
      <c r="H2162" s="79">
        <v>413.93</v>
      </c>
      <c r="I2162" s="79">
        <v>1</v>
      </c>
      <c r="J2162" s="79">
        <v>-4.91237080800519</v>
      </c>
      <c r="K2162" s="79">
        <v>2.2514584029333698E-3</v>
      </c>
      <c r="L2162" s="79">
        <v>-9.9806027281596101</v>
      </c>
      <c r="M2162" s="79">
        <v>9.2938397952584892E-3</v>
      </c>
      <c r="N2162" s="79">
        <v>5.0682319201544201</v>
      </c>
      <c r="O2162" s="79">
        <v>-7.0423813923251198E-3</v>
      </c>
      <c r="P2162" s="79">
        <v>4.7810470043719198</v>
      </c>
      <c r="Q2162" s="79">
        <v>4.7810470043719198</v>
      </c>
      <c r="R2162" s="79">
        <v>0</v>
      </c>
      <c r="S2162" s="79">
        <v>2.1326896957326799E-3</v>
      </c>
      <c r="T2162" s="79" t="s">
        <v>180</v>
      </c>
      <c r="U2162" s="112">
        <v>-2.50987607136855</v>
      </c>
      <c r="V2162" s="112">
        <v>-1.1001944801290899</v>
      </c>
      <c r="W2162" s="108">
        <v>-1.4096837679638501</v>
      </c>
    </row>
    <row r="2163" spans="2:23">
      <c r="B2163" s="56" t="s">
        <v>141</v>
      </c>
      <c r="C2163" s="77" t="s">
        <v>164</v>
      </c>
      <c r="D2163" s="56" t="s">
        <v>85</v>
      </c>
      <c r="E2163" s="56" t="s">
        <v>163</v>
      </c>
      <c r="F2163" s="78">
        <v>414.46</v>
      </c>
      <c r="G2163" s="79">
        <v>56100</v>
      </c>
      <c r="H2163" s="79">
        <v>413.93</v>
      </c>
      <c r="I2163" s="79">
        <v>1</v>
      </c>
      <c r="J2163" s="79">
        <v>-5.2865759136055699</v>
      </c>
      <c r="K2163" s="79">
        <v>2.3084952919399798E-3</v>
      </c>
      <c r="L2163" s="79">
        <v>0.209800959327997</v>
      </c>
      <c r="M2163" s="79">
        <v>3.6357581533870002E-6</v>
      </c>
      <c r="N2163" s="79">
        <v>-5.4963768729335696</v>
      </c>
      <c r="O2163" s="79">
        <v>2.3048595337865898E-3</v>
      </c>
      <c r="P2163" s="79">
        <v>-4.9678383548145097</v>
      </c>
      <c r="Q2163" s="79">
        <v>-4.9678383548145</v>
      </c>
      <c r="R2163" s="79">
        <v>0</v>
      </c>
      <c r="S2163" s="79">
        <v>2.03851992015616E-3</v>
      </c>
      <c r="T2163" s="79" t="s">
        <v>180</v>
      </c>
      <c r="U2163" s="112">
        <v>-1.9584184480579001</v>
      </c>
      <c r="V2163" s="112">
        <v>-0.85846516125452599</v>
      </c>
      <c r="W2163" s="108">
        <v>-1.0999549852685899</v>
      </c>
    </row>
    <row r="2164" spans="2:23">
      <c r="B2164" s="56" t="s">
        <v>141</v>
      </c>
      <c r="C2164" s="77" t="s">
        <v>164</v>
      </c>
      <c r="D2164" s="56" t="s">
        <v>85</v>
      </c>
      <c r="E2164" s="56" t="s">
        <v>221</v>
      </c>
      <c r="F2164" s="78">
        <v>407.27</v>
      </c>
      <c r="G2164" s="79">
        <v>58054</v>
      </c>
      <c r="H2164" s="79">
        <v>405.52</v>
      </c>
      <c r="I2164" s="79">
        <v>1</v>
      </c>
      <c r="J2164" s="79">
        <v>-41.947613373876798</v>
      </c>
      <c r="K2164" s="79">
        <v>9.8889647448350895E-2</v>
      </c>
      <c r="L2164" s="79">
        <v>-42.013525491526998</v>
      </c>
      <c r="M2164" s="79">
        <v>9.9200661421568095E-2</v>
      </c>
      <c r="N2164" s="79">
        <v>6.5912117650168703E-2</v>
      </c>
      <c r="O2164" s="79">
        <v>-3.1101397321713298E-4</v>
      </c>
      <c r="P2164" s="79">
        <v>4.8339335775266799E-2</v>
      </c>
      <c r="Q2164" s="79">
        <v>4.8339335775266799E-2</v>
      </c>
      <c r="R2164" s="79">
        <v>0</v>
      </c>
      <c r="S2164" s="79">
        <v>1.3132205573600001E-7</v>
      </c>
      <c r="T2164" s="79" t="s">
        <v>180</v>
      </c>
      <c r="U2164" s="112">
        <v>-1.10483177577813E-2</v>
      </c>
      <c r="V2164" s="112">
        <v>0</v>
      </c>
      <c r="W2164" s="108">
        <v>-1.10483348177634E-2</v>
      </c>
    </row>
    <row r="2165" spans="2:23">
      <c r="B2165" s="56" t="s">
        <v>141</v>
      </c>
      <c r="C2165" s="77" t="s">
        <v>164</v>
      </c>
      <c r="D2165" s="56" t="s">
        <v>85</v>
      </c>
      <c r="E2165" s="56" t="s">
        <v>221</v>
      </c>
      <c r="F2165" s="78">
        <v>407.27</v>
      </c>
      <c r="G2165" s="79">
        <v>58104</v>
      </c>
      <c r="H2165" s="79">
        <v>404.39</v>
      </c>
      <c r="I2165" s="79">
        <v>1</v>
      </c>
      <c r="J2165" s="79">
        <v>-43.214811821598701</v>
      </c>
      <c r="K2165" s="79">
        <v>0.16695628449339101</v>
      </c>
      <c r="L2165" s="79">
        <v>-43.280749425222503</v>
      </c>
      <c r="M2165" s="79">
        <v>0.16746616041031501</v>
      </c>
      <c r="N2165" s="79">
        <v>6.5937603623750202E-2</v>
      </c>
      <c r="O2165" s="79">
        <v>-5.0987591692398804E-4</v>
      </c>
      <c r="P2165" s="79">
        <v>4.8288142409349998E-2</v>
      </c>
      <c r="Q2165" s="79">
        <v>4.8288142409349998E-2</v>
      </c>
      <c r="R2165" s="79">
        <v>0</v>
      </c>
      <c r="S2165" s="79">
        <v>2.08457975943E-7</v>
      </c>
      <c r="T2165" s="79" t="s">
        <v>180</v>
      </c>
      <c r="U2165" s="112">
        <v>-1.7022644928861599E-2</v>
      </c>
      <c r="V2165" s="112">
        <v>0</v>
      </c>
      <c r="W2165" s="108">
        <v>-1.7022671213950898E-2</v>
      </c>
    </row>
    <row r="2166" spans="2:23">
      <c r="B2166" s="56" t="s">
        <v>141</v>
      </c>
      <c r="C2166" s="77" t="s">
        <v>164</v>
      </c>
      <c r="D2166" s="56" t="s">
        <v>85</v>
      </c>
      <c r="E2166" s="56" t="s">
        <v>222</v>
      </c>
      <c r="F2166" s="78">
        <v>405.52</v>
      </c>
      <c r="G2166" s="79">
        <v>58104</v>
      </c>
      <c r="H2166" s="79">
        <v>404.39</v>
      </c>
      <c r="I2166" s="79">
        <v>1</v>
      </c>
      <c r="J2166" s="79">
        <v>-45.473591303088</v>
      </c>
      <c r="K2166" s="79">
        <v>6.9066106700409399E-2</v>
      </c>
      <c r="L2166" s="79">
        <v>-45.539759583722201</v>
      </c>
      <c r="M2166" s="79">
        <v>6.9267248078303603E-2</v>
      </c>
      <c r="N2166" s="79">
        <v>6.6168280634226806E-2</v>
      </c>
      <c r="O2166" s="79">
        <v>-2.0114137789418901E-4</v>
      </c>
      <c r="P2166" s="79">
        <v>4.8339335775176601E-2</v>
      </c>
      <c r="Q2166" s="79">
        <v>4.8339335775176601E-2</v>
      </c>
      <c r="R2166" s="79">
        <v>0</v>
      </c>
      <c r="S2166" s="79">
        <v>7.8045492198000006E-8</v>
      </c>
      <c r="T2166" s="79" t="s">
        <v>180</v>
      </c>
      <c r="U2166" s="112">
        <v>-6.6830495684652696E-3</v>
      </c>
      <c r="V2166" s="112">
        <v>0</v>
      </c>
      <c r="W2166" s="108">
        <v>-6.6830598879282603E-3</v>
      </c>
    </row>
    <row r="2167" spans="2:23">
      <c r="B2167" s="56" t="s">
        <v>141</v>
      </c>
      <c r="C2167" s="77" t="s">
        <v>164</v>
      </c>
      <c r="D2167" s="56" t="s">
        <v>85</v>
      </c>
      <c r="E2167" s="56" t="s">
        <v>223</v>
      </c>
      <c r="F2167" s="78">
        <v>406.19</v>
      </c>
      <c r="G2167" s="79">
        <v>58200</v>
      </c>
      <c r="H2167" s="79">
        <v>407.68</v>
      </c>
      <c r="I2167" s="79">
        <v>1</v>
      </c>
      <c r="J2167" s="79">
        <v>45.638707808462001</v>
      </c>
      <c r="K2167" s="79">
        <v>8.5294413084951795E-2</v>
      </c>
      <c r="L2167" s="79">
        <v>50.891409217074298</v>
      </c>
      <c r="M2167" s="79">
        <v>0.106057860039484</v>
      </c>
      <c r="N2167" s="79">
        <v>-5.2527014086122996</v>
      </c>
      <c r="O2167" s="79">
        <v>-2.0763446954531702E-2</v>
      </c>
      <c r="P2167" s="79">
        <v>-3.3979179110088098</v>
      </c>
      <c r="Q2167" s="79">
        <v>-3.3979179110088</v>
      </c>
      <c r="R2167" s="79">
        <v>0</v>
      </c>
      <c r="S2167" s="79">
        <v>4.7280239902163402E-4</v>
      </c>
      <c r="T2167" s="79" t="s">
        <v>180</v>
      </c>
      <c r="U2167" s="112">
        <v>-0.62284818760997496</v>
      </c>
      <c r="V2167" s="112">
        <v>-0.27302309695046201</v>
      </c>
      <c r="W2167" s="108">
        <v>-0.34982563083313201</v>
      </c>
    </row>
    <row r="2168" spans="2:23">
      <c r="B2168" s="56" t="s">
        <v>141</v>
      </c>
      <c r="C2168" s="77" t="s">
        <v>164</v>
      </c>
      <c r="D2168" s="56" t="s">
        <v>85</v>
      </c>
      <c r="E2168" s="56" t="s">
        <v>223</v>
      </c>
      <c r="F2168" s="78">
        <v>406.19</v>
      </c>
      <c r="G2168" s="79">
        <v>58300</v>
      </c>
      <c r="H2168" s="79">
        <v>404</v>
      </c>
      <c r="I2168" s="79">
        <v>1</v>
      </c>
      <c r="J2168" s="79">
        <v>-65.304907518242999</v>
      </c>
      <c r="K2168" s="79">
        <v>0.16389361025348401</v>
      </c>
      <c r="L2168" s="79">
        <v>-71.799818203467794</v>
      </c>
      <c r="M2168" s="79">
        <v>0.19811486994838101</v>
      </c>
      <c r="N2168" s="79">
        <v>6.4949106852248502</v>
      </c>
      <c r="O2168" s="79">
        <v>-3.42212596948974E-2</v>
      </c>
      <c r="P2168" s="79">
        <v>3.7752049221634998</v>
      </c>
      <c r="Q2168" s="79">
        <v>3.7752049221634998</v>
      </c>
      <c r="R2168" s="79">
        <v>0</v>
      </c>
      <c r="S2168" s="79">
        <v>5.4771097781230701E-4</v>
      </c>
      <c r="T2168" s="79" t="s">
        <v>180</v>
      </c>
      <c r="U2168" s="112">
        <v>0.36099320453795403</v>
      </c>
      <c r="V2168" s="112">
        <v>-0.15823997667749701</v>
      </c>
      <c r="W2168" s="108">
        <v>0.519232379454587</v>
      </c>
    </row>
    <row r="2169" spans="2:23">
      <c r="B2169" s="56" t="s">
        <v>141</v>
      </c>
      <c r="C2169" s="77" t="s">
        <v>164</v>
      </c>
      <c r="D2169" s="56" t="s">
        <v>85</v>
      </c>
      <c r="E2169" s="56" t="s">
        <v>223</v>
      </c>
      <c r="F2169" s="78">
        <v>406.19</v>
      </c>
      <c r="G2169" s="79">
        <v>58500</v>
      </c>
      <c r="H2169" s="79">
        <v>406.17</v>
      </c>
      <c r="I2169" s="79">
        <v>1</v>
      </c>
      <c r="J2169" s="79">
        <v>-10.447078615364701</v>
      </c>
      <c r="K2169" s="79">
        <v>5.6862696281313296E-4</v>
      </c>
      <c r="L2169" s="79">
        <v>-9.2322994166903705</v>
      </c>
      <c r="M2169" s="79">
        <v>4.44076186626185E-4</v>
      </c>
      <c r="N2169" s="79">
        <v>-1.2147791986743499</v>
      </c>
      <c r="O2169" s="79">
        <v>1.2455077618694701E-4</v>
      </c>
      <c r="P2169" s="79">
        <v>-0.37728701115322999</v>
      </c>
      <c r="Q2169" s="79">
        <v>-0.37728701115322899</v>
      </c>
      <c r="R2169" s="79">
        <v>0</v>
      </c>
      <c r="S2169" s="79">
        <v>7.4161999656999995E-7</v>
      </c>
      <c r="T2169" s="79" t="s">
        <v>180</v>
      </c>
      <c r="U2169" s="112">
        <v>2.6294450298149301E-2</v>
      </c>
      <c r="V2169" s="112">
        <v>-1.1526070711642101E-2</v>
      </c>
      <c r="W2169" s="108">
        <v>3.7820462610184701E-2</v>
      </c>
    </row>
    <row r="2170" spans="2:23">
      <c r="B2170" s="56" t="s">
        <v>141</v>
      </c>
      <c r="C2170" s="77" t="s">
        <v>164</v>
      </c>
      <c r="D2170" s="56" t="s">
        <v>85</v>
      </c>
      <c r="E2170" s="56" t="s">
        <v>224</v>
      </c>
      <c r="F2170" s="78">
        <v>404</v>
      </c>
      <c r="G2170" s="79">
        <v>58304</v>
      </c>
      <c r="H2170" s="79">
        <v>404</v>
      </c>
      <c r="I2170" s="79">
        <v>1</v>
      </c>
      <c r="J2170" s="79">
        <v>-84.383298663326002</v>
      </c>
      <c r="K2170" s="79">
        <v>0</v>
      </c>
      <c r="L2170" s="79">
        <v>-87.760173593131199</v>
      </c>
      <c r="M2170" s="79">
        <v>0</v>
      </c>
      <c r="N2170" s="79">
        <v>3.3768749298051701</v>
      </c>
      <c r="O2170" s="79">
        <v>0</v>
      </c>
      <c r="P2170" s="79">
        <v>0</v>
      </c>
      <c r="Q2170" s="79">
        <v>0</v>
      </c>
      <c r="R2170" s="79">
        <v>0</v>
      </c>
      <c r="S2170" s="79">
        <v>0</v>
      </c>
      <c r="T2170" s="79" t="s">
        <v>180</v>
      </c>
      <c r="U2170" s="112">
        <v>0</v>
      </c>
      <c r="V2170" s="112">
        <v>0</v>
      </c>
      <c r="W2170" s="108">
        <v>0</v>
      </c>
    </row>
    <row r="2171" spans="2:23">
      <c r="B2171" s="56" t="s">
        <v>141</v>
      </c>
      <c r="C2171" s="77" t="s">
        <v>164</v>
      </c>
      <c r="D2171" s="56" t="s">
        <v>85</v>
      </c>
      <c r="E2171" s="56" t="s">
        <v>224</v>
      </c>
      <c r="F2171" s="78">
        <v>404</v>
      </c>
      <c r="G2171" s="79">
        <v>58350</v>
      </c>
      <c r="H2171" s="79">
        <v>406.46</v>
      </c>
      <c r="I2171" s="79">
        <v>1</v>
      </c>
      <c r="J2171" s="79">
        <v>47.7199292401543</v>
      </c>
      <c r="K2171" s="79">
        <v>0.16464095605534901</v>
      </c>
      <c r="L2171" s="79">
        <v>41.512815282637</v>
      </c>
      <c r="M2171" s="79">
        <v>0.124595590103512</v>
      </c>
      <c r="N2171" s="79">
        <v>6.2071139575172296</v>
      </c>
      <c r="O2171" s="79">
        <v>4.0045365951837601E-2</v>
      </c>
      <c r="P2171" s="79">
        <v>6.7402021641692604</v>
      </c>
      <c r="Q2171" s="79">
        <v>6.7402021641692498</v>
      </c>
      <c r="R2171" s="79">
        <v>0</v>
      </c>
      <c r="S2171" s="79">
        <v>3.28461251296294E-3</v>
      </c>
      <c r="T2171" s="79" t="s">
        <v>180</v>
      </c>
      <c r="U2171" s="112">
        <v>0.95808330917088402</v>
      </c>
      <c r="V2171" s="112">
        <v>-0.41997211745951402</v>
      </c>
      <c r="W2171" s="108">
        <v>1.3780532987407501</v>
      </c>
    </row>
    <row r="2172" spans="2:23">
      <c r="B2172" s="56" t="s">
        <v>141</v>
      </c>
      <c r="C2172" s="77" t="s">
        <v>164</v>
      </c>
      <c r="D2172" s="56" t="s">
        <v>85</v>
      </c>
      <c r="E2172" s="56" t="s">
        <v>224</v>
      </c>
      <c r="F2172" s="78">
        <v>404</v>
      </c>
      <c r="G2172" s="79">
        <v>58600</v>
      </c>
      <c r="H2172" s="79">
        <v>404.19</v>
      </c>
      <c r="I2172" s="79">
        <v>1</v>
      </c>
      <c r="J2172" s="79">
        <v>56.192431825708802</v>
      </c>
      <c r="K2172" s="79">
        <v>1.2125143274829799E-2</v>
      </c>
      <c r="L2172" s="79">
        <v>61.364377241775202</v>
      </c>
      <c r="M2172" s="79">
        <v>1.44598532900003E-2</v>
      </c>
      <c r="N2172" s="79">
        <v>-5.1719454160664098</v>
      </c>
      <c r="O2172" s="79">
        <v>-2.3347100151704398E-3</v>
      </c>
      <c r="P2172" s="79">
        <v>-2.9649972420068602</v>
      </c>
      <c r="Q2172" s="79">
        <v>-2.9649972420068602</v>
      </c>
      <c r="R2172" s="79">
        <v>0</v>
      </c>
      <c r="S2172" s="79">
        <v>3.3758241197215999E-5</v>
      </c>
      <c r="T2172" s="79" t="s">
        <v>181</v>
      </c>
      <c r="U2172" s="112">
        <v>3.9224985472307898E-2</v>
      </c>
      <c r="V2172" s="112">
        <v>-1.7194120854041098E-2</v>
      </c>
      <c r="W2172" s="108">
        <v>5.6419019208204302E-2</v>
      </c>
    </row>
    <row r="2173" spans="2:23">
      <c r="B2173" s="56" t="s">
        <v>141</v>
      </c>
      <c r="C2173" s="77" t="s">
        <v>164</v>
      </c>
      <c r="D2173" s="56" t="s">
        <v>85</v>
      </c>
      <c r="E2173" s="56" t="s">
        <v>225</v>
      </c>
      <c r="F2173" s="78">
        <v>404</v>
      </c>
      <c r="G2173" s="79">
        <v>58300</v>
      </c>
      <c r="H2173" s="79">
        <v>404</v>
      </c>
      <c r="I2173" s="79">
        <v>2</v>
      </c>
      <c r="J2173" s="79">
        <v>52.0043000231313</v>
      </c>
      <c r="K2173" s="79">
        <v>0</v>
      </c>
      <c r="L2173" s="79">
        <v>54.085422944040502</v>
      </c>
      <c r="M2173" s="79">
        <v>0</v>
      </c>
      <c r="N2173" s="79">
        <v>-2.0811229209092299</v>
      </c>
      <c r="O2173" s="79">
        <v>0</v>
      </c>
      <c r="P2173" s="79">
        <v>1.9549E-14</v>
      </c>
      <c r="Q2173" s="79">
        <v>1.9549999999999999E-14</v>
      </c>
      <c r="R2173" s="79">
        <v>0</v>
      </c>
      <c r="S2173" s="79">
        <v>0</v>
      </c>
      <c r="T2173" s="79" t="s">
        <v>180</v>
      </c>
      <c r="U2173" s="112">
        <v>0</v>
      </c>
      <c r="V2173" s="112">
        <v>0</v>
      </c>
      <c r="W2173" s="108">
        <v>0</v>
      </c>
    </row>
    <row r="2174" spans="2:23">
      <c r="B2174" s="56" t="s">
        <v>141</v>
      </c>
      <c r="C2174" s="77" t="s">
        <v>164</v>
      </c>
      <c r="D2174" s="56" t="s">
        <v>85</v>
      </c>
      <c r="E2174" s="56" t="s">
        <v>226</v>
      </c>
      <c r="F2174" s="78">
        <v>407.35</v>
      </c>
      <c r="G2174" s="79">
        <v>58500</v>
      </c>
      <c r="H2174" s="79">
        <v>406.17</v>
      </c>
      <c r="I2174" s="79">
        <v>1</v>
      </c>
      <c r="J2174" s="79">
        <v>-91.004916189060197</v>
      </c>
      <c r="K2174" s="79">
        <v>0.116774716265148</v>
      </c>
      <c r="L2174" s="79">
        <v>-97.357787235448995</v>
      </c>
      <c r="M2174" s="79">
        <v>0.13364739616890001</v>
      </c>
      <c r="N2174" s="79">
        <v>6.3528710463888096</v>
      </c>
      <c r="O2174" s="79">
        <v>-1.68726799037517E-2</v>
      </c>
      <c r="P2174" s="79">
        <v>3.3422842531527102</v>
      </c>
      <c r="Q2174" s="79">
        <v>3.3422842531527102</v>
      </c>
      <c r="R2174" s="79">
        <v>0</v>
      </c>
      <c r="S2174" s="79">
        <v>1.5750918280710299E-4</v>
      </c>
      <c r="T2174" s="79" t="s">
        <v>180</v>
      </c>
      <c r="U2174" s="112">
        <v>0.63325655708878403</v>
      </c>
      <c r="V2174" s="112">
        <v>-0.27758556550353602</v>
      </c>
      <c r="W2174" s="108">
        <v>0.91084071613835405</v>
      </c>
    </row>
    <row r="2175" spans="2:23">
      <c r="B2175" s="56" t="s">
        <v>141</v>
      </c>
      <c r="C2175" s="77" t="s">
        <v>164</v>
      </c>
      <c r="D2175" s="56" t="s">
        <v>85</v>
      </c>
      <c r="E2175" s="56" t="s">
        <v>227</v>
      </c>
      <c r="F2175" s="78">
        <v>406.17</v>
      </c>
      <c r="G2175" s="79">
        <v>58600</v>
      </c>
      <c r="H2175" s="79">
        <v>404.19</v>
      </c>
      <c r="I2175" s="79">
        <v>1</v>
      </c>
      <c r="J2175" s="79">
        <v>-49.005518062196501</v>
      </c>
      <c r="K2175" s="79">
        <v>0.109702383768862</v>
      </c>
      <c r="L2175" s="79">
        <v>-54.164140371442798</v>
      </c>
      <c r="M2175" s="79">
        <v>0.13401388738746201</v>
      </c>
      <c r="N2175" s="79">
        <v>5.1586223092462697</v>
      </c>
      <c r="O2175" s="79">
        <v>-2.43115036185996E-2</v>
      </c>
      <c r="P2175" s="79">
        <v>2.9649972420038901</v>
      </c>
      <c r="Q2175" s="79">
        <v>2.9649972420038799</v>
      </c>
      <c r="R2175" s="79">
        <v>0</v>
      </c>
      <c r="S2175" s="79">
        <v>4.0158241090774098E-4</v>
      </c>
      <c r="T2175" s="79" t="s">
        <v>181</v>
      </c>
      <c r="U2175" s="112">
        <v>0.36353713612354099</v>
      </c>
      <c r="V2175" s="112">
        <v>-0.159355099260726</v>
      </c>
      <c r="W2175" s="108">
        <v>0.52289142797336696</v>
      </c>
    </row>
    <row r="2176" spans="2:23">
      <c r="B2176" s="56" t="s">
        <v>141</v>
      </c>
      <c r="C2176" s="77" t="s">
        <v>142</v>
      </c>
      <c r="D2176" s="56" t="s">
        <v>86</v>
      </c>
      <c r="E2176" s="56" t="s">
        <v>143</v>
      </c>
      <c r="F2176" s="78">
        <v>396.78</v>
      </c>
      <c r="G2176" s="79">
        <v>50050</v>
      </c>
      <c r="H2176" s="79">
        <v>398.89</v>
      </c>
      <c r="I2176" s="79">
        <v>1</v>
      </c>
      <c r="J2176" s="79">
        <v>15.179338814554299</v>
      </c>
      <c r="K2176" s="79">
        <v>4.2165455813007603E-2</v>
      </c>
      <c r="L2176" s="79">
        <v>4.9186017159428896</v>
      </c>
      <c r="M2176" s="79">
        <v>4.4272536397339697E-3</v>
      </c>
      <c r="N2176" s="79">
        <v>10.2607370986115</v>
      </c>
      <c r="O2176" s="79">
        <v>3.7738202173273699E-2</v>
      </c>
      <c r="P2176" s="79">
        <v>7.5077271758110502</v>
      </c>
      <c r="Q2176" s="79">
        <v>7.5077271758110502</v>
      </c>
      <c r="R2176" s="79">
        <v>0</v>
      </c>
      <c r="S2176" s="79">
        <v>1.0314972024393399E-2</v>
      </c>
      <c r="T2176" s="79" t="s">
        <v>158</v>
      </c>
      <c r="U2176" s="112">
        <v>-6.6312168039279404</v>
      </c>
      <c r="V2176" s="112">
        <v>-2.90604703721307</v>
      </c>
      <c r="W2176" s="108">
        <v>-3.7251515115739999</v>
      </c>
    </row>
    <row r="2177" spans="2:23">
      <c r="B2177" s="56" t="s">
        <v>141</v>
      </c>
      <c r="C2177" s="77" t="s">
        <v>142</v>
      </c>
      <c r="D2177" s="56" t="s">
        <v>86</v>
      </c>
      <c r="E2177" s="56" t="s">
        <v>159</v>
      </c>
      <c r="F2177" s="78">
        <v>414.73</v>
      </c>
      <c r="G2177" s="79">
        <v>56050</v>
      </c>
      <c r="H2177" s="79">
        <v>414.48</v>
      </c>
      <c r="I2177" s="79">
        <v>1</v>
      </c>
      <c r="J2177" s="79">
        <v>-4.0304419964447904</v>
      </c>
      <c r="K2177" s="79">
        <v>5.1982280597458804E-4</v>
      </c>
      <c r="L2177" s="79">
        <v>0.47656775319942801</v>
      </c>
      <c r="M2177" s="79">
        <v>7.2677383484659999E-6</v>
      </c>
      <c r="N2177" s="79">
        <v>-4.5070097496442196</v>
      </c>
      <c r="O2177" s="79">
        <v>5.1255506762612295E-4</v>
      </c>
      <c r="P2177" s="79">
        <v>-4.0904330017532802</v>
      </c>
      <c r="Q2177" s="79">
        <v>-4.0904330017532704</v>
      </c>
      <c r="R2177" s="79">
        <v>0</v>
      </c>
      <c r="S2177" s="79">
        <v>5.3541254853863495E-4</v>
      </c>
      <c r="T2177" s="79" t="s">
        <v>158</v>
      </c>
      <c r="U2177" s="112">
        <v>-0.89522336130135705</v>
      </c>
      <c r="V2177" s="112">
        <v>-0.39232033481588602</v>
      </c>
      <c r="W2177" s="108">
        <v>-0.50290056201642297</v>
      </c>
    </row>
    <row r="2178" spans="2:23">
      <c r="B2178" s="56" t="s">
        <v>141</v>
      </c>
      <c r="C2178" s="77" t="s">
        <v>142</v>
      </c>
      <c r="D2178" s="56" t="s">
        <v>86</v>
      </c>
      <c r="E2178" s="56" t="s">
        <v>145</v>
      </c>
      <c r="F2178" s="78">
        <v>398.89</v>
      </c>
      <c r="G2178" s="79">
        <v>51450</v>
      </c>
      <c r="H2178" s="79">
        <v>408.11</v>
      </c>
      <c r="I2178" s="79">
        <v>10</v>
      </c>
      <c r="J2178" s="79">
        <v>53.740099218879799</v>
      </c>
      <c r="K2178" s="79">
        <v>0.50355137732063704</v>
      </c>
      <c r="L2178" s="79">
        <v>49.714008037870997</v>
      </c>
      <c r="M2178" s="79">
        <v>0.430927705297241</v>
      </c>
      <c r="N2178" s="79">
        <v>4.0260911810088098</v>
      </c>
      <c r="O2178" s="79">
        <v>7.2623672023396105E-2</v>
      </c>
      <c r="P2178" s="79">
        <v>3.0351059466966501</v>
      </c>
      <c r="Q2178" s="79">
        <v>3.0351059466966399</v>
      </c>
      <c r="R2178" s="79">
        <v>0</v>
      </c>
      <c r="S2178" s="79">
        <v>1.6061813232539301E-3</v>
      </c>
      <c r="T2178" s="79" t="s">
        <v>160</v>
      </c>
      <c r="U2178" s="112">
        <v>-7.81690902746098</v>
      </c>
      <c r="V2178" s="112">
        <v>-3.4256616833823501</v>
      </c>
      <c r="W2178" s="108">
        <v>-4.39122582483418</v>
      </c>
    </row>
    <row r="2179" spans="2:23">
      <c r="B2179" s="56" t="s">
        <v>141</v>
      </c>
      <c r="C2179" s="77" t="s">
        <v>142</v>
      </c>
      <c r="D2179" s="56" t="s">
        <v>86</v>
      </c>
      <c r="E2179" s="56" t="s">
        <v>161</v>
      </c>
      <c r="F2179" s="78">
        <v>408.11</v>
      </c>
      <c r="G2179" s="79">
        <v>54000</v>
      </c>
      <c r="H2179" s="79">
        <v>409.72</v>
      </c>
      <c r="I2179" s="79">
        <v>10</v>
      </c>
      <c r="J2179" s="79">
        <v>29.6093525371213</v>
      </c>
      <c r="K2179" s="79">
        <v>4.1941986166814701E-2</v>
      </c>
      <c r="L2179" s="79">
        <v>25.624837540618799</v>
      </c>
      <c r="M2179" s="79">
        <v>3.14132891833519E-2</v>
      </c>
      <c r="N2179" s="79">
        <v>3.9845149965024498</v>
      </c>
      <c r="O2179" s="79">
        <v>1.05286969834628E-2</v>
      </c>
      <c r="P2179" s="79">
        <v>3.0351059466926502</v>
      </c>
      <c r="Q2179" s="79">
        <v>3.03510594669264</v>
      </c>
      <c r="R2179" s="79">
        <v>0</v>
      </c>
      <c r="S2179" s="79">
        <v>4.4069577026993199E-4</v>
      </c>
      <c r="T2179" s="79" t="s">
        <v>160</v>
      </c>
      <c r="U2179" s="112">
        <v>-2.1097270173763198</v>
      </c>
      <c r="V2179" s="112">
        <v>-0.92456122751758296</v>
      </c>
      <c r="W2179" s="108">
        <v>-1.1851599819708301</v>
      </c>
    </row>
    <row r="2180" spans="2:23">
      <c r="B2180" s="56" t="s">
        <v>141</v>
      </c>
      <c r="C2180" s="77" t="s">
        <v>142</v>
      </c>
      <c r="D2180" s="56" t="s">
        <v>86</v>
      </c>
      <c r="E2180" s="56" t="s">
        <v>162</v>
      </c>
      <c r="F2180" s="78">
        <v>409.72</v>
      </c>
      <c r="G2180" s="79">
        <v>56100</v>
      </c>
      <c r="H2180" s="79">
        <v>413.93</v>
      </c>
      <c r="I2180" s="79">
        <v>10</v>
      </c>
      <c r="J2180" s="79">
        <v>25.9744826591951</v>
      </c>
      <c r="K2180" s="79">
        <v>0.123330361392665</v>
      </c>
      <c r="L2180" s="79">
        <v>20.204270513986501</v>
      </c>
      <c r="M2180" s="79">
        <v>7.4621253592028605E-2</v>
      </c>
      <c r="N2180" s="79">
        <v>5.7702121452085802</v>
      </c>
      <c r="O2180" s="79">
        <v>4.8709107800636003E-2</v>
      </c>
      <c r="P2180" s="79">
        <v>4.99875083145277</v>
      </c>
      <c r="Q2180" s="79">
        <v>4.9987508314527602</v>
      </c>
      <c r="R2180" s="79">
        <v>0</v>
      </c>
      <c r="S2180" s="79">
        <v>4.5677168051408102E-3</v>
      </c>
      <c r="T2180" s="79" t="s">
        <v>160</v>
      </c>
      <c r="U2180" s="112">
        <v>-4.2329648113310601</v>
      </c>
      <c r="V2180" s="112">
        <v>-1.8550433822808099</v>
      </c>
      <c r="W2180" s="108">
        <v>-2.3779097760804899</v>
      </c>
    </row>
    <row r="2181" spans="2:23">
      <c r="B2181" s="56" t="s">
        <v>141</v>
      </c>
      <c r="C2181" s="77" t="s">
        <v>142</v>
      </c>
      <c r="D2181" s="56" t="s">
        <v>86</v>
      </c>
      <c r="E2181" s="56" t="s">
        <v>163</v>
      </c>
      <c r="F2181" s="78">
        <v>414.48</v>
      </c>
      <c r="G2181" s="79">
        <v>56100</v>
      </c>
      <c r="H2181" s="79">
        <v>413.93</v>
      </c>
      <c r="I2181" s="79">
        <v>10</v>
      </c>
      <c r="J2181" s="79">
        <v>-5.44797054924822</v>
      </c>
      <c r="K2181" s="79">
        <v>2.1280834686626302E-3</v>
      </c>
      <c r="L2181" s="79">
        <v>-0.124679059939238</v>
      </c>
      <c r="M2181" s="79">
        <v>1.114567034692E-6</v>
      </c>
      <c r="N2181" s="79">
        <v>-5.3232914893089802</v>
      </c>
      <c r="O2181" s="79">
        <v>2.1269689016279402E-3</v>
      </c>
      <c r="P2181" s="79">
        <v>-4.8119594810067303</v>
      </c>
      <c r="Q2181" s="79">
        <v>-4.8119594810067303</v>
      </c>
      <c r="R2181" s="79">
        <v>0</v>
      </c>
      <c r="S2181" s="79">
        <v>1.6602102051591901E-3</v>
      </c>
      <c r="T2181" s="79" t="s">
        <v>160</v>
      </c>
      <c r="U2181" s="112">
        <v>-2.0468091652211999</v>
      </c>
      <c r="V2181" s="112">
        <v>-0.89698827322435304</v>
      </c>
      <c r="W2181" s="108">
        <v>-1.1498152573161</v>
      </c>
    </row>
    <row r="2182" spans="2:23">
      <c r="B2182" s="56" t="s">
        <v>141</v>
      </c>
      <c r="C2182" s="77" t="s">
        <v>164</v>
      </c>
      <c r="D2182" s="56" t="s">
        <v>86</v>
      </c>
      <c r="E2182" s="56" t="s">
        <v>165</v>
      </c>
      <c r="F2182" s="78">
        <v>396.44</v>
      </c>
      <c r="G2182" s="79">
        <v>50000</v>
      </c>
      <c r="H2182" s="79">
        <v>397.16</v>
      </c>
      <c r="I2182" s="79">
        <v>1</v>
      </c>
      <c r="J2182" s="79">
        <v>8.8655532805947299</v>
      </c>
      <c r="K2182" s="79">
        <v>7.4903927327424E-3</v>
      </c>
      <c r="L2182" s="79">
        <v>-4.88998554499753</v>
      </c>
      <c r="M2182" s="79">
        <v>2.2788096574661398E-3</v>
      </c>
      <c r="N2182" s="79">
        <v>13.7555388255923</v>
      </c>
      <c r="O2182" s="79">
        <v>5.2115830752762597E-3</v>
      </c>
      <c r="P2182" s="79">
        <v>10.0122728241701</v>
      </c>
      <c r="Q2182" s="79">
        <v>10.0122728241701</v>
      </c>
      <c r="R2182" s="79">
        <v>0</v>
      </c>
      <c r="S2182" s="79">
        <v>9.5534063571651902E-3</v>
      </c>
      <c r="T2182" s="79" t="s">
        <v>166</v>
      </c>
      <c r="U2182" s="112">
        <v>-7.78854052583445</v>
      </c>
      <c r="V2182" s="112">
        <v>-3.4132295457310602</v>
      </c>
      <c r="W2182" s="108">
        <v>-4.3752895389548598</v>
      </c>
    </row>
    <row r="2183" spans="2:23">
      <c r="B2183" s="56" t="s">
        <v>141</v>
      </c>
      <c r="C2183" s="77" t="s">
        <v>164</v>
      </c>
      <c r="D2183" s="56" t="s">
        <v>86</v>
      </c>
      <c r="E2183" s="56" t="s">
        <v>167</v>
      </c>
      <c r="F2183" s="78">
        <v>413.5</v>
      </c>
      <c r="G2183" s="79">
        <v>56050</v>
      </c>
      <c r="H2183" s="79">
        <v>414.48</v>
      </c>
      <c r="I2183" s="79">
        <v>1</v>
      </c>
      <c r="J2183" s="79">
        <v>21.980267083229698</v>
      </c>
      <c r="K2183" s="79">
        <v>2.7635158468066499E-2</v>
      </c>
      <c r="L2183" s="79">
        <v>28.2987435623624</v>
      </c>
      <c r="M2183" s="79">
        <v>4.5806840348317598E-2</v>
      </c>
      <c r="N2183" s="79">
        <v>-6.3184764791327002</v>
      </c>
      <c r="O2183" s="79">
        <v>-1.81716818802511E-2</v>
      </c>
      <c r="P2183" s="79">
        <v>-5.6893648340577103</v>
      </c>
      <c r="Q2183" s="79">
        <v>-5.6893648340576997</v>
      </c>
      <c r="R2183" s="79">
        <v>0</v>
      </c>
      <c r="S2183" s="79">
        <v>1.8514994906987099E-3</v>
      </c>
      <c r="T2183" s="79" t="s">
        <v>166</v>
      </c>
      <c r="U2183" s="112">
        <v>-1.3070777979205499</v>
      </c>
      <c r="V2183" s="112">
        <v>-0.57281034150535604</v>
      </c>
      <c r="W2183" s="108">
        <v>-0.73426385814809103</v>
      </c>
    </row>
    <row r="2184" spans="2:23">
      <c r="B2184" s="56" t="s">
        <v>141</v>
      </c>
      <c r="C2184" s="77" t="s">
        <v>164</v>
      </c>
      <c r="D2184" s="56" t="s">
        <v>86</v>
      </c>
      <c r="E2184" s="56" t="s">
        <v>178</v>
      </c>
      <c r="F2184" s="78">
        <v>408.09</v>
      </c>
      <c r="G2184" s="79">
        <v>58350</v>
      </c>
      <c r="H2184" s="79">
        <v>406.4</v>
      </c>
      <c r="I2184" s="79">
        <v>1</v>
      </c>
      <c r="J2184" s="79">
        <v>-35.286818654247902</v>
      </c>
      <c r="K2184" s="79">
        <v>8.8655361436529898E-2</v>
      </c>
      <c r="L2184" s="79">
        <v>-29.093589819850301</v>
      </c>
      <c r="M2184" s="79">
        <v>6.0266312164725597E-2</v>
      </c>
      <c r="N2184" s="79">
        <v>-6.1932288343976296</v>
      </c>
      <c r="O2184" s="79">
        <v>2.8389049271804301E-2</v>
      </c>
      <c r="P2184" s="79">
        <v>-6.7402021641774699</v>
      </c>
      <c r="Q2184" s="79">
        <v>-6.7402021641774699</v>
      </c>
      <c r="R2184" s="79">
        <v>0</v>
      </c>
      <c r="S2184" s="79">
        <v>3.2346391552355701E-3</v>
      </c>
      <c r="T2184" s="79" t="s">
        <v>166</v>
      </c>
      <c r="U2184" s="112">
        <v>1.133716031419</v>
      </c>
      <c r="V2184" s="112">
        <v>-0.49683673623740199</v>
      </c>
      <c r="W2184" s="108">
        <v>1.63056075815679</v>
      </c>
    </row>
    <row r="2185" spans="2:23">
      <c r="B2185" s="56" t="s">
        <v>141</v>
      </c>
      <c r="C2185" s="77" t="s">
        <v>164</v>
      </c>
      <c r="D2185" s="56" t="s">
        <v>86</v>
      </c>
      <c r="E2185" s="56" t="s">
        <v>179</v>
      </c>
      <c r="F2185" s="78">
        <v>397.16</v>
      </c>
      <c r="G2185" s="79">
        <v>50050</v>
      </c>
      <c r="H2185" s="79">
        <v>398.89</v>
      </c>
      <c r="I2185" s="79">
        <v>1</v>
      </c>
      <c r="J2185" s="79">
        <v>43.032676273064197</v>
      </c>
      <c r="K2185" s="79">
        <v>0.107219870056174</v>
      </c>
      <c r="L2185" s="79">
        <v>34.789250883270697</v>
      </c>
      <c r="M2185" s="79">
        <v>7.0075905469409006E-2</v>
      </c>
      <c r="N2185" s="79">
        <v>8.2434253897934795</v>
      </c>
      <c r="O2185" s="79">
        <v>3.7143964586764701E-2</v>
      </c>
      <c r="P2185" s="79">
        <v>6.00595662454635</v>
      </c>
      <c r="Q2185" s="79">
        <v>6.0059566245463403</v>
      </c>
      <c r="R2185" s="79">
        <v>0</v>
      </c>
      <c r="S2185" s="79">
        <v>2.08854071710647E-3</v>
      </c>
      <c r="T2185" s="79" t="s">
        <v>180</v>
      </c>
      <c r="U2185" s="112">
        <v>0.52310058030463003</v>
      </c>
      <c r="V2185" s="112">
        <v>-0.229242224542901</v>
      </c>
      <c r="W2185" s="108">
        <v>0.75234649169262602</v>
      </c>
    </row>
    <row r="2186" spans="2:23">
      <c r="B2186" s="56" t="s">
        <v>141</v>
      </c>
      <c r="C2186" s="77" t="s">
        <v>164</v>
      </c>
      <c r="D2186" s="56" t="s">
        <v>86</v>
      </c>
      <c r="E2186" s="56" t="s">
        <v>179</v>
      </c>
      <c r="F2186" s="78">
        <v>397.16</v>
      </c>
      <c r="G2186" s="79">
        <v>51150</v>
      </c>
      <c r="H2186" s="79">
        <v>394.19</v>
      </c>
      <c r="I2186" s="79">
        <v>1</v>
      </c>
      <c r="J2186" s="79">
        <v>-112.752758854947</v>
      </c>
      <c r="K2186" s="79">
        <v>0.444961462029063</v>
      </c>
      <c r="L2186" s="79">
        <v>-118.265983535955</v>
      </c>
      <c r="M2186" s="79">
        <v>0.48953950016043402</v>
      </c>
      <c r="N2186" s="79">
        <v>5.5132246810077401</v>
      </c>
      <c r="O2186" s="79">
        <v>-4.4578038131370998E-2</v>
      </c>
      <c r="P2186" s="79">
        <v>4.0063161996004801</v>
      </c>
      <c r="Q2186" s="79">
        <v>4.0063161996004704</v>
      </c>
      <c r="R2186" s="79">
        <v>0</v>
      </c>
      <c r="S2186" s="79">
        <v>5.6176993219134196E-4</v>
      </c>
      <c r="T2186" s="79" t="s">
        <v>180</v>
      </c>
      <c r="U2186" s="112">
        <v>-1.2641379350370801</v>
      </c>
      <c r="V2186" s="112">
        <v>-0.55399248876422202</v>
      </c>
      <c r="W2186" s="108">
        <v>-0.710141966215317</v>
      </c>
    </row>
    <row r="2187" spans="2:23">
      <c r="B2187" s="56" t="s">
        <v>141</v>
      </c>
      <c r="C2187" s="77" t="s">
        <v>164</v>
      </c>
      <c r="D2187" s="56" t="s">
        <v>86</v>
      </c>
      <c r="E2187" s="56" t="s">
        <v>179</v>
      </c>
      <c r="F2187" s="78">
        <v>397.16</v>
      </c>
      <c r="G2187" s="79">
        <v>51200</v>
      </c>
      <c r="H2187" s="79">
        <v>397.16</v>
      </c>
      <c r="I2187" s="79">
        <v>1</v>
      </c>
      <c r="J2187" s="79">
        <v>0</v>
      </c>
      <c r="K2187" s="79">
        <v>0</v>
      </c>
      <c r="L2187" s="79">
        <v>0</v>
      </c>
      <c r="M2187" s="79">
        <v>0</v>
      </c>
      <c r="N2187" s="79">
        <v>0</v>
      </c>
      <c r="O2187" s="79">
        <v>0</v>
      </c>
      <c r="P2187" s="79">
        <v>0</v>
      </c>
      <c r="Q2187" s="79">
        <v>0</v>
      </c>
      <c r="R2187" s="79">
        <v>0</v>
      </c>
      <c r="S2187" s="79">
        <v>0</v>
      </c>
      <c r="T2187" s="79" t="s">
        <v>181</v>
      </c>
      <c r="U2187" s="112">
        <v>0</v>
      </c>
      <c r="V2187" s="112">
        <v>0</v>
      </c>
      <c r="W2187" s="108">
        <v>0</v>
      </c>
    </row>
    <row r="2188" spans="2:23">
      <c r="B2188" s="56" t="s">
        <v>141</v>
      </c>
      <c r="C2188" s="77" t="s">
        <v>164</v>
      </c>
      <c r="D2188" s="56" t="s">
        <v>86</v>
      </c>
      <c r="E2188" s="56" t="s">
        <v>145</v>
      </c>
      <c r="F2188" s="78">
        <v>398.89</v>
      </c>
      <c r="G2188" s="79">
        <v>50054</v>
      </c>
      <c r="H2188" s="79">
        <v>398.89</v>
      </c>
      <c r="I2188" s="79">
        <v>1</v>
      </c>
      <c r="J2188" s="79">
        <v>88.579900592939595</v>
      </c>
      <c r="K2188" s="79">
        <v>0</v>
      </c>
      <c r="L2188" s="79">
        <v>88.579900110788003</v>
      </c>
      <c r="M2188" s="79">
        <v>0</v>
      </c>
      <c r="N2188" s="79">
        <v>4.8215155201699998E-7</v>
      </c>
      <c r="O2188" s="79">
        <v>0</v>
      </c>
      <c r="P2188" s="79">
        <v>4.6793899999999995E-13</v>
      </c>
      <c r="Q2188" s="79">
        <v>4.6794199999999997E-13</v>
      </c>
      <c r="R2188" s="79">
        <v>0</v>
      </c>
      <c r="S2188" s="79">
        <v>0</v>
      </c>
      <c r="T2188" s="79" t="s">
        <v>181</v>
      </c>
      <c r="U2188" s="112">
        <v>0</v>
      </c>
      <c r="V2188" s="112">
        <v>0</v>
      </c>
      <c r="W2188" s="108">
        <v>0</v>
      </c>
    </row>
    <row r="2189" spans="2:23">
      <c r="B2189" s="56" t="s">
        <v>141</v>
      </c>
      <c r="C2189" s="77" t="s">
        <v>164</v>
      </c>
      <c r="D2189" s="56" t="s">
        <v>86</v>
      </c>
      <c r="E2189" s="56" t="s">
        <v>145</v>
      </c>
      <c r="F2189" s="78">
        <v>398.89</v>
      </c>
      <c r="G2189" s="79">
        <v>50100</v>
      </c>
      <c r="H2189" s="79">
        <v>397.68</v>
      </c>
      <c r="I2189" s="79">
        <v>1</v>
      </c>
      <c r="J2189" s="79">
        <v>-172.790937156024</v>
      </c>
      <c r="K2189" s="79">
        <v>0.23795796246716</v>
      </c>
      <c r="L2189" s="79">
        <v>-180.77271535532199</v>
      </c>
      <c r="M2189" s="79">
        <v>0.26044983369698299</v>
      </c>
      <c r="N2189" s="79">
        <v>7.9817781992978798</v>
      </c>
      <c r="O2189" s="79">
        <v>-2.2491871229823199E-2</v>
      </c>
      <c r="P2189" s="79">
        <v>5.8791870487291797</v>
      </c>
      <c r="Q2189" s="79">
        <v>5.87918704872917</v>
      </c>
      <c r="R2189" s="79">
        <v>0</v>
      </c>
      <c r="S2189" s="79">
        <v>2.75481777620941E-4</v>
      </c>
      <c r="T2189" s="79" t="s">
        <v>180</v>
      </c>
      <c r="U2189" s="112">
        <v>0.69977668838013196</v>
      </c>
      <c r="V2189" s="112">
        <v>-0.306668298158082</v>
      </c>
      <c r="W2189" s="108">
        <v>1.0064499186073901</v>
      </c>
    </row>
    <row r="2190" spans="2:23">
      <c r="B2190" s="56" t="s">
        <v>141</v>
      </c>
      <c r="C2190" s="77" t="s">
        <v>164</v>
      </c>
      <c r="D2190" s="56" t="s">
        <v>86</v>
      </c>
      <c r="E2190" s="56" t="s">
        <v>145</v>
      </c>
      <c r="F2190" s="78">
        <v>398.89</v>
      </c>
      <c r="G2190" s="79">
        <v>50900</v>
      </c>
      <c r="H2190" s="79">
        <v>402.74</v>
      </c>
      <c r="I2190" s="79">
        <v>1</v>
      </c>
      <c r="J2190" s="79">
        <v>70.989959621021598</v>
      </c>
      <c r="K2190" s="79">
        <v>0.35528999287309698</v>
      </c>
      <c r="L2190" s="79">
        <v>64.586775698135995</v>
      </c>
      <c r="M2190" s="79">
        <v>0.29408733745323301</v>
      </c>
      <c r="N2190" s="79">
        <v>6.4031839228856899</v>
      </c>
      <c r="O2190" s="79">
        <v>6.1202655419863597E-2</v>
      </c>
      <c r="P2190" s="79">
        <v>4.5993908049390697</v>
      </c>
      <c r="Q2190" s="79">
        <v>4.5993908049390599</v>
      </c>
      <c r="R2190" s="79">
        <v>0</v>
      </c>
      <c r="S2190" s="79">
        <v>1.4913849022473401E-3</v>
      </c>
      <c r="T2190" s="79" t="s">
        <v>180</v>
      </c>
      <c r="U2190" s="112">
        <v>-0.12131577099744</v>
      </c>
      <c r="V2190" s="112">
        <v>-5.3165104881731803E-2</v>
      </c>
      <c r="W2190" s="108">
        <v>-6.8150332144349499E-2</v>
      </c>
    </row>
    <row r="2191" spans="2:23">
      <c r="B2191" s="56" t="s">
        <v>141</v>
      </c>
      <c r="C2191" s="77" t="s">
        <v>164</v>
      </c>
      <c r="D2191" s="56" t="s">
        <v>86</v>
      </c>
      <c r="E2191" s="56" t="s">
        <v>182</v>
      </c>
      <c r="F2191" s="78">
        <v>398.89</v>
      </c>
      <c r="G2191" s="79">
        <v>50454</v>
      </c>
      <c r="H2191" s="79">
        <v>398.89</v>
      </c>
      <c r="I2191" s="79">
        <v>1</v>
      </c>
      <c r="J2191" s="79">
        <v>7.1382699999999998E-13</v>
      </c>
      <c r="K2191" s="79">
        <v>0</v>
      </c>
      <c r="L2191" s="79">
        <v>3.8975200000000002E-13</v>
      </c>
      <c r="M2191" s="79">
        <v>0</v>
      </c>
      <c r="N2191" s="79">
        <v>3.2407500000000001E-13</v>
      </c>
      <c r="O2191" s="79">
        <v>0</v>
      </c>
      <c r="P2191" s="79">
        <v>2.97113E-13</v>
      </c>
      <c r="Q2191" s="79">
        <v>2.97111E-13</v>
      </c>
      <c r="R2191" s="79">
        <v>0</v>
      </c>
      <c r="S2191" s="79">
        <v>0</v>
      </c>
      <c r="T2191" s="79" t="s">
        <v>181</v>
      </c>
      <c r="U2191" s="112">
        <v>0</v>
      </c>
      <c r="V2191" s="112">
        <v>0</v>
      </c>
      <c r="W2191" s="108">
        <v>0</v>
      </c>
    </row>
    <row r="2192" spans="2:23">
      <c r="B2192" s="56" t="s">
        <v>141</v>
      </c>
      <c r="C2192" s="77" t="s">
        <v>164</v>
      </c>
      <c r="D2192" s="56" t="s">
        <v>86</v>
      </c>
      <c r="E2192" s="56" t="s">
        <v>182</v>
      </c>
      <c r="F2192" s="78">
        <v>398.89</v>
      </c>
      <c r="G2192" s="79">
        <v>50604</v>
      </c>
      <c r="H2192" s="79">
        <v>398.89</v>
      </c>
      <c r="I2192" s="79">
        <v>1</v>
      </c>
      <c r="J2192" s="79">
        <v>3.5691300000000001E-13</v>
      </c>
      <c r="K2192" s="79">
        <v>0</v>
      </c>
      <c r="L2192" s="79">
        <v>1.9487600000000001E-13</v>
      </c>
      <c r="M2192" s="79">
        <v>0</v>
      </c>
      <c r="N2192" s="79">
        <v>1.6203699999999999E-13</v>
      </c>
      <c r="O2192" s="79">
        <v>0</v>
      </c>
      <c r="P2192" s="79">
        <v>1.4855700000000001E-13</v>
      </c>
      <c r="Q2192" s="79">
        <v>1.4855700000000001E-13</v>
      </c>
      <c r="R2192" s="79">
        <v>0</v>
      </c>
      <c r="S2192" s="79">
        <v>0</v>
      </c>
      <c r="T2192" s="79" t="s">
        <v>181</v>
      </c>
      <c r="U2192" s="112">
        <v>0</v>
      </c>
      <c r="V2192" s="112">
        <v>0</v>
      </c>
      <c r="W2192" s="108">
        <v>0</v>
      </c>
    </row>
    <row r="2193" spans="2:23">
      <c r="B2193" s="56" t="s">
        <v>141</v>
      </c>
      <c r="C2193" s="77" t="s">
        <v>164</v>
      </c>
      <c r="D2193" s="56" t="s">
        <v>86</v>
      </c>
      <c r="E2193" s="56" t="s">
        <v>116</v>
      </c>
      <c r="F2193" s="78">
        <v>397.68</v>
      </c>
      <c r="G2193" s="79">
        <v>50103</v>
      </c>
      <c r="H2193" s="79">
        <v>397.56</v>
      </c>
      <c r="I2193" s="79">
        <v>1</v>
      </c>
      <c r="J2193" s="79">
        <v>-30.6061567607724</v>
      </c>
      <c r="K2193" s="79">
        <v>4.6836841583248797E-3</v>
      </c>
      <c r="L2193" s="79">
        <v>-30.606157896697098</v>
      </c>
      <c r="M2193" s="79">
        <v>4.6836845059877799E-3</v>
      </c>
      <c r="N2193" s="79">
        <v>1.1359246931959999E-6</v>
      </c>
      <c r="O2193" s="79">
        <v>-3.4766289900000002E-10</v>
      </c>
      <c r="P2193" s="79">
        <v>0</v>
      </c>
      <c r="Q2193" s="79">
        <v>0</v>
      </c>
      <c r="R2193" s="79">
        <v>0</v>
      </c>
      <c r="S2193" s="79">
        <v>0</v>
      </c>
      <c r="T2193" s="79" t="s">
        <v>181</v>
      </c>
      <c r="U2193" s="112">
        <v>-1.9267587860000001E-9</v>
      </c>
      <c r="V2193" s="112">
        <v>0</v>
      </c>
      <c r="W2193" s="108">
        <v>-1.9267493439500002E-9</v>
      </c>
    </row>
    <row r="2194" spans="2:23">
      <c r="B2194" s="56" t="s">
        <v>141</v>
      </c>
      <c r="C2194" s="77" t="s">
        <v>164</v>
      </c>
      <c r="D2194" s="56" t="s">
        <v>86</v>
      </c>
      <c r="E2194" s="56" t="s">
        <v>116</v>
      </c>
      <c r="F2194" s="78">
        <v>397.68</v>
      </c>
      <c r="G2194" s="79">
        <v>50200</v>
      </c>
      <c r="H2194" s="79">
        <v>397.99</v>
      </c>
      <c r="I2194" s="79">
        <v>1</v>
      </c>
      <c r="J2194" s="79">
        <v>34.271342118758</v>
      </c>
      <c r="K2194" s="79">
        <v>1.9497113184307899E-2</v>
      </c>
      <c r="L2194" s="79">
        <v>27.281896562096598</v>
      </c>
      <c r="M2194" s="79">
        <v>1.2355411208414E-2</v>
      </c>
      <c r="N2194" s="79">
        <v>6.9894455566614004</v>
      </c>
      <c r="O2194" s="79">
        <v>7.1417019758938903E-3</v>
      </c>
      <c r="P2194" s="79">
        <v>4.87918704873662</v>
      </c>
      <c r="Q2194" s="79">
        <v>4.8791870487366102</v>
      </c>
      <c r="R2194" s="79">
        <v>0</v>
      </c>
      <c r="S2194" s="79">
        <v>3.95187339858882E-4</v>
      </c>
      <c r="T2194" s="79" t="s">
        <v>180</v>
      </c>
      <c r="U2194" s="112">
        <v>0.67449088301469695</v>
      </c>
      <c r="V2194" s="112">
        <v>-0.29558711322046399</v>
      </c>
      <c r="W2194" s="108">
        <v>0.97008275008842904</v>
      </c>
    </row>
    <row r="2195" spans="2:23">
      <c r="B2195" s="56" t="s">
        <v>141</v>
      </c>
      <c r="C2195" s="77" t="s">
        <v>164</v>
      </c>
      <c r="D2195" s="56" t="s">
        <v>86</v>
      </c>
      <c r="E2195" s="56" t="s">
        <v>183</v>
      </c>
      <c r="F2195" s="78">
        <v>398.52</v>
      </c>
      <c r="G2195" s="79">
        <v>50800</v>
      </c>
      <c r="H2195" s="79">
        <v>404.28</v>
      </c>
      <c r="I2195" s="79">
        <v>1</v>
      </c>
      <c r="J2195" s="79">
        <v>111.611320067902</v>
      </c>
      <c r="K2195" s="79">
        <v>0.63232172430813405</v>
      </c>
      <c r="L2195" s="79">
        <v>105.660735651412</v>
      </c>
      <c r="M2195" s="79">
        <v>0.56669433812426295</v>
      </c>
      <c r="N2195" s="79">
        <v>5.9505844164899901</v>
      </c>
      <c r="O2195" s="79">
        <v>6.5627386183870498E-2</v>
      </c>
      <c r="P2195" s="79">
        <v>4.2465444442697704</v>
      </c>
      <c r="Q2195" s="79">
        <v>4.2465444442697704</v>
      </c>
      <c r="R2195" s="79">
        <v>0</v>
      </c>
      <c r="S2195" s="79">
        <v>9.1536217204296296E-4</v>
      </c>
      <c r="T2195" s="79" t="s">
        <v>180</v>
      </c>
      <c r="U2195" s="112">
        <v>-7.9325334247766603</v>
      </c>
      <c r="V2195" s="112">
        <v>-3.4763326156084999</v>
      </c>
      <c r="W2195" s="108">
        <v>-4.4561789716201803</v>
      </c>
    </row>
    <row r="2196" spans="2:23">
      <c r="B2196" s="56" t="s">
        <v>141</v>
      </c>
      <c r="C2196" s="77" t="s">
        <v>164</v>
      </c>
      <c r="D2196" s="56" t="s">
        <v>86</v>
      </c>
      <c r="E2196" s="56" t="s">
        <v>117</v>
      </c>
      <c r="F2196" s="78">
        <v>397.99</v>
      </c>
      <c r="G2196" s="79">
        <v>50150</v>
      </c>
      <c r="H2196" s="79">
        <v>398.52</v>
      </c>
      <c r="I2196" s="79">
        <v>1</v>
      </c>
      <c r="J2196" s="79">
        <v>96.101586347463595</v>
      </c>
      <c r="K2196" s="79">
        <v>4.8209387770164799E-2</v>
      </c>
      <c r="L2196" s="79">
        <v>90.115278148036495</v>
      </c>
      <c r="M2196" s="79">
        <v>4.2390384716743501E-2</v>
      </c>
      <c r="N2196" s="79">
        <v>5.9863081994270901</v>
      </c>
      <c r="O2196" s="79">
        <v>5.8190030534213096E-3</v>
      </c>
      <c r="P2196" s="79">
        <v>4.2465444442822298</v>
      </c>
      <c r="Q2196" s="79">
        <v>4.2465444442822298</v>
      </c>
      <c r="R2196" s="79">
        <v>0</v>
      </c>
      <c r="S2196" s="79">
        <v>9.4132989324119995E-5</v>
      </c>
      <c r="T2196" s="79" t="s">
        <v>180</v>
      </c>
      <c r="U2196" s="112">
        <v>-0.85529628465589302</v>
      </c>
      <c r="V2196" s="112">
        <v>-0.37482279760349901</v>
      </c>
      <c r="W2196" s="108">
        <v>-0.48047113249897999</v>
      </c>
    </row>
    <row r="2197" spans="2:23">
      <c r="B2197" s="56" t="s">
        <v>141</v>
      </c>
      <c r="C2197" s="77" t="s">
        <v>164</v>
      </c>
      <c r="D2197" s="56" t="s">
        <v>86</v>
      </c>
      <c r="E2197" s="56" t="s">
        <v>117</v>
      </c>
      <c r="F2197" s="78">
        <v>397.99</v>
      </c>
      <c r="G2197" s="79">
        <v>50250</v>
      </c>
      <c r="H2197" s="79">
        <v>393.68</v>
      </c>
      <c r="I2197" s="79">
        <v>1</v>
      </c>
      <c r="J2197" s="79">
        <v>-103.869375738801</v>
      </c>
      <c r="K2197" s="79">
        <v>0.53264538707209597</v>
      </c>
      <c r="L2197" s="79">
        <v>-98.350344885988306</v>
      </c>
      <c r="M2197" s="79">
        <v>0.47754565904594998</v>
      </c>
      <c r="N2197" s="79">
        <v>-5.5190308528124703</v>
      </c>
      <c r="O2197" s="79">
        <v>5.5099728026145899E-2</v>
      </c>
      <c r="P2197" s="79">
        <v>-4.0063161995977703</v>
      </c>
      <c r="Q2197" s="79">
        <v>-4.0063161995977703</v>
      </c>
      <c r="R2197" s="79">
        <v>0</v>
      </c>
      <c r="S2197" s="79">
        <v>7.9241661577854599E-4</v>
      </c>
      <c r="T2197" s="79" t="s">
        <v>180</v>
      </c>
      <c r="U2197" s="112">
        <v>-1.9766221323922799</v>
      </c>
      <c r="V2197" s="112">
        <v>-0.86622969228300195</v>
      </c>
      <c r="W2197" s="108">
        <v>-1.11038699864709</v>
      </c>
    </row>
    <row r="2198" spans="2:23">
      <c r="B2198" s="56" t="s">
        <v>141</v>
      </c>
      <c r="C2198" s="77" t="s">
        <v>164</v>
      </c>
      <c r="D2198" s="56" t="s">
        <v>86</v>
      </c>
      <c r="E2198" s="56" t="s">
        <v>117</v>
      </c>
      <c r="F2198" s="78">
        <v>397.99</v>
      </c>
      <c r="G2198" s="79">
        <v>50900</v>
      </c>
      <c r="H2198" s="79">
        <v>402.74</v>
      </c>
      <c r="I2198" s="79">
        <v>1</v>
      </c>
      <c r="J2198" s="79">
        <v>73.328310099612807</v>
      </c>
      <c r="K2198" s="79">
        <v>0.51350742142720496</v>
      </c>
      <c r="L2198" s="79">
        <v>70.606850963014793</v>
      </c>
      <c r="M2198" s="79">
        <v>0.47609876697822801</v>
      </c>
      <c r="N2198" s="79">
        <v>2.7214591365979701</v>
      </c>
      <c r="O2198" s="79">
        <v>3.7408654448976703E-2</v>
      </c>
      <c r="P2198" s="79">
        <v>1.95998022234109</v>
      </c>
      <c r="Q2198" s="79">
        <v>1.95998022234109</v>
      </c>
      <c r="R2198" s="79">
        <v>0</v>
      </c>
      <c r="S2198" s="79">
        <v>3.6686539607296801E-4</v>
      </c>
      <c r="T2198" s="79" t="s">
        <v>181</v>
      </c>
      <c r="U2198" s="112">
        <v>2.0501850396241799</v>
      </c>
      <c r="V2198" s="112">
        <v>-0.89846770755697603</v>
      </c>
      <c r="W2198" s="108">
        <v>2.9486671970115301</v>
      </c>
    </row>
    <row r="2199" spans="2:23">
      <c r="B2199" s="56" t="s">
        <v>141</v>
      </c>
      <c r="C2199" s="77" t="s">
        <v>164</v>
      </c>
      <c r="D2199" s="56" t="s">
        <v>86</v>
      </c>
      <c r="E2199" s="56" t="s">
        <v>117</v>
      </c>
      <c r="F2199" s="78">
        <v>397.99</v>
      </c>
      <c r="G2199" s="79">
        <v>53050</v>
      </c>
      <c r="H2199" s="79">
        <v>413.67</v>
      </c>
      <c r="I2199" s="79">
        <v>1</v>
      </c>
      <c r="J2199" s="79">
        <v>110.32574749254699</v>
      </c>
      <c r="K2199" s="79">
        <v>2.4428743513496798</v>
      </c>
      <c r="L2199" s="79">
        <v>106.657648945017</v>
      </c>
      <c r="M2199" s="79">
        <v>2.2831339135506199</v>
      </c>
      <c r="N2199" s="79">
        <v>3.6680985475299899</v>
      </c>
      <c r="O2199" s="79">
        <v>0.15974043779906699</v>
      </c>
      <c r="P2199" s="79">
        <v>2.6789785817143001</v>
      </c>
      <c r="Q2199" s="79">
        <v>2.6789785817142899</v>
      </c>
      <c r="R2199" s="79">
        <v>0</v>
      </c>
      <c r="S2199" s="79">
        <v>1.44040909662569E-3</v>
      </c>
      <c r="T2199" s="79" t="s">
        <v>180</v>
      </c>
      <c r="U2199" s="112">
        <v>7.3116766467251697</v>
      </c>
      <c r="V2199" s="112">
        <v>-3.2042499716929198</v>
      </c>
      <c r="W2199" s="108">
        <v>10.5159781515652</v>
      </c>
    </row>
    <row r="2200" spans="2:23">
      <c r="B2200" s="56" t="s">
        <v>141</v>
      </c>
      <c r="C2200" s="77" t="s">
        <v>164</v>
      </c>
      <c r="D2200" s="56" t="s">
        <v>86</v>
      </c>
      <c r="E2200" s="56" t="s">
        <v>184</v>
      </c>
      <c r="F2200" s="78">
        <v>393.68</v>
      </c>
      <c r="G2200" s="79">
        <v>50300</v>
      </c>
      <c r="H2200" s="79">
        <v>393.7</v>
      </c>
      <c r="I2200" s="79">
        <v>1</v>
      </c>
      <c r="J2200" s="79">
        <v>7.2537298533722696</v>
      </c>
      <c r="K2200" s="79">
        <v>7.3137069532128705E-4</v>
      </c>
      <c r="L2200" s="79">
        <v>12.799542551375</v>
      </c>
      <c r="M2200" s="79">
        <v>2.2772132243899798E-3</v>
      </c>
      <c r="N2200" s="79">
        <v>-5.5458126980027203</v>
      </c>
      <c r="O2200" s="79">
        <v>-1.5458425290686901E-3</v>
      </c>
      <c r="P2200" s="79">
        <v>-4.0063161996129999</v>
      </c>
      <c r="Q2200" s="79">
        <v>-4.0063161996129901</v>
      </c>
      <c r="R2200" s="79">
        <v>0</v>
      </c>
      <c r="S2200" s="79">
        <v>2.23102915928813E-4</v>
      </c>
      <c r="T2200" s="79" t="s">
        <v>180</v>
      </c>
      <c r="U2200" s="112">
        <v>-0.49766649130910001</v>
      </c>
      <c r="V2200" s="112">
        <v>-0.21809605617665301</v>
      </c>
      <c r="W2200" s="108">
        <v>-0.27956906510155</v>
      </c>
    </row>
    <row r="2201" spans="2:23">
      <c r="B2201" s="56" t="s">
        <v>141</v>
      </c>
      <c r="C2201" s="77" t="s">
        <v>164</v>
      </c>
      <c r="D2201" s="56" t="s">
        <v>86</v>
      </c>
      <c r="E2201" s="56" t="s">
        <v>185</v>
      </c>
      <c r="F2201" s="78">
        <v>393.7</v>
      </c>
      <c r="G2201" s="79">
        <v>51150</v>
      </c>
      <c r="H2201" s="79">
        <v>394.19</v>
      </c>
      <c r="I2201" s="79">
        <v>1</v>
      </c>
      <c r="J2201" s="79">
        <v>27.3027034944642</v>
      </c>
      <c r="K2201" s="79">
        <v>2.1319515877849599E-2</v>
      </c>
      <c r="L2201" s="79">
        <v>32.842978917621302</v>
      </c>
      <c r="M2201" s="79">
        <v>3.0849712155642899E-2</v>
      </c>
      <c r="N2201" s="79">
        <v>-5.5402754231570697</v>
      </c>
      <c r="O2201" s="79">
        <v>-9.5301962777932792E-3</v>
      </c>
      <c r="P2201" s="79">
        <v>-4.0063161996028702</v>
      </c>
      <c r="Q2201" s="79">
        <v>-4.0063161996028702</v>
      </c>
      <c r="R2201" s="79">
        <v>0</v>
      </c>
      <c r="S2201" s="79">
        <v>4.5904628744833202E-4</v>
      </c>
      <c r="T2201" s="79" t="s">
        <v>180</v>
      </c>
      <c r="U2201" s="112">
        <v>-1.03963821530825</v>
      </c>
      <c r="V2201" s="112">
        <v>-0.45560832117273597</v>
      </c>
      <c r="W2201" s="108">
        <v>-0.58402703210542495</v>
      </c>
    </row>
    <row r="2202" spans="2:23">
      <c r="B2202" s="56" t="s">
        <v>141</v>
      </c>
      <c r="C2202" s="77" t="s">
        <v>164</v>
      </c>
      <c r="D2202" s="56" t="s">
        <v>86</v>
      </c>
      <c r="E2202" s="56" t="s">
        <v>186</v>
      </c>
      <c r="F2202" s="78">
        <v>404.09</v>
      </c>
      <c r="G2202" s="79">
        <v>50354</v>
      </c>
      <c r="H2202" s="79">
        <v>404.09</v>
      </c>
      <c r="I2202" s="79">
        <v>1</v>
      </c>
      <c r="J2202" s="79">
        <v>1.40312E-13</v>
      </c>
      <c r="K2202" s="79">
        <v>0</v>
      </c>
      <c r="L2202" s="79">
        <v>7.3545000000000004E-14</v>
      </c>
      <c r="M2202" s="79">
        <v>0</v>
      </c>
      <c r="N2202" s="79">
        <v>6.6767E-14</v>
      </c>
      <c r="O2202" s="79">
        <v>0</v>
      </c>
      <c r="P2202" s="79">
        <v>6.1015000000000006E-14</v>
      </c>
      <c r="Q2202" s="79">
        <v>6.1015000000000006E-14</v>
      </c>
      <c r="R2202" s="79">
        <v>0</v>
      </c>
      <c r="S2202" s="79">
        <v>0</v>
      </c>
      <c r="T2202" s="79" t="s">
        <v>181</v>
      </c>
      <c r="U2202" s="112">
        <v>0</v>
      </c>
      <c r="V2202" s="112">
        <v>0</v>
      </c>
      <c r="W2202" s="108">
        <v>0</v>
      </c>
    </row>
    <row r="2203" spans="2:23">
      <c r="B2203" s="56" t="s">
        <v>141</v>
      </c>
      <c r="C2203" s="77" t="s">
        <v>164</v>
      </c>
      <c r="D2203" s="56" t="s">
        <v>86</v>
      </c>
      <c r="E2203" s="56" t="s">
        <v>186</v>
      </c>
      <c r="F2203" s="78">
        <v>404.09</v>
      </c>
      <c r="G2203" s="79">
        <v>50900</v>
      </c>
      <c r="H2203" s="79">
        <v>402.74</v>
      </c>
      <c r="I2203" s="79">
        <v>1</v>
      </c>
      <c r="J2203" s="79">
        <v>-213.26821550093399</v>
      </c>
      <c r="K2203" s="79">
        <v>0.35931832076932602</v>
      </c>
      <c r="L2203" s="79">
        <v>-207.79909157362599</v>
      </c>
      <c r="M2203" s="79">
        <v>0.34112565342471102</v>
      </c>
      <c r="N2203" s="79">
        <v>-5.46912392730765</v>
      </c>
      <c r="O2203" s="79">
        <v>1.8192667344614999E-2</v>
      </c>
      <c r="P2203" s="79">
        <v>-3.9585750056137101</v>
      </c>
      <c r="Q2203" s="79">
        <v>-3.9585750056136999</v>
      </c>
      <c r="R2203" s="79">
        <v>0</v>
      </c>
      <c r="S2203" s="79">
        <v>1.2379549699304999E-4</v>
      </c>
      <c r="T2203" s="79" t="s">
        <v>180</v>
      </c>
      <c r="U2203" s="112">
        <v>-4.4122405037291798E-2</v>
      </c>
      <c r="V2203" s="112">
        <v>-1.9336086909024899E-2</v>
      </c>
      <c r="W2203" s="108">
        <v>-2.47861966632714E-2</v>
      </c>
    </row>
    <row r="2204" spans="2:23">
      <c r="B2204" s="56" t="s">
        <v>141</v>
      </c>
      <c r="C2204" s="77" t="s">
        <v>164</v>
      </c>
      <c r="D2204" s="56" t="s">
        <v>86</v>
      </c>
      <c r="E2204" s="56" t="s">
        <v>186</v>
      </c>
      <c r="F2204" s="78">
        <v>404.09</v>
      </c>
      <c r="G2204" s="79">
        <v>53200</v>
      </c>
      <c r="H2204" s="79">
        <v>410.21</v>
      </c>
      <c r="I2204" s="79">
        <v>1</v>
      </c>
      <c r="J2204" s="79">
        <v>157.21822657421799</v>
      </c>
      <c r="K2204" s="79">
        <v>1.1938586680529699</v>
      </c>
      <c r="L2204" s="79">
        <v>151.79864435955099</v>
      </c>
      <c r="M2204" s="79">
        <v>1.1129686131398999</v>
      </c>
      <c r="N2204" s="79">
        <v>5.4195822146674502</v>
      </c>
      <c r="O2204" s="79">
        <v>8.0890054913076104E-2</v>
      </c>
      <c r="P2204" s="79">
        <v>3.9585750056005899</v>
      </c>
      <c r="Q2204" s="79">
        <v>3.9585750056005899</v>
      </c>
      <c r="R2204" s="79">
        <v>0</v>
      </c>
      <c r="S2204" s="79">
        <v>7.5687626642084499E-4</v>
      </c>
      <c r="T2204" s="79" t="s">
        <v>180</v>
      </c>
      <c r="U2204" s="112">
        <v>-0.23345729590588099</v>
      </c>
      <c r="V2204" s="112">
        <v>-0.102309712250879</v>
      </c>
      <c r="W2204" s="108">
        <v>-0.13114694096815399</v>
      </c>
    </row>
    <row r="2205" spans="2:23">
      <c r="B2205" s="56" t="s">
        <v>141</v>
      </c>
      <c r="C2205" s="77" t="s">
        <v>164</v>
      </c>
      <c r="D2205" s="56" t="s">
        <v>86</v>
      </c>
      <c r="E2205" s="56" t="s">
        <v>187</v>
      </c>
      <c r="F2205" s="78">
        <v>404.09</v>
      </c>
      <c r="G2205" s="79">
        <v>50404</v>
      </c>
      <c r="H2205" s="79">
        <v>404.09</v>
      </c>
      <c r="I2205" s="79">
        <v>1</v>
      </c>
      <c r="J2205" s="79">
        <v>0</v>
      </c>
      <c r="K2205" s="79">
        <v>0</v>
      </c>
      <c r="L2205" s="79">
        <v>0</v>
      </c>
      <c r="M2205" s="79">
        <v>0</v>
      </c>
      <c r="N2205" s="79">
        <v>0</v>
      </c>
      <c r="O2205" s="79">
        <v>0</v>
      </c>
      <c r="P2205" s="79">
        <v>0</v>
      </c>
      <c r="Q2205" s="79">
        <v>0</v>
      </c>
      <c r="R2205" s="79">
        <v>0</v>
      </c>
      <c r="S2205" s="79">
        <v>0</v>
      </c>
      <c r="T2205" s="79" t="s">
        <v>181</v>
      </c>
      <c r="U2205" s="112">
        <v>0</v>
      </c>
      <c r="V2205" s="112">
        <v>0</v>
      </c>
      <c r="W2205" s="108">
        <v>0</v>
      </c>
    </row>
    <row r="2206" spans="2:23">
      <c r="B2206" s="56" t="s">
        <v>141</v>
      </c>
      <c r="C2206" s="77" t="s">
        <v>164</v>
      </c>
      <c r="D2206" s="56" t="s">
        <v>86</v>
      </c>
      <c r="E2206" s="56" t="s">
        <v>188</v>
      </c>
      <c r="F2206" s="78">
        <v>398.89</v>
      </c>
      <c r="G2206" s="79">
        <v>50499</v>
      </c>
      <c r="H2206" s="79">
        <v>398.89</v>
      </c>
      <c r="I2206" s="79">
        <v>1</v>
      </c>
      <c r="J2206" s="79">
        <v>0</v>
      </c>
      <c r="K2206" s="79">
        <v>0</v>
      </c>
      <c r="L2206" s="79">
        <v>0</v>
      </c>
      <c r="M2206" s="79">
        <v>0</v>
      </c>
      <c r="N2206" s="79">
        <v>0</v>
      </c>
      <c r="O2206" s="79">
        <v>0</v>
      </c>
      <c r="P2206" s="79">
        <v>0</v>
      </c>
      <c r="Q2206" s="79">
        <v>0</v>
      </c>
      <c r="R2206" s="79">
        <v>0</v>
      </c>
      <c r="S2206" s="79">
        <v>0</v>
      </c>
      <c r="T2206" s="79" t="s">
        <v>181</v>
      </c>
      <c r="U2206" s="112">
        <v>0</v>
      </c>
      <c r="V2206" s="112">
        <v>0</v>
      </c>
      <c r="W2206" s="108">
        <v>0</v>
      </c>
    </row>
    <row r="2207" spans="2:23">
      <c r="B2207" s="56" t="s">
        <v>141</v>
      </c>
      <c r="C2207" s="77" t="s">
        <v>164</v>
      </c>
      <c r="D2207" s="56" t="s">
        <v>86</v>
      </c>
      <c r="E2207" s="56" t="s">
        <v>188</v>
      </c>
      <c r="F2207" s="78">
        <v>398.89</v>
      </c>
      <c r="G2207" s="79">
        <v>50554</v>
      </c>
      <c r="H2207" s="79">
        <v>398.89</v>
      </c>
      <c r="I2207" s="79">
        <v>1</v>
      </c>
      <c r="J2207" s="79">
        <v>0</v>
      </c>
      <c r="K2207" s="79">
        <v>0</v>
      </c>
      <c r="L2207" s="79">
        <v>0</v>
      </c>
      <c r="M2207" s="79">
        <v>0</v>
      </c>
      <c r="N2207" s="79">
        <v>0</v>
      </c>
      <c r="O2207" s="79">
        <v>0</v>
      </c>
      <c r="P2207" s="79">
        <v>0</v>
      </c>
      <c r="Q2207" s="79">
        <v>0</v>
      </c>
      <c r="R2207" s="79">
        <v>0</v>
      </c>
      <c r="S2207" s="79">
        <v>0</v>
      </c>
      <c r="T2207" s="79" t="s">
        <v>181</v>
      </c>
      <c r="U2207" s="112">
        <v>0</v>
      </c>
      <c r="V2207" s="112">
        <v>0</v>
      </c>
      <c r="W2207" s="108">
        <v>0</v>
      </c>
    </row>
    <row r="2208" spans="2:23">
      <c r="B2208" s="56" t="s">
        <v>141</v>
      </c>
      <c r="C2208" s="77" t="s">
        <v>164</v>
      </c>
      <c r="D2208" s="56" t="s">
        <v>86</v>
      </c>
      <c r="E2208" s="56" t="s">
        <v>189</v>
      </c>
      <c r="F2208" s="78">
        <v>398.89</v>
      </c>
      <c r="G2208" s="79">
        <v>50604</v>
      </c>
      <c r="H2208" s="79">
        <v>398.89</v>
      </c>
      <c r="I2208" s="79">
        <v>1</v>
      </c>
      <c r="J2208" s="79">
        <v>-8.6893999999999996E-14</v>
      </c>
      <c r="K2208" s="79">
        <v>0</v>
      </c>
      <c r="L2208" s="79">
        <v>-4.7443999999999997E-14</v>
      </c>
      <c r="M2208" s="79">
        <v>0</v>
      </c>
      <c r="N2208" s="79">
        <v>-3.9449999999999999E-14</v>
      </c>
      <c r="O2208" s="79">
        <v>0</v>
      </c>
      <c r="P2208" s="79">
        <v>-3.6167999999999999E-14</v>
      </c>
      <c r="Q2208" s="79">
        <v>-3.6169000000000002E-14</v>
      </c>
      <c r="R2208" s="79">
        <v>0</v>
      </c>
      <c r="S2208" s="79">
        <v>0</v>
      </c>
      <c r="T2208" s="79" t="s">
        <v>181</v>
      </c>
      <c r="U2208" s="112">
        <v>0</v>
      </c>
      <c r="V2208" s="112">
        <v>0</v>
      </c>
      <c r="W2208" s="108">
        <v>0</v>
      </c>
    </row>
    <row r="2209" spans="2:23">
      <c r="B2209" s="56" t="s">
        <v>141</v>
      </c>
      <c r="C2209" s="77" t="s">
        <v>164</v>
      </c>
      <c r="D2209" s="56" t="s">
        <v>86</v>
      </c>
      <c r="E2209" s="56" t="s">
        <v>190</v>
      </c>
      <c r="F2209" s="78">
        <v>405.22</v>
      </c>
      <c r="G2209" s="79">
        <v>50750</v>
      </c>
      <c r="H2209" s="79">
        <v>407.35</v>
      </c>
      <c r="I2209" s="79">
        <v>1</v>
      </c>
      <c r="J2209" s="79">
        <v>101.32399999311799</v>
      </c>
      <c r="K2209" s="79">
        <v>0.24537061609306701</v>
      </c>
      <c r="L2209" s="79">
        <v>96.4386411504222</v>
      </c>
      <c r="M2209" s="79">
        <v>0.22227983501586401</v>
      </c>
      <c r="N2209" s="79">
        <v>4.8853588426954797</v>
      </c>
      <c r="O2209" s="79">
        <v>2.3090781077203099E-2</v>
      </c>
      <c r="P2209" s="79">
        <v>3.4441330735248101</v>
      </c>
      <c r="Q2209" s="79">
        <v>3.4441330735247999</v>
      </c>
      <c r="R2209" s="79">
        <v>0</v>
      </c>
      <c r="S2209" s="79">
        <v>2.8350305781272401E-4</v>
      </c>
      <c r="T2209" s="79" t="s">
        <v>180</v>
      </c>
      <c r="U2209" s="112">
        <v>-1.02437634498986</v>
      </c>
      <c r="V2209" s="112">
        <v>-0.44891999920521602</v>
      </c>
      <c r="W2209" s="108">
        <v>-0.57545352576910103</v>
      </c>
    </row>
    <row r="2210" spans="2:23">
      <c r="B2210" s="56" t="s">
        <v>141</v>
      </c>
      <c r="C2210" s="77" t="s">
        <v>164</v>
      </c>
      <c r="D2210" s="56" t="s">
        <v>86</v>
      </c>
      <c r="E2210" s="56" t="s">
        <v>190</v>
      </c>
      <c r="F2210" s="78">
        <v>405.22</v>
      </c>
      <c r="G2210" s="79">
        <v>50800</v>
      </c>
      <c r="H2210" s="79">
        <v>404.28</v>
      </c>
      <c r="I2210" s="79">
        <v>1</v>
      </c>
      <c r="J2210" s="79">
        <v>-53.170621582495102</v>
      </c>
      <c r="K2210" s="79">
        <v>5.2867050490068401E-2</v>
      </c>
      <c r="L2210" s="79">
        <v>-48.269066173594602</v>
      </c>
      <c r="M2210" s="79">
        <v>4.3569181411364899E-2</v>
      </c>
      <c r="N2210" s="79">
        <v>-4.9015554089005899</v>
      </c>
      <c r="O2210" s="79">
        <v>9.2978690787035093E-3</v>
      </c>
      <c r="P2210" s="79">
        <v>-3.4441330735228202</v>
      </c>
      <c r="Q2210" s="79">
        <v>-3.4441330735228202</v>
      </c>
      <c r="R2210" s="79">
        <v>0</v>
      </c>
      <c r="S2210" s="79">
        <v>2.2182038414610101E-4</v>
      </c>
      <c r="T2210" s="79" t="s">
        <v>180</v>
      </c>
      <c r="U2210" s="112">
        <v>-0.84414957476158003</v>
      </c>
      <c r="V2210" s="112">
        <v>-0.36993789273297001</v>
      </c>
      <c r="W2210" s="108">
        <v>-0.47420935816108301</v>
      </c>
    </row>
    <row r="2211" spans="2:23">
      <c r="B2211" s="56" t="s">
        <v>141</v>
      </c>
      <c r="C2211" s="77" t="s">
        <v>164</v>
      </c>
      <c r="D2211" s="56" t="s">
        <v>86</v>
      </c>
      <c r="E2211" s="56" t="s">
        <v>191</v>
      </c>
      <c r="F2211" s="78">
        <v>407.99</v>
      </c>
      <c r="G2211" s="79">
        <v>50750</v>
      </c>
      <c r="H2211" s="79">
        <v>407.35</v>
      </c>
      <c r="I2211" s="79">
        <v>1</v>
      </c>
      <c r="J2211" s="79">
        <v>-94.308616398200598</v>
      </c>
      <c r="K2211" s="79">
        <v>6.75952749647665E-2</v>
      </c>
      <c r="L2211" s="79">
        <v>-89.438204180595093</v>
      </c>
      <c r="M2211" s="79">
        <v>6.0793861989578701E-2</v>
      </c>
      <c r="N2211" s="79">
        <v>-4.8704122176055096</v>
      </c>
      <c r="O2211" s="79">
        <v>6.80141297518782E-3</v>
      </c>
      <c r="P2211" s="79">
        <v>-3.4441330735321198</v>
      </c>
      <c r="Q2211" s="79">
        <v>-3.4441330735321198</v>
      </c>
      <c r="R2211" s="79">
        <v>0</v>
      </c>
      <c r="S2211" s="79">
        <v>9.0151599974304001E-5</v>
      </c>
      <c r="T2211" s="79" t="s">
        <v>180</v>
      </c>
      <c r="U2211" s="112">
        <v>-0.344331791672642</v>
      </c>
      <c r="V2211" s="112">
        <v>-0.15089906009645601</v>
      </c>
      <c r="W2211" s="108">
        <v>-0.193431783661867</v>
      </c>
    </row>
    <row r="2212" spans="2:23">
      <c r="B2212" s="56" t="s">
        <v>141</v>
      </c>
      <c r="C2212" s="77" t="s">
        <v>164</v>
      </c>
      <c r="D2212" s="56" t="s">
        <v>86</v>
      </c>
      <c r="E2212" s="56" t="s">
        <v>191</v>
      </c>
      <c r="F2212" s="78">
        <v>407.99</v>
      </c>
      <c r="G2212" s="79">
        <v>50950</v>
      </c>
      <c r="H2212" s="79">
        <v>408.83</v>
      </c>
      <c r="I2212" s="79">
        <v>1</v>
      </c>
      <c r="J2212" s="79">
        <v>108.494325306476</v>
      </c>
      <c r="K2212" s="79">
        <v>0.103584963888625</v>
      </c>
      <c r="L2212" s="79">
        <v>103.63185299970399</v>
      </c>
      <c r="M2212" s="79">
        <v>9.4508136414139798E-2</v>
      </c>
      <c r="N2212" s="79">
        <v>4.8624723067720099</v>
      </c>
      <c r="O2212" s="79">
        <v>9.0768274744856096E-3</v>
      </c>
      <c r="P2212" s="79">
        <v>3.4441330735184499</v>
      </c>
      <c r="Q2212" s="79">
        <v>3.4441330735184401</v>
      </c>
      <c r="R2212" s="79">
        <v>0</v>
      </c>
      <c r="S2212" s="79">
        <v>1.04386063127312E-4</v>
      </c>
      <c r="T2212" s="79" t="s">
        <v>180</v>
      </c>
      <c r="U2212" s="112">
        <v>-0.37740962883370299</v>
      </c>
      <c r="V2212" s="112">
        <v>-0.16539500458470999</v>
      </c>
      <c r="W2212" s="108">
        <v>-0.212013585274376</v>
      </c>
    </row>
    <row r="2213" spans="2:23">
      <c r="B2213" s="56" t="s">
        <v>141</v>
      </c>
      <c r="C2213" s="77" t="s">
        <v>164</v>
      </c>
      <c r="D2213" s="56" t="s">
        <v>86</v>
      </c>
      <c r="E2213" s="56" t="s">
        <v>192</v>
      </c>
      <c r="F2213" s="78">
        <v>404.28</v>
      </c>
      <c r="G2213" s="79">
        <v>51300</v>
      </c>
      <c r="H2213" s="79">
        <v>405.51</v>
      </c>
      <c r="I2213" s="79">
        <v>1</v>
      </c>
      <c r="J2213" s="79">
        <v>80.040160853580204</v>
      </c>
      <c r="K2213" s="79">
        <v>9.8082402720339704E-2</v>
      </c>
      <c r="L2213" s="79">
        <v>79.029826399791204</v>
      </c>
      <c r="M2213" s="79">
        <v>9.56218730845593E-2</v>
      </c>
      <c r="N2213" s="79">
        <v>1.01033445378899</v>
      </c>
      <c r="O2213" s="79">
        <v>2.4605296357804599E-3</v>
      </c>
      <c r="P2213" s="79">
        <v>0.802411370761553</v>
      </c>
      <c r="Q2213" s="79">
        <v>0.802411370761553</v>
      </c>
      <c r="R2213" s="79">
        <v>0</v>
      </c>
      <c r="S2213" s="79">
        <v>9.8575579613689995E-6</v>
      </c>
      <c r="T2213" s="79" t="s">
        <v>180</v>
      </c>
      <c r="U2213" s="112">
        <v>-0.24645523128114</v>
      </c>
      <c r="V2213" s="112">
        <v>-0.108005893314478</v>
      </c>
      <c r="W2213" s="108">
        <v>-0.13844865949767099</v>
      </c>
    </row>
    <row r="2214" spans="2:23">
      <c r="B2214" s="56" t="s">
        <v>141</v>
      </c>
      <c r="C2214" s="77" t="s">
        <v>164</v>
      </c>
      <c r="D2214" s="56" t="s">
        <v>86</v>
      </c>
      <c r="E2214" s="56" t="s">
        <v>193</v>
      </c>
      <c r="F2214" s="78">
        <v>402.74</v>
      </c>
      <c r="G2214" s="79">
        <v>54750</v>
      </c>
      <c r="H2214" s="79">
        <v>413.3</v>
      </c>
      <c r="I2214" s="79">
        <v>1</v>
      </c>
      <c r="J2214" s="79">
        <v>134.05020009145699</v>
      </c>
      <c r="K2214" s="79">
        <v>1.9099734936052299</v>
      </c>
      <c r="L2214" s="79">
        <v>130.50296368545</v>
      </c>
      <c r="M2214" s="79">
        <v>1.8102274910766101</v>
      </c>
      <c r="N2214" s="79">
        <v>3.5472364060062902</v>
      </c>
      <c r="O2214" s="79">
        <v>9.9746002528623701E-2</v>
      </c>
      <c r="P2214" s="79">
        <v>2.6007960216789199</v>
      </c>
      <c r="Q2214" s="79">
        <v>2.6007960216789101</v>
      </c>
      <c r="R2214" s="79">
        <v>0</v>
      </c>
      <c r="S2214" s="79">
        <v>7.1896043490082405E-4</v>
      </c>
      <c r="T2214" s="79" t="s">
        <v>181</v>
      </c>
      <c r="U2214" s="112">
        <v>3.2395475043025699</v>
      </c>
      <c r="V2214" s="112">
        <v>-1.41969079056698</v>
      </c>
      <c r="W2214" s="108">
        <v>4.6592611273997999</v>
      </c>
    </row>
    <row r="2215" spans="2:23">
      <c r="B2215" s="56" t="s">
        <v>141</v>
      </c>
      <c r="C2215" s="77" t="s">
        <v>164</v>
      </c>
      <c r="D2215" s="56" t="s">
        <v>86</v>
      </c>
      <c r="E2215" s="56" t="s">
        <v>194</v>
      </c>
      <c r="F2215" s="78">
        <v>408.83</v>
      </c>
      <c r="G2215" s="79">
        <v>53150</v>
      </c>
      <c r="H2215" s="79">
        <v>413.58</v>
      </c>
      <c r="I2215" s="79">
        <v>1</v>
      </c>
      <c r="J2215" s="79">
        <v>123.47059879142699</v>
      </c>
      <c r="K2215" s="79">
        <v>0.67077950570019695</v>
      </c>
      <c r="L2215" s="79">
        <v>123.810785802929</v>
      </c>
      <c r="M2215" s="79">
        <v>0.67448086997010803</v>
      </c>
      <c r="N2215" s="79">
        <v>-0.340187011502047</v>
      </c>
      <c r="O2215" s="79">
        <v>-3.7013642699106398E-3</v>
      </c>
      <c r="P2215" s="79">
        <v>4.6215162511037397E-2</v>
      </c>
      <c r="Q2215" s="79">
        <v>4.6215162511037397E-2</v>
      </c>
      <c r="R2215" s="79">
        <v>0</v>
      </c>
      <c r="S2215" s="79">
        <v>9.3977014821000005E-8</v>
      </c>
      <c r="T2215" s="79" t="s">
        <v>180</v>
      </c>
      <c r="U2215" s="112">
        <v>9.3868810026116495E-2</v>
      </c>
      <c r="V2215" s="112">
        <v>0</v>
      </c>
      <c r="W2215" s="108">
        <v>9.3869270028869897E-2</v>
      </c>
    </row>
    <row r="2216" spans="2:23">
      <c r="B2216" s="56" t="s">
        <v>141</v>
      </c>
      <c r="C2216" s="77" t="s">
        <v>164</v>
      </c>
      <c r="D2216" s="56" t="s">
        <v>86</v>
      </c>
      <c r="E2216" s="56" t="s">
        <v>194</v>
      </c>
      <c r="F2216" s="78">
        <v>408.83</v>
      </c>
      <c r="G2216" s="79">
        <v>54500</v>
      </c>
      <c r="H2216" s="79">
        <v>407.81</v>
      </c>
      <c r="I2216" s="79">
        <v>1</v>
      </c>
      <c r="J2216" s="79">
        <v>-23.238005803705601</v>
      </c>
      <c r="K2216" s="79">
        <v>2.99000720733992E-2</v>
      </c>
      <c r="L2216" s="79">
        <v>-28.4454284226616</v>
      </c>
      <c r="M2216" s="79">
        <v>4.4802214585496998E-2</v>
      </c>
      <c r="N2216" s="79">
        <v>5.2074226189560102</v>
      </c>
      <c r="O2216" s="79">
        <v>-1.4902142512097901E-2</v>
      </c>
      <c r="P2216" s="79">
        <v>3.3979179110086601</v>
      </c>
      <c r="Q2216" s="79">
        <v>3.3979179110086499</v>
      </c>
      <c r="R2216" s="79">
        <v>0</v>
      </c>
      <c r="S2216" s="79">
        <v>6.3929350021552198E-4</v>
      </c>
      <c r="T2216" s="79" t="s">
        <v>180</v>
      </c>
      <c r="U2216" s="112">
        <v>-0.77327175920475399</v>
      </c>
      <c r="V2216" s="112">
        <v>-0.33887658498307999</v>
      </c>
      <c r="W2216" s="108">
        <v>-0.43439304547437002</v>
      </c>
    </row>
    <row r="2217" spans="2:23">
      <c r="B2217" s="56" t="s">
        <v>141</v>
      </c>
      <c r="C2217" s="77" t="s">
        <v>164</v>
      </c>
      <c r="D2217" s="56" t="s">
        <v>86</v>
      </c>
      <c r="E2217" s="56" t="s">
        <v>195</v>
      </c>
      <c r="F2217" s="78">
        <v>397.16</v>
      </c>
      <c r="G2217" s="79">
        <v>51250</v>
      </c>
      <c r="H2217" s="79">
        <v>397.16</v>
      </c>
      <c r="I2217" s="79">
        <v>1</v>
      </c>
      <c r="J2217" s="79">
        <v>0</v>
      </c>
      <c r="K2217" s="79">
        <v>0</v>
      </c>
      <c r="L2217" s="79">
        <v>0</v>
      </c>
      <c r="M2217" s="79">
        <v>0</v>
      </c>
      <c r="N2217" s="79">
        <v>0</v>
      </c>
      <c r="O2217" s="79">
        <v>0</v>
      </c>
      <c r="P2217" s="79">
        <v>0</v>
      </c>
      <c r="Q2217" s="79">
        <v>0</v>
      </c>
      <c r="R2217" s="79">
        <v>0</v>
      </c>
      <c r="S2217" s="79">
        <v>0</v>
      </c>
      <c r="T2217" s="79" t="s">
        <v>181</v>
      </c>
      <c r="U2217" s="112">
        <v>0</v>
      </c>
      <c r="V2217" s="112">
        <v>0</v>
      </c>
      <c r="W2217" s="108">
        <v>0</v>
      </c>
    </row>
    <row r="2218" spans="2:23">
      <c r="B2218" s="56" t="s">
        <v>141</v>
      </c>
      <c r="C2218" s="77" t="s">
        <v>164</v>
      </c>
      <c r="D2218" s="56" t="s">
        <v>86</v>
      </c>
      <c r="E2218" s="56" t="s">
        <v>196</v>
      </c>
      <c r="F2218" s="78">
        <v>405.51</v>
      </c>
      <c r="G2218" s="79">
        <v>53200</v>
      </c>
      <c r="H2218" s="79">
        <v>410.21</v>
      </c>
      <c r="I2218" s="79">
        <v>1</v>
      </c>
      <c r="J2218" s="79">
        <v>97.896780362712306</v>
      </c>
      <c r="K2218" s="79">
        <v>0.48867692207858798</v>
      </c>
      <c r="L2218" s="79">
        <v>96.892663449522104</v>
      </c>
      <c r="M2218" s="79">
        <v>0.47870371786515598</v>
      </c>
      <c r="N2218" s="79">
        <v>1.0041169131902701</v>
      </c>
      <c r="O2218" s="79">
        <v>9.9732042134318497E-3</v>
      </c>
      <c r="P2218" s="79">
        <v>0.80241137076240698</v>
      </c>
      <c r="Q2218" s="79">
        <v>0.80241137076240698</v>
      </c>
      <c r="R2218" s="79">
        <v>0</v>
      </c>
      <c r="S2218" s="79">
        <v>3.2830625764289997E-5</v>
      </c>
      <c r="T2218" s="79" t="s">
        <v>181</v>
      </c>
      <c r="U2218" s="112">
        <v>-0.65167842150392796</v>
      </c>
      <c r="V2218" s="112">
        <v>-0.28558983999820398</v>
      </c>
      <c r="W2218" s="108">
        <v>-0.36608678749389501</v>
      </c>
    </row>
    <row r="2219" spans="2:23">
      <c r="B2219" s="56" t="s">
        <v>141</v>
      </c>
      <c r="C2219" s="77" t="s">
        <v>164</v>
      </c>
      <c r="D2219" s="56" t="s">
        <v>86</v>
      </c>
      <c r="E2219" s="56" t="s">
        <v>197</v>
      </c>
      <c r="F2219" s="78">
        <v>414.66</v>
      </c>
      <c r="G2219" s="79">
        <v>53100</v>
      </c>
      <c r="H2219" s="79">
        <v>414.66</v>
      </c>
      <c r="I2219" s="79">
        <v>1</v>
      </c>
      <c r="J2219" s="79">
        <v>1.458509E-12</v>
      </c>
      <c r="K2219" s="79">
        <v>0</v>
      </c>
      <c r="L2219" s="79">
        <v>8.6732699999999999E-13</v>
      </c>
      <c r="M2219" s="79">
        <v>0</v>
      </c>
      <c r="N2219" s="79">
        <v>5.9118199999999995E-13</v>
      </c>
      <c r="O2219" s="79">
        <v>0</v>
      </c>
      <c r="P2219" s="79">
        <v>5.3907199999999999E-13</v>
      </c>
      <c r="Q2219" s="79">
        <v>5.3907199999999999E-13</v>
      </c>
      <c r="R2219" s="79">
        <v>0</v>
      </c>
      <c r="S2219" s="79">
        <v>0</v>
      </c>
      <c r="T2219" s="79" t="s">
        <v>181</v>
      </c>
      <c r="U2219" s="112">
        <v>0</v>
      </c>
      <c r="V2219" s="112">
        <v>0</v>
      </c>
      <c r="W2219" s="108">
        <v>0</v>
      </c>
    </row>
    <row r="2220" spans="2:23">
      <c r="B2220" s="56" t="s">
        <v>141</v>
      </c>
      <c r="C2220" s="77" t="s">
        <v>164</v>
      </c>
      <c r="D2220" s="56" t="s">
        <v>86</v>
      </c>
      <c r="E2220" s="56" t="s">
        <v>198</v>
      </c>
      <c r="F2220" s="78">
        <v>414.66</v>
      </c>
      <c r="G2220" s="79">
        <v>52000</v>
      </c>
      <c r="H2220" s="79">
        <v>414.66</v>
      </c>
      <c r="I2220" s="79">
        <v>1</v>
      </c>
      <c r="J2220" s="79">
        <v>1.1668071E-11</v>
      </c>
      <c r="K2220" s="79">
        <v>0</v>
      </c>
      <c r="L2220" s="79">
        <v>6.9386159999999999E-12</v>
      </c>
      <c r="M2220" s="79">
        <v>0</v>
      </c>
      <c r="N2220" s="79">
        <v>4.7294540000000001E-12</v>
      </c>
      <c r="O2220" s="79">
        <v>0</v>
      </c>
      <c r="P2220" s="79">
        <v>4.3125799999999998E-12</v>
      </c>
      <c r="Q2220" s="79">
        <v>4.312579E-12</v>
      </c>
      <c r="R2220" s="79">
        <v>0</v>
      </c>
      <c r="S2220" s="79">
        <v>0</v>
      </c>
      <c r="T2220" s="79" t="s">
        <v>181</v>
      </c>
      <c r="U2220" s="112">
        <v>0</v>
      </c>
      <c r="V2220" s="112">
        <v>0</v>
      </c>
      <c r="W2220" s="108">
        <v>0</v>
      </c>
    </row>
    <row r="2221" spans="2:23">
      <c r="B2221" s="56" t="s">
        <v>141</v>
      </c>
      <c r="C2221" s="77" t="s">
        <v>164</v>
      </c>
      <c r="D2221" s="56" t="s">
        <v>86</v>
      </c>
      <c r="E2221" s="56" t="s">
        <v>198</v>
      </c>
      <c r="F2221" s="78">
        <v>414.66</v>
      </c>
      <c r="G2221" s="79">
        <v>53050</v>
      </c>
      <c r="H2221" s="79">
        <v>413.67</v>
      </c>
      <c r="I2221" s="79">
        <v>1</v>
      </c>
      <c r="J2221" s="79">
        <v>-132.66537224586699</v>
      </c>
      <c r="K2221" s="79">
        <v>0.16544094933546399</v>
      </c>
      <c r="L2221" s="79">
        <v>-133.355120810199</v>
      </c>
      <c r="M2221" s="79">
        <v>0.167165729515247</v>
      </c>
      <c r="N2221" s="79">
        <v>0.68974856433228204</v>
      </c>
      <c r="O2221" s="79">
        <v>-1.72478017978286E-3</v>
      </c>
      <c r="P2221" s="79">
        <v>0.531511813293711</v>
      </c>
      <c r="Q2221" s="79">
        <v>0.53151181329371</v>
      </c>
      <c r="R2221" s="79">
        <v>0</v>
      </c>
      <c r="S2221" s="79">
        <v>2.6555451921050002E-6</v>
      </c>
      <c r="T2221" s="79" t="s">
        <v>180</v>
      </c>
      <c r="U2221" s="112">
        <v>-3.1492504470803401E-2</v>
      </c>
      <c r="V2221" s="112">
        <v>-1.3801192453485701E-2</v>
      </c>
      <c r="W2221" s="108">
        <v>-1.7691225321297601E-2</v>
      </c>
    </row>
    <row r="2222" spans="2:23">
      <c r="B2222" s="56" t="s">
        <v>141</v>
      </c>
      <c r="C2222" s="77" t="s">
        <v>164</v>
      </c>
      <c r="D2222" s="56" t="s">
        <v>86</v>
      </c>
      <c r="E2222" s="56" t="s">
        <v>198</v>
      </c>
      <c r="F2222" s="78">
        <v>414.66</v>
      </c>
      <c r="G2222" s="79">
        <v>53050</v>
      </c>
      <c r="H2222" s="79">
        <v>413.67</v>
      </c>
      <c r="I2222" s="79">
        <v>2</v>
      </c>
      <c r="J2222" s="79">
        <v>-117.795698298863</v>
      </c>
      <c r="K2222" s="79">
        <v>0.117944525570593</v>
      </c>
      <c r="L2222" s="79">
        <v>-118.408137041627</v>
      </c>
      <c r="M2222" s="79">
        <v>0.119174138800184</v>
      </c>
      <c r="N2222" s="79">
        <v>0.61243874276326604</v>
      </c>
      <c r="O2222" s="79">
        <v>-1.2296132295902501E-3</v>
      </c>
      <c r="P2222" s="79">
        <v>0.47193780970430799</v>
      </c>
      <c r="Q2222" s="79">
        <v>0.47193780970430699</v>
      </c>
      <c r="R2222" s="79">
        <v>0</v>
      </c>
      <c r="S2222" s="79">
        <v>1.8931650179419999E-6</v>
      </c>
      <c r="T2222" s="79" t="s">
        <v>180</v>
      </c>
      <c r="U2222" s="112">
        <v>9.70515921023931E-2</v>
      </c>
      <c r="V2222" s="112">
        <v>-4.2531634845494597E-2</v>
      </c>
      <c r="W2222" s="108">
        <v>0.13958391097348299</v>
      </c>
    </row>
    <row r="2223" spans="2:23">
      <c r="B2223" s="56" t="s">
        <v>141</v>
      </c>
      <c r="C2223" s="77" t="s">
        <v>164</v>
      </c>
      <c r="D2223" s="56" t="s">
        <v>86</v>
      </c>
      <c r="E2223" s="56" t="s">
        <v>198</v>
      </c>
      <c r="F2223" s="78">
        <v>414.66</v>
      </c>
      <c r="G2223" s="79">
        <v>53100</v>
      </c>
      <c r="H2223" s="79">
        <v>414.66</v>
      </c>
      <c r="I2223" s="79">
        <v>2</v>
      </c>
      <c r="J2223" s="79">
        <v>1.0209562E-11</v>
      </c>
      <c r="K2223" s="79">
        <v>0</v>
      </c>
      <c r="L2223" s="79">
        <v>6.0712889999999999E-12</v>
      </c>
      <c r="M2223" s="79">
        <v>0</v>
      </c>
      <c r="N2223" s="79">
        <v>4.1382729999999996E-12</v>
      </c>
      <c r="O2223" s="79">
        <v>0</v>
      </c>
      <c r="P2223" s="79">
        <v>3.7735069999999996E-12</v>
      </c>
      <c r="Q2223" s="79">
        <v>3.7735050000000001E-12</v>
      </c>
      <c r="R2223" s="79">
        <v>0</v>
      </c>
      <c r="S2223" s="79">
        <v>0</v>
      </c>
      <c r="T2223" s="79" t="s">
        <v>181</v>
      </c>
      <c r="U2223" s="112">
        <v>0</v>
      </c>
      <c r="V2223" s="112">
        <v>0</v>
      </c>
      <c r="W2223" s="108">
        <v>0</v>
      </c>
    </row>
    <row r="2224" spans="2:23">
      <c r="B2224" s="56" t="s">
        <v>141</v>
      </c>
      <c r="C2224" s="77" t="s">
        <v>164</v>
      </c>
      <c r="D2224" s="56" t="s">
        <v>86</v>
      </c>
      <c r="E2224" s="56" t="s">
        <v>199</v>
      </c>
      <c r="F2224" s="78">
        <v>414.67</v>
      </c>
      <c r="G2224" s="79">
        <v>53000</v>
      </c>
      <c r="H2224" s="79">
        <v>414.66</v>
      </c>
      <c r="I2224" s="79">
        <v>1</v>
      </c>
      <c r="J2224" s="79">
        <v>-45.503775700568603</v>
      </c>
      <c r="K2224" s="79">
        <v>0</v>
      </c>
      <c r="L2224" s="79">
        <v>-44.9194015511789</v>
      </c>
      <c r="M2224" s="79">
        <v>0</v>
      </c>
      <c r="N2224" s="79">
        <v>-0.58437414938968302</v>
      </c>
      <c r="O2224" s="79">
        <v>0</v>
      </c>
      <c r="P2224" s="79">
        <v>-0.42753477758395902</v>
      </c>
      <c r="Q2224" s="79">
        <v>-0.42753477758395803</v>
      </c>
      <c r="R2224" s="79">
        <v>0</v>
      </c>
      <c r="S2224" s="79">
        <v>0</v>
      </c>
      <c r="T2224" s="79" t="s">
        <v>180</v>
      </c>
      <c r="U2224" s="112">
        <v>-5.8437414938915097E-3</v>
      </c>
      <c r="V2224" s="112">
        <v>-2.5609459254149602E-3</v>
      </c>
      <c r="W2224" s="108">
        <v>-3.28277948118407E-3</v>
      </c>
    </row>
    <row r="2225" spans="2:23">
      <c r="B2225" s="56" t="s">
        <v>141</v>
      </c>
      <c r="C2225" s="77" t="s">
        <v>164</v>
      </c>
      <c r="D2225" s="56" t="s">
        <v>86</v>
      </c>
      <c r="E2225" s="56" t="s">
        <v>199</v>
      </c>
      <c r="F2225" s="78">
        <v>414.67</v>
      </c>
      <c r="G2225" s="79">
        <v>53000</v>
      </c>
      <c r="H2225" s="79">
        <v>414.66</v>
      </c>
      <c r="I2225" s="79">
        <v>2</v>
      </c>
      <c r="J2225" s="79">
        <v>-40.1950018688349</v>
      </c>
      <c r="K2225" s="79">
        <v>0</v>
      </c>
      <c r="L2225" s="79">
        <v>-39.678804703541097</v>
      </c>
      <c r="M2225" s="79">
        <v>0</v>
      </c>
      <c r="N2225" s="79">
        <v>-0.51619716529384096</v>
      </c>
      <c r="O2225" s="79">
        <v>0</v>
      </c>
      <c r="P2225" s="79">
        <v>-0.37765572019885502</v>
      </c>
      <c r="Q2225" s="79">
        <v>-0.37765572019885402</v>
      </c>
      <c r="R2225" s="79">
        <v>0</v>
      </c>
      <c r="S2225" s="79">
        <v>0</v>
      </c>
      <c r="T2225" s="79" t="s">
        <v>180</v>
      </c>
      <c r="U2225" s="112">
        <v>-5.1619716529337101E-3</v>
      </c>
      <c r="V2225" s="112">
        <v>-2.2621689007815602E-3</v>
      </c>
      <c r="W2225" s="108">
        <v>-2.8997885417104698E-3</v>
      </c>
    </row>
    <row r="2226" spans="2:23">
      <c r="B2226" s="56" t="s">
        <v>141</v>
      </c>
      <c r="C2226" s="77" t="s">
        <v>164</v>
      </c>
      <c r="D2226" s="56" t="s">
        <v>86</v>
      </c>
      <c r="E2226" s="56" t="s">
        <v>199</v>
      </c>
      <c r="F2226" s="78">
        <v>414.67</v>
      </c>
      <c r="G2226" s="79">
        <v>53000</v>
      </c>
      <c r="H2226" s="79">
        <v>414.66</v>
      </c>
      <c r="I2226" s="79">
        <v>3</v>
      </c>
      <c r="J2226" s="79">
        <v>-40.1950018688349</v>
      </c>
      <c r="K2226" s="79">
        <v>0</v>
      </c>
      <c r="L2226" s="79">
        <v>-39.678804703541097</v>
      </c>
      <c r="M2226" s="79">
        <v>0</v>
      </c>
      <c r="N2226" s="79">
        <v>-0.51619716529384096</v>
      </c>
      <c r="O2226" s="79">
        <v>0</v>
      </c>
      <c r="P2226" s="79">
        <v>-0.37765572019885502</v>
      </c>
      <c r="Q2226" s="79">
        <v>-0.37765572019885402</v>
      </c>
      <c r="R2226" s="79">
        <v>0</v>
      </c>
      <c r="S2226" s="79">
        <v>0</v>
      </c>
      <c r="T2226" s="79" t="s">
        <v>180</v>
      </c>
      <c r="U2226" s="112">
        <v>-5.1619716529337101E-3</v>
      </c>
      <c r="V2226" s="112">
        <v>-2.2621689007815602E-3</v>
      </c>
      <c r="W2226" s="108">
        <v>-2.8997885417104698E-3</v>
      </c>
    </row>
    <row r="2227" spans="2:23">
      <c r="B2227" s="56" t="s">
        <v>141</v>
      </c>
      <c r="C2227" s="77" t="s">
        <v>164</v>
      </c>
      <c r="D2227" s="56" t="s">
        <v>86</v>
      </c>
      <c r="E2227" s="56" t="s">
        <v>199</v>
      </c>
      <c r="F2227" s="78">
        <v>414.67</v>
      </c>
      <c r="G2227" s="79">
        <v>53000</v>
      </c>
      <c r="H2227" s="79">
        <v>414.66</v>
      </c>
      <c r="I2227" s="79">
        <v>4</v>
      </c>
      <c r="J2227" s="79">
        <v>-44.116465465791798</v>
      </c>
      <c r="K2227" s="79">
        <v>0</v>
      </c>
      <c r="L2227" s="79">
        <v>-43.549907601445803</v>
      </c>
      <c r="M2227" s="79">
        <v>0</v>
      </c>
      <c r="N2227" s="79">
        <v>-0.56655786434608402</v>
      </c>
      <c r="O2227" s="79">
        <v>0</v>
      </c>
      <c r="P2227" s="79">
        <v>-0.41450018070528499</v>
      </c>
      <c r="Q2227" s="79">
        <v>-0.41450018070528399</v>
      </c>
      <c r="R2227" s="79">
        <v>0</v>
      </c>
      <c r="S2227" s="79">
        <v>0</v>
      </c>
      <c r="T2227" s="79" t="s">
        <v>180</v>
      </c>
      <c r="U2227" s="112">
        <v>-5.6655786434556899E-3</v>
      </c>
      <c r="V2227" s="112">
        <v>-2.4828683057322898E-3</v>
      </c>
      <c r="W2227" s="108">
        <v>-3.1826947408971598E-3</v>
      </c>
    </row>
    <row r="2228" spans="2:23">
      <c r="B2228" s="56" t="s">
        <v>141</v>
      </c>
      <c r="C2228" s="77" t="s">
        <v>164</v>
      </c>
      <c r="D2228" s="56" t="s">
        <v>86</v>
      </c>
      <c r="E2228" s="56" t="s">
        <v>199</v>
      </c>
      <c r="F2228" s="78">
        <v>414.67</v>
      </c>
      <c r="G2228" s="79">
        <v>53204</v>
      </c>
      <c r="H2228" s="79">
        <v>412.63</v>
      </c>
      <c r="I2228" s="79">
        <v>1</v>
      </c>
      <c r="J2228" s="79">
        <v>-9.9900223074311292</v>
      </c>
      <c r="K2228" s="79">
        <v>1.27545097408398E-2</v>
      </c>
      <c r="L2228" s="79">
        <v>-9.3891981883679598</v>
      </c>
      <c r="M2228" s="79">
        <v>1.12664700468938E-2</v>
      </c>
      <c r="N2228" s="79">
        <v>-0.60082411906316202</v>
      </c>
      <c r="O2228" s="79">
        <v>1.48803969394596E-3</v>
      </c>
      <c r="P2228" s="79">
        <v>-0.44759501643701</v>
      </c>
      <c r="Q2228" s="79">
        <v>-0.44759501643701</v>
      </c>
      <c r="R2228" s="79">
        <v>0</v>
      </c>
      <c r="S2228" s="79">
        <v>2.5603617978876E-5</v>
      </c>
      <c r="T2228" s="79" t="s">
        <v>180</v>
      </c>
      <c r="U2228" s="112">
        <v>-0.61015358348811499</v>
      </c>
      <c r="V2228" s="112">
        <v>-0.26739210403892599</v>
      </c>
      <c r="W2228" s="108">
        <v>-0.34275979975148801</v>
      </c>
    </row>
    <row r="2229" spans="2:23">
      <c r="B2229" s="56" t="s">
        <v>141</v>
      </c>
      <c r="C2229" s="77" t="s">
        <v>164</v>
      </c>
      <c r="D2229" s="56" t="s">
        <v>86</v>
      </c>
      <c r="E2229" s="56" t="s">
        <v>199</v>
      </c>
      <c r="F2229" s="78">
        <v>414.67</v>
      </c>
      <c r="G2229" s="79">
        <v>53304</v>
      </c>
      <c r="H2229" s="79">
        <v>416.66</v>
      </c>
      <c r="I2229" s="79">
        <v>1</v>
      </c>
      <c r="J2229" s="79">
        <v>31.550060439405701</v>
      </c>
      <c r="K2229" s="79">
        <v>9.2274165282784995E-2</v>
      </c>
      <c r="L2229" s="79">
        <v>31.933635721098799</v>
      </c>
      <c r="M2229" s="79">
        <v>9.45314822770984E-2</v>
      </c>
      <c r="N2229" s="79">
        <v>-0.38357528169311</v>
      </c>
      <c r="O2229" s="79">
        <v>-2.2573169943134199E-3</v>
      </c>
      <c r="P2229" s="79">
        <v>-0.28594734143471601</v>
      </c>
      <c r="Q2229" s="79">
        <v>-0.28594734143471601</v>
      </c>
      <c r="R2229" s="79">
        <v>0</v>
      </c>
      <c r="S2229" s="79">
        <v>7.5796972682209997E-6</v>
      </c>
      <c r="T2229" s="79" t="s">
        <v>181</v>
      </c>
      <c r="U2229" s="112">
        <v>-0.17497285787199501</v>
      </c>
      <c r="V2229" s="112">
        <v>-7.6679645719082007E-2</v>
      </c>
      <c r="W2229" s="108">
        <v>-9.8292730468441405E-2</v>
      </c>
    </row>
    <row r="2230" spans="2:23">
      <c r="B2230" s="56" t="s">
        <v>141</v>
      </c>
      <c r="C2230" s="77" t="s">
        <v>164</v>
      </c>
      <c r="D2230" s="56" t="s">
        <v>86</v>
      </c>
      <c r="E2230" s="56" t="s">
        <v>199</v>
      </c>
      <c r="F2230" s="78">
        <v>414.67</v>
      </c>
      <c r="G2230" s="79">
        <v>53354</v>
      </c>
      <c r="H2230" s="79">
        <v>415.71</v>
      </c>
      <c r="I2230" s="79">
        <v>1</v>
      </c>
      <c r="J2230" s="79">
        <v>57.288755130319998</v>
      </c>
      <c r="K2230" s="79">
        <v>6.8922030752017097E-2</v>
      </c>
      <c r="L2230" s="79">
        <v>56.311283635428801</v>
      </c>
      <c r="M2230" s="79">
        <v>6.6590173958064006E-2</v>
      </c>
      <c r="N2230" s="79">
        <v>0.97747149489115803</v>
      </c>
      <c r="O2230" s="79">
        <v>2.3318567939530398E-3</v>
      </c>
      <c r="P2230" s="79">
        <v>0.72217090291734598</v>
      </c>
      <c r="Q2230" s="79">
        <v>0.72217090291734498</v>
      </c>
      <c r="R2230" s="79">
        <v>0</v>
      </c>
      <c r="S2230" s="79">
        <v>1.0952147073429999E-5</v>
      </c>
      <c r="T2230" s="79" t="s">
        <v>181</v>
      </c>
      <c r="U2230" s="112">
        <v>-4.8406732405405897E-2</v>
      </c>
      <c r="V2230" s="112">
        <v>-2.12136392833016E-2</v>
      </c>
      <c r="W2230" s="108">
        <v>-2.7192959862742502E-2</v>
      </c>
    </row>
    <row r="2231" spans="2:23">
      <c r="B2231" s="56" t="s">
        <v>141</v>
      </c>
      <c r="C2231" s="77" t="s">
        <v>164</v>
      </c>
      <c r="D2231" s="56" t="s">
        <v>86</v>
      </c>
      <c r="E2231" s="56" t="s">
        <v>199</v>
      </c>
      <c r="F2231" s="78">
        <v>414.67</v>
      </c>
      <c r="G2231" s="79">
        <v>53454</v>
      </c>
      <c r="H2231" s="79">
        <v>417.26</v>
      </c>
      <c r="I2231" s="79">
        <v>1</v>
      </c>
      <c r="J2231" s="79">
        <v>48.673571123924901</v>
      </c>
      <c r="K2231" s="79">
        <v>0.16157374707018399</v>
      </c>
      <c r="L2231" s="79">
        <v>47.726069039527303</v>
      </c>
      <c r="M2231" s="79">
        <v>0.15534443681886201</v>
      </c>
      <c r="N2231" s="79">
        <v>0.94750208439759998</v>
      </c>
      <c r="O2231" s="79">
        <v>6.2293102513213596E-3</v>
      </c>
      <c r="P2231" s="79">
        <v>0.70099358891797603</v>
      </c>
      <c r="Q2231" s="79">
        <v>0.70099358891797503</v>
      </c>
      <c r="R2231" s="79">
        <v>0</v>
      </c>
      <c r="S2231" s="79">
        <v>3.3512935198219999E-5</v>
      </c>
      <c r="T2231" s="79" t="s">
        <v>181</v>
      </c>
      <c r="U2231" s="112">
        <v>0.13714464010112701</v>
      </c>
      <c r="V2231" s="112">
        <v>-6.0101906907863302E-2</v>
      </c>
      <c r="W2231" s="108">
        <v>0.197247513612857</v>
      </c>
    </row>
    <row r="2232" spans="2:23">
      <c r="B2232" s="56" t="s">
        <v>141</v>
      </c>
      <c r="C2232" s="77" t="s">
        <v>164</v>
      </c>
      <c r="D2232" s="56" t="s">
        <v>86</v>
      </c>
      <c r="E2232" s="56" t="s">
        <v>199</v>
      </c>
      <c r="F2232" s="78">
        <v>414.67</v>
      </c>
      <c r="G2232" s="79">
        <v>53604</v>
      </c>
      <c r="H2232" s="79">
        <v>416.46</v>
      </c>
      <c r="I2232" s="79">
        <v>1</v>
      </c>
      <c r="J2232" s="79">
        <v>44.179368990790302</v>
      </c>
      <c r="K2232" s="79">
        <v>8.49040240324615E-2</v>
      </c>
      <c r="L2232" s="79">
        <v>43.695559933397497</v>
      </c>
      <c r="M2232" s="79">
        <v>8.3054635168351501E-2</v>
      </c>
      <c r="N2232" s="79">
        <v>0.483809057392731</v>
      </c>
      <c r="O2232" s="79">
        <v>1.8493888641100101E-3</v>
      </c>
      <c r="P2232" s="79">
        <v>0.35473575562665799</v>
      </c>
      <c r="Q2232" s="79">
        <v>0.35473575562665799</v>
      </c>
      <c r="R2232" s="79">
        <v>0</v>
      </c>
      <c r="S2232" s="79">
        <v>5.473929349921E-6</v>
      </c>
      <c r="T2232" s="79" t="s">
        <v>181</v>
      </c>
      <c r="U2232" s="112">
        <v>-9.7476929419094097E-2</v>
      </c>
      <c r="V2232" s="112">
        <v>-4.2718033554142297E-2</v>
      </c>
      <c r="W2232" s="108">
        <v>-5.4758627519770099E-2</v>
      </c>
    </row>
    <row r="2233" spans="2:23">
      <c r="B2233" s="56" t="s">
        <v>141</v>
      </c>
      <c r="C2233" s="77" t="s">
        <v>164</v>
      </c>
      <c r="D2233" s="56" t="s">
        <v>86</v>
      </c>
      <c r="E2233" s="56" t="s">
        <v>199</v>
      </c>
      <c r="F2233" s="78">
        <v>414.67</v>
      </c>
      <c r="G2233" s="79">
        <v>53654</v>
      </c>
      <c r="H2233" s="79">
        <v>415.04</v>
      </c>
      <c r="I2233" s="79">
        <v>1</v>
      </c>
      <c r="J2233" s="79">
        <v>-1.90179090729456</v>
      </c>
      <c r="K2233" s="79">
        <v>1.7639175810767901E-4</v>
      </c>
      <c r="L2233" s="79">
        <v>-2.65599720013142</v>
      </c>
      <c r="M2233" s="79">
        <v>3.44039241368958E-4</v>
      </c>
      <c r="N2233" s="79">
        <v>0.75420629283686702</v>
      </c>
      <c r="O2233" s="79">
        <v>-1.6764748326127899E-4</v>
      </c>
      <c r="P2233" s="79">
        <v>0.55298850909783703</v>
      </c>
      <c r="Q2233" s="79">
        <v>0.55298850909783703</v>
      </c>
      <c r="R2233" s="79">
        <v>0</v>
      </c>
      <c r="S2233" s="79">
        <v>1.4913685121544E-5</v>
      </c>
      <c r="T2233" s="79" t="s">
        <v>181</v>
      </c>
      <c r="U2233" s="112">
        <v>-0.34860572501800202</v>
      </c>
      <c r="V2233" s="112">
        <v>-0.15277205742149699</v>
      </c>
      <c r="W2233" s="108">
        <v>-0.19583270791643201</v>
      </c>
    </row>
    <row r="2234" spans="2:23">
      <c r="B2234" s="56" t="s">
        <v>141</v>
      </c>
      <c r="C2234" s="77" t="s">
        <v>164</v>
      </c>
      <c r="D2234" s="56" t="s">
        <v>86</v>
      </c>
      <c r="E2234" s="56" t="s">
        <v>200</v>
      </c>
      <c r="F2234" s="78">
        <v>413.67</v>
      </c>
      <c r="G2234" s="79">
        <v>53150</v>
      </c>
      <c r="H2234" s="79">
        <v>413.58</v>
      </c>
      <c r="I2234" s="79">
        <v>1</v>
      </c>
      <c r="J2234" s="79">
        <v>12.6461243608925</v>
      </c>
      <c r="K2234" s="79">
        <v>4.3755332625677098E-3</v>
      </c>
      <c r="L2234" s="79">
        <v>9.5496748109781908</v>
      </c>
      <c r="M2234" s="79">
        <v>2.4951304669150001E-3</v>
      </c>
      <c r="N2234" s="79">
        <v>3.0964495499143299</v>
      </c>
      <c r="O2234" s="79">
        <v>1.8804027956527199E-3</v>
      </c>
      <c r="P2234" s="79">
        <v>2.2322653298016002</v>
      </c>
      <c r="Q2234" s="79">
        <v>2.23226532980159</v>
      </c>
      <c r="R2234" s="79">
        <v>0</v>
      </c>
      <c r="S2234" s="79">
        <v>1.3633511263207301E-4</v>
      </c>
      <c r="T2234" s="79" t="s">
        <v>180</v>
      </c>
      <c r="U2234" s="112">
        <v>1.0564620658442401</v>
      </c>
      <c r="V2234" s="112">
        <v>-0.46298116124873201</v>
      </c>
      <c r="W2234" s="108">
        <v>1.51945067310265</v>
      </c>
    </row>
    <row r="2235" spans="2:23">
      <c r="B2235" s="56" t="s">
        <v>141</v>
      </c>
      <c r="C2235" s="77" t="s">
        <v>164</v>
      </c>
      <c r="D2235" s="56" t="s">
        <v>86</v>
      </c>
      <c r="E2235" s="56" t="s">
        <v>200</v>
      </c>
      <c r="F2235" s="78">
        <v>413.67</v>
      </c>
      <c r="G2235" s="79">
        <v>53150</v>
      </c>
      <c r="H2235" s="79">
        <v>413.58</v>
      </c>
      <c r="I2235" s="79">
        <v>2</v>
      </c>
      <c r="J2235" s="79">
        <v>12.608993753686701</v>
      </c>
      <c r="K2235" s="79">
        <v>4.3546463561312003E-3</v>
      </c>
      <c r="L2235" s="79">
        <v>9.52163576800654</v>
      </c>
      <c r="M2235" s="79">
        <v>2.4832197914641499E-3</v>
      </c>
      <c r="N2235" s="79">
        <v>3.0873579856801898</v>
      </c>
      <c r="O2235" s="79">
        <v>1.8714265646670499E-3</v>
      </c>
      <c r="P2235" s="79">
        <v>2.22571111882502</v>
      </c>
      <c r="Q2235" s="79">
        <v>2.22571111882502</v>
      </c>
      <c r="R2235" s="79">
        <v>0</v>
      </c>
      <c r="S2235" s="79">
        <v>1.3568430767439601E-4</v>
      </c>
      <c r="T2235" s="79" t="s">
        <v>180</v>
      </c>
      <c r="U2235" s="112">
        <v>1.0519310315217201</v>
      </c>
      <c r="V2235" s="112">
        <v>-0.46099549266666001</v>
      </c>
      <c r="W2235" s="108">
        <v>1.51293393826305</v>
      </c>
    </row>
    <row r="2236" spans="2:23">
      <c r="B2236" s="56" t="s">
        <v>141</v>
      </c>
      <c r="C2236" s="77" t="s">
        <v>164</v>
      </c>
      <c r="D2236" s="56" t="s">
        <v>86</v>
      </c>
      <c r="E2236" s="56" t="s">
        <v>200</v>
      </c>
      <c r="F2236" s="78">
        <v>413.67</v>
      </c>
      <c r="G2236" s="79">
        <v>53900</v>
      </c>
      <c r="H2236" s="79">
        <v>412.95</v>
      </c>
      <c r="I2236" s="79">
        <v>1</v>
      </c>
      <c r="J2236" s="79">
        <v>-13.992199749088501</v>
      </c>
      <c r="K2236" s="79">
        <v>9.1821595640825503E-3</v>
      </c>
      <c r="L2236" s="79">
        <v>-16.0177313501081</v>
      </c>
      <c r="M2236" s="79">
        <v>1.2033025955638601E-2</v>
      </c>
      <c r="N2236" s="79">
        <v>2.0255316010195901</v>
      </c>
      <c r="O2236" s="79">
        <v>-2.8508663915560498E-3</v>
      </c>
      <c r="P2236" s="79">
        <v>1.6250703907659501</v>
      </c>
      <c r="Q2236" s="79">
        <v>1.6250703907659401</v>
      </c>
      <c r="R2236" s="79">
        <v>0</v>
      </c>
      <c r="S2236" s="79">
        <v>1.23856042044883E-4</v>
      </c>
      <c r="T2236" s="79" t="s">
        <v>180</v>
      </c>
      <c r="U2236" s="112">
        <v>0.28009116444013299</v>
      </c>
      <c r="V2236" s="112">
        <v>-0.12274641632719201</v>
      </c>
      <c r="W2236" s="108">
        <v>0.40283955486709599</v>
      </c>
    </row>
    <row r="2237" spans="2:23">
      <c r="B2237" s="56" t="s">
        <v>141</v>
      </c>
      <c r="C2237" s="77" t="s">
        <v>164</v>
      </c>
      <c r="D2237" s="56" t="s">
        <v>86</v>
      </c>
      <c r="E2237" s="56" t="s">
        <v>200</v>
      </c>
      <c r="F2237" s="78">
        <v>413.67</v>
      </c>
      <c r="G2237" s="79">
        <v>53900</v>
      </c>
      <c r="H2237" s="79">
        <v>412.95</v>
      </c>
      <c r="I2237" s="79">
        <v>2</v>
      </c>
      <c r="J2237" s="79">
        <v>-14.0073106104921</v>
      </c>
      <c r="K2237" s="79">
        <v>9.1941546102483705E-3</v>
      </c>
      <c r="L2237" s="79">
        <v>-16.0350296822308</v>
      </c>
      <c r="M2237" s="79">
        <v>1.2048745210003599E-2</v>
      </c>
      <c r="N2237" s="79">
        <v>2.0277190717386802</v>
      </c>
      <c r="O2237" s="79">
        <v>-2.8545905997552599E-3</v>
      </c>
      <c r="P2237" s="79">
        <v>1.6268253838225699</v>
      </c>
      <c r="Q2237" s="79">
        <v>1.6268253838225599</v>
      </c>
      <c r="R2237" s="79">
        <v>0</v>
      </c>
      <c r="S2237" s="79">
        <v>1.24017840468001E-4</v>
      </c>
      <c r="T2237" s="79" t="s">
        <v>180</v>
      </c>
      <c r="U2237" s="112">
        <v>0.280126890867061</v>
      </c>
      <c r="V2237" s="112">
        <v>-0.122762072982703</v>
      </c>
      <c r="W2237" s="108">
        <v>0.40289093820133698</v>
      </c>
    </row>
    <row r="2238" spans="2:23">
      <c r="B2238" s="56" t="s">
        <v>141</v>
      </c>
      <c r="C2238" s="77" t="s">
        <v>164</v>
      </c>
      <c r="D2238" s="56" t="s">
        <v>86</v>
      </c>
      <c r="E2238" s="56" t="s">
        <v>201</v>
      </c>
      <c r="F2238" s="78">
        <v>413.58</v>
      </c>
      <c r="G2238" s="79">
        <v>53550</v>
      </c>
      <c r="H2238" s="79">
        <v>413.06</v>
      </c>
      <c r="I2238" s="79">
        <v>1</v>
      </c>
      <c r="J2238" s="79">
        <v>-12.1976131782867</v>
      </c>
      <c r="K2238" s="79">
        <v>3.6555680212615898E-3</v>
      </c>
      <c r="L2238" s="79">
        <v>-15.0104486190661</v>
      </c>
      <c r="M2238" s="79">
        <v>5.5359543595099401E-3</v>
      </c>
      <c r="N2238" s="79">
        <v>2.8128354407793399</v>
      </c>
      <c r="O2238" s="79">
        <v>-1.8803863382483501E-3</v>
      </c>
      <c r="P2238" s="79">
        <v>2.1594092412777002</v>
      </c>
      <c r="Q2238" s="79">
        <v>2.15940924127769</v>
      </c>
      <c r="R2238" s="79">
        <v>0</v>
      </c>
      <c r="S2238" s="79">
        <v>1.1457109602622201E-4</v>
      </c>
      <c r="T2238" s="79" t="s">
        <v>181</v>
      </c>
      <c r="U2238" s="112">
        <v>0.68547314788039904</v>
      </c>
      <c r="V2238" s="112">
        <v>-0.30039995213352</v>
      </c>
      <c r="W2238" s="108">
        <v>0.98587793127086598</v>
      </c>
    </row>
    <row r="2239" spans="2:23">
      <c r="B2239" s="56" t="s">
        <v>141</v>
      </c>
      <c r="C2239" s="77" t="s">
        <v>164</v>
      </c>
      <c r="D2239" s="56" t="s">
        <v>86</v>
      </c>
      <c r="E2239" s="56" t="s">
        <v>201</v>
      </c>
      <c r="F2239" s="78">
        <v>413.58</v>
      </c>
      <c r="G2239" s="79">
        <v>54200</v>
      </c>
      <c r="H2239" s="79">
        <v>413.53</v>
      </c>
      <c r="I2239" s="79">
        <v>1</v>
      </c>
      <c r="J2239" s="79">
        <v>4.26199937333344</v>
      </c>
      <c r="K2239" s="79">
        <v>1.1988661514474499E-4</v>
      </c>
      <c r="L2239" s="79">
        <v>1.40118968106743</v>
      </c>
      <c r="M2239" s="79">
        <v>1.2957994647377001E-5</v>
      </c>
      <c r="N2239" s="79">
        <v>2.86080969226601</v>
      </c>
      <c r="O2239" s="79">
        <v>1.06928620497368E-4</v>
      </c>
      <c r="P2239" s="79">
        <v>2.19677709914501</v>
      </c>
      <c r="Q2239" s="79">
        <v>2.1967770991450002</v>
      </c>
      <c r="R2239" s="79">
        <v>0</v>
      </c>
      <c r="S2239" s="79">
        <v>3.1850475513964997E-5</v>
      </c>
      <c r="T2239" s="79" t="s">
        <v>181</v>
      </c>
      <c r="U2239" s="112">
        <v>0.18726135026312099</v>
      </c>
      <c r="V2239" s="112">
        <v>-8.2064922352458505E-2</v>
      </c>
      <c r="W2239" s="108">
        <v>0.26932759244510501</v>
      </c>
    </row>
    <row r="2240" spans="2:23">
      <c r="B2240" s="56" t="s">
        <v>141</v>
      </c>
      <c r="C2240" s="77" t="s">
        <v>164</v>
      </c>
      <c r="D2240" s="56" t="s">
        <v>86</v>
      </c>
      <c r="E2240" s="56" t="s">
        <v>202</v>
      </c>
      <c r="F2240" s="78">
        <v>413.52</v>
      </c>
      <c r="G2240" s="79">
        <v>53150</v>
      </c>
      <c r="H2240" s="79">
        <v>413.58</v>
      </c>
      <c r="I2240" s="79">
        <v>1</v>
      </c>
      <c r="J2240" s="79">
        <v>-40.195282718857001</v>
      </c>
      <c r="K2240" s="79">
        <v>0</v>
      </c>
      <c r="L2240" s="79">
        <v>-40.1356935812858</v>
      </c>
      <c r="M2240" s="79">
        <v>0</v>
      </c>
      <c r="N2240" s="79">
        <v>-5.9589137571175503E-2</v>
      </c>
      <c r="O2240" s="79">
        <v>0</v>
      </c>
      <c r="P2240" s="79">
        <v>-5.1625305132516099E-2</v>
      </c>
      <c r="Q2240" s="79">
        <v>-5.1625305132516099E-2</v>
      </c>
      <c r="R2240" s="79">
        <v>0</v>
      </c>
      <c r="S2240" s="79">
        <v>0</v>
      </c>
      <c r="T2240" s="79" t="s">
        <v>181</v>
      </c>
      <c r="U2240" s="112">
        <v>3.57534825427066E-3</v>
      </c>
      <c r="V2240" s="112">
        <v>0</v>
      </c>
      <c r="W2240" s="108">
        <v>3.5753657752133502E-3</v>
      </c>
    </row>
    <row r="2241" spans="2:23">
      <c r="B2241" s="56" t="s">
        <v>141</v>
      </c>
      <c r="C2241" s="77" t="s">
        <v>164</v>
      </c>
      <c r="D2241" s="56" t="s">
        <v>86</v>
      </c>
      <c r="E2241" s="56" t="s">
        <v>202</v>
      </c>
      <c r="F2241" s="78">
        <v>413.52</v>
      </c>
      <c r="G2241" s="79">
        <v>53150</v>
      </c>
      <c r="H2241" s="79">
        <v>413.58</v>
      </c>
      <c r="I2241" s="79">
        <v>2</v>
      </c>
      <c r="J2241" s="79">
        <v>-33.748340581244101</v>
      </c>
      <c r="K2241" s="79">
        <v>0</v>
      </c>
      <c r="L2241" s="79">
        <v>-33.698308976198199</v>
      </c>
      <c r="M2241" s="79">
        <v>0</v>
      </c>
      <c r="N2241" s="79">
        <v>-5.0031605045863799E-2</v>
      </c>
      <c r="O2241" s="79">
        <v>0</v>
      </c>
      <c r="P2241" s="79">
        <v>-4.3345095801666497E-2</v>
      </c>
      <c r="Q2241" s="79">
        <v>-4.33450958016664E-2</v>
      </c>
      <c r="R2241" s="79">
        <v>0</v>
      </c>
      <c r="S2241" s="79">
        <v>0</v>
      </c>
      <c r="T2241" s="79" t="s">
        <v>181</v>
      </c>
      <c r="U2241" s="112">
        <v>3.0018963027519398E-3</v>
      </c>
      <c r="V2241" s="112">
        <v>0</v>
      </c>
      <c r="W2241" s="108">
        <v>3.0019110135015899E-3</v>
      </c>
    </row>
    <row r="2242" spans="2:23">
      <c r="B2242" s="56" t="s">
        <v>141</v>
      </c>
      <c r="C2242" s="77" t="s">
        <v>164</v>
      </c>
      <c r="D2242" s="56" t="s">
        <v>86</v>
      </c>
      <c r="E2242" s="56" t="s">
        <v>202</v>
      </c>
      <c r="F2242" s="78">
        <v>413.52</v>
      </c>
      <c r="G2242" s="79">
        <v>53150</v>
      </c>
      <c r="H2242" s="79">
        <v>413.58</v>
      </c>
      <c r="I2242" s="79">
        <v>3</v>
      </c>
      <c r="J2242" s="79">
        <v>-41.292764840873403</v>
      </c>
      <c r="K2242" s="79">
        <v>0</v>
      </c>
      <c r="L2242" s="79">
        <v>-41.231548696133103</v>
      </c>
      <c r="M2242" s="79">
        <v>0</v>
      </c>
      <c r="N2242" s="79">
        <v>-6.1216144740278103E-2</v>
      </c>
      <c r="O2242" s="79">
        <v>0</v>
      </c>
      <c r="P2242" s="79">
        <v>-5.3034869777681799E-2</v>
      </c>
      <c r="Q2242" s="79">
        <v>-5.3034869777681799E-2</v>
      </c>
      <c r="R2242" s="79">
        <v>0</v>
      </c>
      <c r="S2242" s="79">
        <v>0</v>
      </c>
      <c r="T2242" s="79" t="s">
        <v>181</v>
      </c>
      <c r="U2242" s="112">
        <v>3.6729686844168201E-3</v>
      </c>
      <c r="V2242" s="112">
        <v>0</v>
      </c>
      <c r="W2242" s="108">
        <v>3.67298668374703E-3</v>
      </c>
    </row>
    <row r="2243" spans="2:23">
      <c r="B2243" s="56" t="s">
        <v>141</v>
      </c>
      <c r="C2243" s="77" t="s">
        <v>164</v>
      </c>
      <c r="D2243" s="56" t="s">
        <v>86</v>
      </c>
      <c r="E2243" s="56" t="s">
        <v>202</v>
      </c>
      <c r="F2243" s="78">
        <v>413.52</v>
      </c>
      <c r="G2243" s="79">
        <v>53654</v>
      </c>
      <c r="H2243" s="79">
        <v>415.04</v>
      </c>
      <c r="I2243" s="79">
        <v>1</v>
      </c>
      <c r="J2243" s="79">
        <v>66.064998940470005</v>
      </c>
      <c r="K2243" s="79">
        <v>0.137047940269135</v>
      </c>
      <c r="L2243" s="79">
        <v>66.685816226262105</v>
      </c>
      <c r="M2243" s="79">
        <v>0.139635739892952</v>
      </c>
      <c r="N2243" s="79">
        <v>-0.62081728579217499</v>
      </c>
      <c r="O2243" s="79">
        <v>-2.5877996238171698E-3</v>
      </c>
      <c r="P2243" s="79">
        <v>-0.45386213236120698</v>
      </c>
      <c r="Q2243" s="79">
        <v>-0.45386213236120598</v>
      </c>
      <c r="R2243" s="79">
        <v>0</v>
      </c>
      <c r="S2243" s="79">
        <v>6.4681122250119996E-6</v>
      </c>
      <c r="T2243" s="79" t="s">
        <v>181</v>
      </c>
      <c r="U2243" s="112">
        <v>-0.12843135375084799</v>
      </c>
      <c r="V2243" s="112">
        <v>-5.6283419180600203E-2</v>
      </c>
      <c r="W2243" s="108">
        <v>-7.2147581010332196E-2</v>
      </c>
    </row>
    <row r="2244" spans="2:23">
      <c r="B2244" s="56" t="s">
        <v>141</v>
      </c>
      <c r="C2244" s="77" t="s">
        <v>164</v>
      </c>
      <c r="D2244" s="56" t="s">
        <v>86</v>
      </c>
      <c r="E2244" s="56" t="s">
        <v>202</v>
      </c>
      <c r="F2244" s="78">
        <v>413.52</v>
      </c>
      <c r="G2244" s="79">
        <v>53654</v>
      </c>
      <c r="H2244" s="79">
        <v>415.04</v>
      </c>
      <c r="I2244" s="79">
        <v>2</v>
      </c>
      <c r="J2244" s="79">
        <v>66.064998940470005</v>
      </c>
      <c r="K2244" s="79">
        <v>0.137047940269135</v>
      </c>
      <c r="L2244" s="79">
        <v>66.685816226262105</v>
      </c>
      <c r="M2244" s="79">
        <v>0.139635739892952</v>
      </c>
      <c r="N2244" s="79">
        <v>-0.62081728579217499</v>
      </c>
      <c r="O2244" s="79">
        <v>-2.5877996238171698E-3</v>
      </c>
      <c r="P2244" s="79">
        <v>-0.45386213236120698</v>
      </c>
      <c r="Q2244" s="79">
        <v>-0.45386213236120598</v>
      </c>
      <c r="R2244" s="79">
        <v>0</v>
      </c>
      <c r="S2244" s="79">
        <v>6.4681122250119996E-6</v>
      </c>
      <c r="T2244" s="79" t="s">
        <v>181</v>
      </c>
      <c r="U2244" s="112">
        <v>-0.12843135375084799</v>
      </c>
      <c r="V2244" s="112">
        <v>-5.6283419180600203E-2</v>
      </c>
      <c r="W2244" s="108">
        <v>-7.2147581010332196E-2</v>
      </c>
    </row>
    <row r="2245" spans="2:23">
      <c r="B2245" s="56" t="s">
        <v>141</v>
      </c>
      <c r="C2245" s="77" t="s">
        <v>164</v>
      </c>
      <c r="D2245" s="56" t="s">
        <v>86</v>
      </c>
      <c r="E2245" s="56" t="s">
        <v>202</v>
      </c>
      <c r="F2245" s="78">
        <v>413.52</v>
      </c>
      <c r="G2245" s="79">
        <v>53704</v>
      </c>
      <c r="H2245" s="79">
        <v>414.67</v>
      </c>
      <c r="I2245" s="79">
        <v>1</v>
      </c>
      <c r="J2245" s="79">
        <v>26.739123484005201</v>
      </c>
      <c r="K2245" s="79">
        <v>2.9886194292162299E-2</v>
      </c>
      <c r="L2245" s="79">
        <v>26.0867619935287</v>
      </c>
      <c r="M2245" s="79">
        <v>2.8445700524633102E-2</v>
      </c>
      <c r="N2245" s="79">
        <v>0.65236149047648295</v>
      </c>
      <c r="O2245" s="79">
        <v>1.4404937675291101E-3</v>
      </c>
      <c r="P2245" s="79">
        <v>0.48654085440730599</v>
      </c>
      <c r="Q2245" s="79">
        <v>0.48654085440730599</v>
      </c>
      <c r="R2245" s="79">
        <v>0</v>
      </c>
      <c r="S2245" s="79">
        <v>9.8949797257089998E-6</v>
      </c>
      <c r="T2245" s="79" t="s">
        <v>181</v>
      </c>
      <c r="U2245" s="112">
        <v>-0.15371444738300899</v>
      </c>
      <c r="V2245" s="112">
        <v>-6.7363415735350596E-2</v>
      </c>
      <c r="W2245" s="108">
        <v>-8.6350608485670596E-2</v>
      </c>
    </row>
    <row r="2246" spans="2:23">
      <c r="B2246" s="56" t="s">
        <v>141</v>
      </c>
      <c r="C2246" s="77" t="s">
        <v>164</v>
      </c>
      <c r="D2246" s="56" t="s">
        <v>86</v>
      </c>
      <c r="E2246" s="56" t="s">
        <v>202</v>
      </c>
      <c r="F2246" s="78">
        <v>413.52</v>
      </c>
      <c r="G2246" s="79">
        <v>58004</v>
      </c>
      <c r="H2246" s="79">
        <v>407.18</v>
      </c>
      <c r="I2246" s="79">
        <v>1</v>
      </c>
      <c r="J2246" s="79">
        <v>-43.989650221066498</v>
      </c>
      <c r="K2246" s="79">
        <v>0.409851919367902</v>
      </c>
      <c r="L2246" s="79">
        <v>-44.758857107756398</v>
      </c>
      <c r="M2246" s="79">
        <v>0.42431065033570398</v>
      </c>
      <c r="N2246" s="79">
        <v>0.76920688668994397</v>
      </c>
      <c r="O2246" s="79">
        <v>-1.4458730967801999E-2</v>
      </c>
      <c r="P2246" s="79">
        <v>0.56918868102793196</v>
      </c>
      <c r="Q2246" s="79">
        <v>0.56918868102793196</v>
      </c>
      <c r="R2246" s="79">
        <v>0</v>
      </c>
      <c r="S2246" s="79">
        <v>6.8618064826464996E-5</v>
      </c>
      <c r="T2246" s="79" t="s">
        <v>181</v>
      </c>
      <c r="U2246" s="112">
        <v>-1.05636859102332</v>
      </c>
      <c r="V2246" s="112">
        <v>-0.46294019708869899</v>
      </c>
      <c r="W2246" s="108">
        <v>-0.59342548584732002</v>
      </c>
    </row>
    <row r="2247" spans="2:23">
      <c r="B2247" s="56" t="s">
        <v>141</v>
      </c>
      <c r="C2247" s="77" t="s">
        <v>164</v>
      </c>
      <c r="D2247" s="56" t="s">
        <v>86</v>
      </c>
      <c r="E2247" s="56" t="s">
        <v>203</v>
      </c>
      <c r="F2247" s="78">
        <v>410.21</v>
      </c>
      <c r="G2247" s="79">
        <v>53050</v>
      </c>
      <c r="H2247" s="79">
        <v>413.67</v>
      </c>
      <c r="I2247" s="79">
        <v>1</v>
      </c>
      <c r="J2247" s="79">
        <v>183.738922648147</v>
      </c>
      <c r="K2247" s="79">
        <v>0.813615799871236</v>
      </c>
      <c r="L2247" s="79">
        <v>178.371312267767</v>
      </c>
      <c r="M2247" s="79">
        <v>0.76677343346701898</v>
      </c>
      <c r="N2247" s="79">
        <v>5.3676103803803201</v>
      </c>
      <c r="O2247" s="79">
        <v>4.6842366404216497E-2</v>
      </c>
      <c r="P2247" s="79">
        <v>4.0274440185045197</v>
      </c>
      <c r="Q2247" s="79">
        <v>4.0274440185045197</v>
      </c>
      <c r="R2247" s="79">
        <v>0</v>
      </c>
      <c r="S2247" s="79">
        <v>3.9090935826472702E-4</v>
      </c>
      <c r="T2247" s="79" t="s">
        <v>180</v>
      </c>
      <c r="U2247" s="112">
        <v>0.72431250043685202</v>
      </c>
      <c r="V2247" s="112">
        <v>-0.31742080799772598</v>
      </c>
      <c r="W2247" s="108">
        <v>1.04173841343367</v>
      </c>
    </row>
    <row r="2248" spans="2:23">
      <c r="B2248" s="56" t="s">
        <v>141</v>
      </c>
      <c r="C2248" s="77" t="s">
        <v>164</v>
      </c>
      <c r="D2248" s="56" t="s">
        <v>86</v>
      </c>
      <c r="E2248" s="56" t="s">
        <v>203</v>
      </c>
      <c r="F2248" s="78">
        <v>410.21</v>
      </c>
      <c r="G2248" s="79">
        <v>53204</v>
      </c>
      <c r="H2248" s="79">
        <v>412.63</v>
      </c>
      <c r="I2248" s="79">
        <v>1</v>
      </c>
      <c r="J2248" s="79">
        <v>35.064004296911598</v>
      </c>
      <c r="K2248" s="79">
        <v>0</v>
      </c>
      <c r="L2248" s="79">
        <v>34.570386329546999</v>
      </c>
      <c r="M2248" s="79">
        <v>0</v>
      </c>
      <c r="N2248" s="79">
        <v>0.49361796736463498</v>
      </c>
      <c r="O2248" s="79">
        <v>0</v>
      </c>
      <c r="P2248" s="79">
        <v>0.36677117893586297</v>
      </c>
      <c r="Q2248" s="79">
        <v>0.36677117893586197</v>
      </c>
      <c r="R2248" s="79">
        <v>0</v>
      </c>
      <c r="S2248" s="79">
        <v>0</v>
      </c>
      <c r="T2248" s="79" t="s">
        <v>181</v>
      </c>
      <c r="U2248" s="112">
        <v>-1.1945554810224199</v>
      </c>
      <c r="V2248" s="112">
        <v>-0.523498856854684</v>
      </c>
      <c r="W2248" s="108">
        <v>-0.67105333566440395</v>
      </c>
    </row>
    <row r="2249" spans="2:23">
      <c r="B2249" s="56" t="s">
        <v>141</v>
      </c>
      <c r="C2249" s="77" t="s">
        <v>164</v>
      </c>
      <c r="D2249" s="56" t="s">
        <v>86</v>
      </c>
      <c r="E2249" s="56" t="s">
        <v>203</v>
      </c>
      <c r="F2249" s="78">
        <v>410.21</v>
      </c>
      <c r="G2249" s="79">
        <v>53204</v>
      </c>
      <c r="H2249" s="79">
        <v>412.63</v>
      </c>
      <c r="I2249" s="79">
        <v>2</v>
      </c>
      <c r="J2249" s="79">
        <v>35.064004296911598</v>
      </c>
      <c r="K2249" s="79">
        <v>0</v>
      </c>
      <c r="L2249" s="79">
        <v>34.570386329546999</v>
      </c>
      <c r="M2249" s="79">
        <v>0</v>
      </c>
      <c r="N2249" s="79">
        <v>0.49361796736463498</v>
      </c>
      <c r="O2249" s="79">
        <v>0</v>
      </c>
      <c r="P2249" s="79">
        <v>0.36677117893586297</v>
      </c>
      <c r="Q2249" s="79">
        <v>0.36677117893586197</v>
      </c>
      <c r="R2249" s="79">
        <v>0</v>
      </c>
      <c r="S2249" s="79">
        <v>0</v>
      </c>
      <c r="T2249" s="79" t="s">
        <v>181</v>
      </c>
      <c r="U2249" s="112">
        <v>-1.1945554810224199</v>
      </c>
      <c r="V2249" s="112">
        <v>-0.523498856854684</v>
      </c>
      <c r="W2249" s="108">
        <v>-0.67105333566440395</v>
      </c>
    </row>
    <row r="2250" spans="2:23">
      <c r="B2250" s="56" t="s">
        <v>141</v>
      </c>
      <c r="C2250" s="77" t="s">
        <v>164</v>
      </c>
      <c r="D2250" s="56" t="s">
        <v>86</v>
      </c>
      <c r="E2250" s="56" t="s">
        <v>204</v>
      </c>
      <c r="F2250" s="78">
        <v>412.63</v>
      </c>
      <c r="G2250" s="79">
        <v>53254</v>
      </c>
      <c r="H2250" s="79">
        <v>415.14</v>
      </c>
      <c r="I2250" s="79">
        <v>1</v>
      </c>
      <c r="J2250" s="79">
        <v>28.437479503671401</v>
      </c>
      <c r="K2250" s="79">
        <v>8.5235951350990602E-2</v>
      </c>
      <c r="L2250" s="79">
        <v>28.437479360259001</v>
      </c>
      <c r="M2250" s="79">
        <v>8.5235950491287599E-2</v>
      </c>
      <c r="N2250" s="79">
        <v>1.43412409725E-7</v>
      </c>
      <c r="O2250" s="79">
        <v>8.5970301000000001E-10</v>
      </c>
      <c r="P2250" s="79">
        <v>0</v>
      </c>
      <c r="Q2250" s="79">
        <v>0</v>
      </c>
      <c r="R2250" s="79">
        <v>0</v>
      </c>
      <c r="S2250" s="79">
        <v>0</v>
      </c>
      <c r="T2250" s="79" t="s">
        <v>181</v>
      </c>
      <c r="U2250" s="112">
        <v>-4.1469682260000002E-9</v>
      </c>
      <c r="V2250" s="112">
        <v>0</v>
      </c>
      <c r="W2250" s="108">
        <v>-4.1469479038399997E-9</v>
      </c>
    </row>
    <row r="2251" spans="2:23">
      <c r="B2251" s="56" t="s">
        <v>141</v>
      </c>
      <c r="C2251" s="77" t="s">
        <v>164</v>
      </c>
      <c r="D2251" s="56" t="s">
        <v>86</v>
      </c>
      <c r="E2251" s="56" t="s">
        <v>204</v>
      </c>
      <c r="F2251" s="78">
        <v>412.63</v>
      </c>
      <c r="G2251" s="79">
        <v>53304</v>
      </c>
      <c r="H2251" s="79">
        <v>416.66</v>
      </c>
      <c r="I2251" s="79">
        <v>1</v>
      </c>
      <c r="J2251" s="79">
        <v>37.806791708460601</v>
      </c>
      <c r="K2251" s="79">
        <v>0.159229979820564</v>
      </c>
      <c r="L2251" s="79">
        <v>37.422735720098402</v>
      </c>
      <c r="M2251" s="79">
        <v>0.15601137197368301</v>
      </c>
      <c r="N2251" s="79">
        <v>0.384055988362275</v>
      </c>
      <c r="O2251" s="79">
        <v>3.2186078468810701E-3</v>
      </c>
      <c r="P2251" s="79">
        <v>0.28594734143445</v>
      </c>
      <c r="Q2251" s="79">
        <v>0.28594734143445</v>
      </c>
      <c r="R2251" s="79">
        <v>0</v>
      </c>
      <c r="S2251" s="79">
        <v>9.1087192629799997E-6</v>
      </c>
      <c r="T2251" s="79" t="s">
        <v>181</v>
      </c>
      <c r="U2251" s="112">
        <v>-0.213165982429979</v>
      </c>
      <c r="V2251" s="112">
        <v>-9.3417300322366101E-2</v>
      </c>
      <c r="W2251" s="108">
        <v>-0.119748095280919</v>
      </c>
    </row>
    <row r="2252" spans="2:23">
      <c r="B2252" s="56" t="s">
        <v>141</v>
      </c>
      <c r="C2252" s="77" t="s">
        <v>164</v>
      </c>
      <c r="D2252" s="56" t="s">
        <v>86</v>
      </c>
      <c r="E2252" s="56" t="s">
        <v>204</v>
      </c>
      <c r="F2252" s="78">
        <v>412.63</v>
      </c>
      <c r="G2252" s="79">
        <v>54104</v>
      </c>
      <c r="H2252" s="79">
        <v>414.71</v>
      </c>
      <c r="I2252" s="79">
        <v>1</v>
      </c>
      <c r="J2252" s="79">
        <v>25.399976523918799</v>
      </c>
      <c r="K2252" s="79">
        <v>6.4451364860821106E-2</v>
      </c>
      <c r="L2252" s="79">
        <v>25.399976317542801</v>
      </c>
      <c r="M2252" s="79">
        <v>6.4451363813480503E-2</v>
      </c>
      <c r="N2252" s="79">
        <v>2.06375977418E-7</v>
      </c>
      <c r="O2252" s="79">
        <v>1.0473406E-9</v>
      </c>
      <c r="P2252" s="79">
        <v>7.7468000000000004E-14</v>
      </c>
      <c r="Q2252" s="79">
        <v>7.7469E-14</v>
      </c>
      <c r="R2252" s="79">
        <v>0</v>
      </c>
      <c r="S2252" s="79">
        <v>0</v>
      </c>
      <c r="T2252" s="79" t="s">
        <v>181</v>
      </c>
      <c r="U2252" s="112">
        <v>3.9913528319999997E-9</v>
      </c>
      <c r="V2252" s="112">
        <v>0</v>
      </c>
      <c r="W2252" s="108">
        <v>3.9913723915700001E-9</v>
      </c>
    </row>
    <row r="2253" spans="2:23">
      <c r="B2253" s="56" t="s">
        <v>141</v>
      </c>
      <c r="C2253" s="77" t="s">
        <v>164</v>
      </c>
      <c r="D2253" s="56" t="s">
        <v>86</v>
      </c>
      <c r="E2253" s="56" t="s">
        <v>205</v>
      </c>
      <c r="F2253" s="78">
        <v>415.14</v>
      </c>
      <c r="G2253" s="79">
        <v>54104</v>
      </c>
      <c r="H2253" s="79">
        <v>414.71</v>
      </c>
      <c r="I2253" s="79">
        <v>1</v>
      </c>
      <c r="J2253" s="79">
        <v>-6.0552445417187899</v>
      </c>
      <c r="K2253" s="79">
        <v>3.21194041389733E-3</v>
      </c>
      <c r="L2253" s="79">
        <v>-6.0552446038190304</v>
      </c>
      <c r="M2253" s="79">
        <v>3.2119404797781698E-3</v>
      </c>
      <c r="N2253" s="79">
        <v>6.2100243002999994E-8</v>
      </c>
      <c r="O2253" s="79">
        <v>-6.5880834E-11</v>
      </c>
      <c r="P2253" s="79">
        <v>0</v>
      </c>
      <c r="Q2253" s="79">
        <v>0</v>
      </c>
      <c r="R2253" s="79">
        <v>0</v>
      </c>
      <c r="S2253" s="79">
        <v>0</v>
      </c>
      <c r="T2253" s="79" t="s">
        <v>181</v>
      </c>
      <c r="U2253" s="112">
        <v>-6.32500631E-10</v>
      </c>
      <c r="V2253" s="112">
        <v>0</v>
      </c>
      <c r="W2253" s="108">
        <v>-6.3249753143999995E-10</v>
      </c>
    </row>
    <row r="2254" spans="2:23">
      <c r="B2254" s="56" t="s">
        <v>141</v>
      </c>
      <c r="C2254" s="77" t="s">
        <v>164</v>
      </c>
      <c r="D2254" s="56" t="s">
        <v>86</v>
      </c>
      <c r="E2254" s="56" t="s">
        <v>206</v>
      </c>
      <c r="F2254" s="78">
        <v>415.71</v>
      </c>
      <c r="G2254" s="79">
        <v>53404</v>
      </c>
      <c r="H2254" s="79">
        <v>417.29</v>
      </c>
      <c r="I2254" s="79">
        <v>1</v>
      </c>
      <c r="J2254" s="79">
        <v>16.660504060007501</v>
      </c>
      <c r="K2254" s="79">
        <v>2.6980036845858701E-2</v>
      </c>
      <c r="L2254" s="79">
        <v>15.6857308929615</v>
      </c>
      <c r="M2254" s="79">
        <v>2.39152973344307E-2</v>
      </c>
      <c r="N2254" s="79">
        <v>0.97477316704598405</v>
      </c>
      <c r="O2254" s="79">
        <v>3.0647395114279702E-3</v>
      </c>
      <c r="P2254" s="79">
        <v>0.72217090291832697</v>
      </c>
      <c r="Q2254" s="79">
        <v>0.72217090291832697</v>
      </c>
      <c r="R2254" s="79">
        <v>0</v>
      </c>
      <c r="S2254" s="79">
        <v>5.0692795025726E-5</v>
      </c>
      <c r="T2254" s="79" t="s">
        <v>181</v>
      </c>
      <c r="U2254" s="112">
        <v>-0.263677597422943</v>
      </c>
      <c r="V2254" s="112">
        <v>-0.115553377822984</v>
      </c>
      <c r="W2254" s="108">
        <v>-0.14812349371935099</v>
      </c>
    </row>
    <row r="2255" spans="2:23">
      <c r="B2255" s="56" t="s">
        <v>141</v>
      </c>
      <c r="C2255" s="77" t="s">
        <v>164</v>
      </c>
      <c r="D2255" s="56" t="s">
        <v>86</v>
      </c>
      <c r="E2255" s="56" t="s">
        <v>207</v>
      </c>
      <c r="F2255" s="78">
        <v>417.29</v>
      </c>
      <c r="G2255" s="79">
        <v>53854</v>
      </c>
      <c r="H2255" s="79">
        <v>409.28</v>
      </c>
      <c r="I2255" s="79">
        <v>1</v>
      </c>
      <c r="J2255" s="79">
        <v>-51.926355795886003</v>
      </c>
      <c r="K2255" s="79">
        <v>0.53233967493274903</v>
      </c>
      <c r="L2255" s="79">
        <v>-52.909773887225697</v>
      </c>
      <c r="M2255" s="79">
        <v>0.55269426303538105</v>
      </c>
      <c r="N2255" s="79">
        <v>0.98341809133972702</v>
      </c>
      <c r="O2255" s="79">
        <v>-2.0354588102632E-2</v>
      </c>
      <c r="P2255" s="79">
        <v>0.72217090291698904</v>
      </c>
      <c r="Q2255" s="79">
        <v>0.72217090291698904</v>
      </c>
      <c r="R2255" s="79">
        <v>0</v>
      </c>
      <c r="S2255" s="79">
        <v>1.02965828414527E-4</v>
      </c>
      <c r="T2255" s="79" t="s">
        <v>181</v>
      </c>
      <c r="U2255" s="112">
        <v>-0.53506703236499797</v>
      </c>
      <c r="V2255" s="112">
        <v>-0.23448637106747</v>
      </c>
      <c r="W2255" s="108">
        <v>-0.30057918830632002</v>
      </c>
    </row>
    <row r="2256" spans="2:23">
      <c r="B2256" s="56" t="s">
        <v>141</v>
      </c>
      <c r="C2256" s="77" t="s">
        <v>164</v>
      </c>
      <c r="D2256" s="56" t="s">
        <v>86</v>
      </c>
      <c r="E2256" s="56" t="s">
        <v>208</v>
      </c>
      <c r="F2256" s="78">
        <v>417.26</v>
      </c>
      <c r="G2256" s="79">
        <v>53754</v>
      </c>
      <c r="H2256" s="79">
        <v>410.98</v>
      </c>
      <c r="I2256" s="79">
        <v>1</v>
      </c>
      <c r="J2256" s="79">
        <v>-43.129373334274597</v>
      </c>
      <c r="K2256" s="79">
        <v>0.30171516933041398</v>
      </c>
      <c r="L2256" s="79">
        <v>-44.080487729094401</v>
      </c>
      <c r="M2256" s="79">
        <v>0.315169100426132</v>
      </c>
      <c r="N2256" s="79">
        <v>0.95111439481982996</v>
      </c>
      <c r="O2256" s="79">
        <v>-1.3453931095718E-2</v>
      </c>
      <c r="P2256" s="79">
        <v>0.70099358891816699</v>
      </c>
      <c r="Q2256" s="79">
        <v>0.70099358891816599</v>
      </c>
      <c r="R2256" s="79">
        <v>0</v>
      </c>
      <c r="S2256" s="79">
        <v>7.9703784298449E-5</v>
      </c>
      <c r="T2256" s="79" t="s">
        <v>181</v>
      </c>
      <c r="U2256" s="112">
        <v>0.40145645410978098</v>
      </c>
      <c r="V2256" s="112">
        <v>-0.175933222141785</v>
      </c>
      <c r="W2256" s="108">
        <v>0.57739250574137102</v>
      </c>
    </row>
    <row r="2257" spans="2:23">
      <c r="B2257" s="56" t="s">
        <v>141</v>
      </c>
      <c r="C2257" s="77" t="s">
        <v>164</v>
      </c>
      <c r="D2257" s="56" t="s">
        <v>86</v>
      </c>
      <c r="E2257" s="56" t="s">
        <v>209</v>
      </c>
      <c r="F2257" s="78">
        <v>413.06</v>
      </c>
      <c r="G2257" s="79">
        <v>54050</v>
      </c>
      <c r="H2257" s="79">
        <v>411.89</v>
      </c>
      <c r="I2257" s="79">
        <v>1</v>
      </c>
      <c r="J2257" s="79">
        <v>-58.982254813834999</v>
      </c>
      <c r="K2257" s="79">
        <v>4.8495954977962802E-2</v>
      </c>
      <c r="L2257" s="79">
        <v>-66.122040217537901</v>
      </c>
      <c r="M2257" s="79">
        <v>6.09474113832639E-2</v>
      </c>
      <c r="N2257" s="79">
        <v>7.1397854037028701</v>
      </c>
      <c r="O2257" s="79">
        <v>-1.24514564053011E-2</v>
      </c>
      <c r="P2257" s="79">
        <v>5.3318224567255399</v>
      </c>
      <c r="Q2257" s="79">
        <v>5.3318224567255301</v>
      </c>
      <c r="R2257" s="79">
        <v>0</v>
      </c>
      <c r="S2257" s="79">
        <v>3.9629093009799601E-4</v>
      </c>
      <c r="T2257" s="79" t="s">
        <v>180</v>
      </c>
      <c r="U2257" s="112">
        <v>3.2176344415558802</v>
      </c>
      <c r="V2257" s="112">
        <v>-1.4100876674970799</v>
      </c>
      <c r="W2257" s="108">
        <v>4.6277447871385897</v>
      </c>
    </row>
    <row r="2258" spans="2:23">
      <c r="B2258" s="56" t="s">
        <v>141</v>
      </c>
      <c r="C2258" s="77" t="s">
        <v>164</v>
      </c>
      <c r="D2258" s="56" t="s">
        <v>86</v>
      </c>
      <c r="E2258" s="56" t="s">
        <v>209</v>
      </c>
      <c r="F2258" s="78">
        <v>413.06</v>
      </c>
      <c r="G2258" s="79">
        <v>54850</v>
      </c>
      <c r="H2258" s="79">
        <v>413.06</v>
      </c>
      <c r="I2258" s="79">
        <v>1</v>
      </c>
      <c r="J2258" s="79">
        <v>-9.2753422492532192</v>
      </c>
      <c r="K2258" s="79">
        <v>2.2359710001219201E-3</v>
      </c>
      <c r="L2258" s="79">
        <v>-7.8180209210352398</v>
      </c>
      <c r="M2258" s="79">
        <v>1.58854651465415E-3</v>
      </c>
      <c r="N2258" s="79">
        <v>-1.45732132821797</v>
      </c>
      <c r="O2258" s="79">
        <v>6.4742448546777098E-4</v>
      </c>
      <c r="P2258" s="79">
        <v>-0.97563611629656599</v>
      </c>
      <c r="Q2258" s="79">
        <v>-0.97563611629656599</v>
      </c>
      <c r="R2258" s="79">
        <v>0</v>
      </c>
      <c r="S2258" s="79">
        <v>2.4738992958663998E-5</v>
      </c>
      <c r="T2258" s="79" t="s">
        <v>181</v>
      </c>
      <c r="U2258" s="112">
        <v>0.26742515796731697</v>
      </c>
      <c r="V2258" s="112">
        <v>-0.117195698914085</v>
      </c>
      <c r="W2258" s="108">
        <v>0.38462274171037902</v>
      </c>
    </row>
    <row r="2259" spans="2:23">
      <c r="B2259" s="56" t="s">
        <v>141</v>
      </c>
      <c r="C2259" s="77" t="s">
        <v>164</v>
      </c>
      <c r="D2259" s="56" t="s">
        <v>86</v>
      </c>
      <c r="E2259" s="56" t="s">
        <v>210</v>
      </c>
      <c r="F2259" s="78">
        <v>416.46</v>
      </c>
      <c r="G2259" s="79">
        <v>53654</v>
      </c>
      <c r="H2259" s="79">
        <v>415.04</v>
      </c>
      <c r="I2259" s="79">
        <v>1</v>
      </c>
      <c r="J2259" s="79">
        <v>-48.8673269293567</v>
      </c>
      <c r="K2259" s="79">
        <v>9.4087816264092794E-2</v>
      </c>
      <c r="L2259" s="79">
        <v>-49.351147438529701</v>
      </c>
      <c r="M2259" s="79">
        <v>9.5960108687880005E-2</v>
      </c>
      <c r="N2259" s="79">
        <v>0.48382050917296099</v>
      </c>
      <c r="O2259" s="79">
        <v>-1.8722924237871701E-3</v>
      </c>
      <c r="P2259" s="79">
        <v>0.35473575562704202</v>
      </c>
      <c r="Q2259" s="79">
        <v>0.35473575562704102</v>
      </c>
      <c r="R2259" s="79">
        <v>0</v>
      </c>
      <c r="S2259" s="79">
        <v>4.9579957790189996E-6</v>
      </c>
      <c r="T2259" s="79" t="s">
        <v>181</v>
      </c>
      <c r="U2259" s="112">
        <v>-9.1380452163929704E-2</v>
      </c>
      <c r="V2259" s="112">
        <v>-4.0046329372443297E-2</v>
      </c>
      <c r="W2259" s="108">
        <v>-5.1333871229356003E-2</v>
      </c>
    </row>
    <row r="2260" spans="2:23">
      <c r="B2260" s="56" t="s">
        <v>141</v>
      </c>
      <c r="C2260" s="77" t="s">
        <v>164</v>
      </c>
      <c r="D2260" s="56" t="s">
        <v>86</v>
      </c>
      <c r="E2260" s="56" t="s">
        <v>211</v>
      </c>
      <c r="F2260" s="78">
        <v>414.67</v>
      </c>
      <c r="G2260" s="79">
        <v>58004</v>
      </c>
      <c r="H2260" s="79">
        <v>407.18</v>
      </c>
      <c r="I2260" s="79">
        <v>1</v>
      </c>
      <c r="J2260" s="79">
        <v>-50.658171712872203</v>
      </c>
      <c r="K2260" s="79">
        <v>0.52890419946204303</v>
      </c>
      <c r="L2260" s="79">
        <v>-51.316733461808802</v>
      </c>
      <c r="M2260" s="79">
        <v>0.54274521015052701</v>
      </c>
      <c r="N2260" s="79">
        <v>0.65856174893661501</v>
      </c>
      <c r="O2260" s="79">
        <v>-1.38410106884835E-2</v>
      </c>
      <c r="P2260" s="79">
        <v>0.486540854407158</v>
      </c>
      <c r="Q2260" s="79">
        <v>0.486540854407158</v>
      </c>
      <c r="R2260" s="79">
        <v>0</v>
      </c>
      <c r="S2260" s="79">
        <v>4.8788404819794E-5</v>
      </c>
      <c r="T2260" s="79" t="s">
        <v>181</v>
      </c>
      <c r="U2260" s="112">
        <v>-0.75498981762981499</v>
      </c>
      <c r="V2260" s="112">
        <v>-0.33086475491942102</v>
      </c>
      <c r="W2260" s="108">
        <v>-0.42412298429162498</v>
      </c>
    </row>
    <row r="2261" spans="2:23">
      <c r="B2261" s="56" t="s">
        <v>141</v>
      </c>
      <c r="C2261" s="77" t="s">
        <v>164</v>
      </c>
      <c r="D2261" s="56" t="s">
        <v>86</v>
      </c>
      <c r="E2261" s="56" t="s">
        <v>212</v>
      </c>
      <c r="F2261" s="78">
        <v>410.98</v>
      </c>
      <c r="G2261" s="79">
        <v>53854</v>
      </c>
      <c r="H2261" s="79">
        <v>409.28</v>
      </c>
      <c r="I2261" s="79">
        <v>1</v>
      </c>
      <c r="J2261" s="79">
        <v>-46.182398527942503</v>
      </c>
      <c r="K2261" s="79">
        <v>0.105574289722789</v>
      </c>
      <c r="L2261" s="79">
        <v>-47.273021635968298</v>
      </c>
      <c r="M2261" s="79">
        <v>0.11061955944243899</v>
      </c>
      <c r="N2261" s="79">
        <v>1.09062310802576</v>
      </c>
      <c r="O2261" s="79">
        <v>-5.0452697196503998E-3</v>
      </c>
      <c r="P2261" s="79">
        <v>0.797621067102111</v>
      </c>
      <c r="Q2261" s="79">
        <v>0.797621067102111</v>
      </c>
      <c r="R2261" s="79">
        <v>0</v>
      </c>
      <c r="S2261" s="79">
        <v>3.1491868650913E-5</v>
      </c>
      <c r="T2261" s="79" t="s">
        <v>180</v>
      </c>
      <c r="U2261" s="112">
        <v>-0.215157186476371</v>
      </c>
      <c r="V2261" s="112">
        <v>-9.4289920354345094E-2</v>
      </c>
      <c r="W2261" s="108">
        <v>-0.120866673813727</v>
      </c>
    </row>
    <row r="2262" spans="2:23">
      <c r="B2262" s="56" t="s">
        <v>141</v>
      </c>
      <c r="C2262" s="77" t="s">
        <v>164</v>
      </c>
      <c r="D2262" s="56" t="s">
        <v>86</v>
      </c>
      <c r="E2262" s="56" t="s">
        <v>212</v>
      </c>
      <c r="F2262" s="78">
        <v>410.98</v>
      </c>
      <c r="G2262" s="79">
        <v>58104</v>
      </c>
      <c r="H2262" s="79">
        <v>404.31</v>
      </c>
      <c r="I2262" s="79">
        <v>1</v>
      </c>
      <c r="J2262" s="79">
        <v>-52.899373867746903</v>
      </c>
      <c r="K2262" s="79">
        <v>0.35930733821899602</v>
      </c>
      <c r="L2262" s="79">
        <v>-52.768224517198199</v>
      </c>
      <c r="M2262" s="79">
        <v>0.35752794060075099</v>
      </c>
      <c r="N2262" s="79">
        <v>-0.131149350548665</v>
      </c>
      <c r="O2262" s="79">
        <v>1.77939761824542E-3</v>
      </c>
      <c r="P2262" s="79">
        <v>-9.6627478184654905E-2</v>
      </c>
      <c r="Q2262" s="79">
        <v>-9.6627478184654794E-2</v>
      </c>
      <c r="R2262" s="79">
        <v>0</v>
      </c>
      <c r="S2262" s="79">
        <v>1.1988540489779999E-6</v>
      </c>
      <c r="T2262" s="79" t="s">
        <v>181</v>
      </c>
      <c r="U2262" s="112">
        <v>-0.14940362606994201</v>
      </c>
      <c r="V2262" s="112">
        <v>0</v>
      </c>
      <c r="W2262" s="108">
        <v>-0.149402893919622</v>
      </c>
    </row>
    <row r="2263" spans="2:23">
      <c r="B2263" s="56" t="s">
        <v>141</v>
      </c>
      <c r="C2263" s="77" t="s">
        <v>164</v>
      </c>
      <c r="D2263" s="56" t="s">
        <v>86</v>
      </c>
      <c r="E2263" s="56" t="s">
        <v>213</v>
      </c>
      <c r="F2263" s="78">
        <v>410.5</v>
      </c>
      <c r="G2263" s="79">
        <v>54050</v>
      </c>
      <c r="H2263" s="79">
        <v>411.89</v>
      </c>
      <c r="I2263" s="79">
        <v>1</v>
      </c>
      <c r="J2263" s="79">
        <v>55.468341857062903</v>
      </c>
      <c r="K2263" s="79">
        <v>6.4888382241165304E-2</v>
      </c>
      <c r="L2263" s="79">
        <v>63.423368749633603</v>
      </c>
      <c r="M2263" s="79">
        <v>8.4835024907911602E-2</v>
      </c>
      <c r="N2263" s="79">
        <v>-7.9550268925707002</v>
      </c>
      <c r="O2263" s="79">
        <v>-1.9946642666746301E-2</v>
      </c>
      <c r="P2263" s="79">
        <v>-5.64443723025681</v>
      </c>
      <c r="Q2263" s="79">
        <v>-5.64443723025681</v>
      </c>
      <c r="R2263" s="79">
        <v>0</v>
      </c>
      <c r="S2263" s="79">
        <v>6.7192047502065996E-4</v>
      </c>
      <c r="T2263" s="79" t="s">
        <v>180</v>
      </c>
      <c r="U2263" s="112">
        <v>2.8555276493204298</v>
      </c>
      <c r="V2263" s="112">
        <v>-1.2513989378347901</v>
      </c>
      <c r="W2263" s="108">
        <v>4.10694671308989</v>
      </c>
    </row>
    <row r="2264" spans="2:23">
      <c r="B2264" s="56" t="s">
        <v>141</v>
      </c>
      <c r="C2264" s="77" t="s">
        <v>164</v>
      </c>
      <c r="D2264" s="56" t="s">
        <v>86</v>
      </c>
      <c r="E2264" s="56" t="s">
        <v>213</v>
      </c>
      <c r="F2264" s="78">
        <v>410.5</v>
      </c>
      <c r="G2264" s="79">
        <v>56000</v>
      </c>
      <c r="H2264" s="79">
        <v>413.99</v>
      </c>
      <c r="I2264" s="79">
        <v>1</v>
      </c>
      <c r="J2264" s="79">
        <v>39.886603684111101</v>
      </c>
      <c r="K2264" s="79">
        <v>0.153637187188989</v>
      </c>
      <c r="L2264" s="79">
        <v>34.799513111950098</v>
      </c>
      <c r="M2264" s="79">
        <v>0.11694686031587601</v>
      </c>
      <c r="N2264" s="79">
        <v>5.0870905721609398</v>
      </c>
      <c r="O2264" s="79">
        <v>3.6690326873113098E-2</v>
      </c>
      <c r="P2264" s="79">
        <v>4.7810470043716</v>
      </c>
      <c r="Q2264" s="79">
        <v>4.7810470043715902</v>
      </c>
      <c r="R2264" s="79">
        <v>0</v>
      </c>
      <c r="S2264" s="79">
        <v>2.2074366979300901E-3</v>
      </c>
      <c r="T2264" s="79" t="s">
        <v>180</v>
      </c>
      <c r="U2264" s="112">
        <v>-2.6285422950352002</v>
      </c>
      <c r="V2264" s="112">
        <v>-1.1519254722830901</v>
      </c>
      <c r="W2264" s="108">
        <v>-1.4766095866125999</v>
      </c>
    </row>
    <row r="2265" spans="2:23">
      <c r="B2265" s="56" t="s">
        <v>141</v>
      </c>
      <c r="C2265" s="77" t="s">
        <v>164</v>
      </c>
      <c r="D2265" s="56" t="s">
        <v>86</v>
      </c>
      <c r="E2265" s="56" t="s">
        <v>213</v>
      </c>
      <c r="F2265" s="78">
        <v>410.5</v>
      </c>
      <c r="G2265" s="79">
        <v>58450</v>
      </c>
      <c r="H2265" s="79">
        <v>407.36</v>
      </c>
      <c r="I2265" s="79">
        <v>1</v>
      </c>
      <c r="J2265" s="79">
        <v>-139.889281697</v>
      </c>
      <c r="K2265" s="79">
        <v>0.50057530480011403</v>
      </c>
      <c r="L2265" s="79">
        <v>-146.16392435700999</v>
      </c>
      <c r="M2265" s="79">
        <v>0.54648837740044198</v>
      </c>
      <c r="N2265" s="79">
        <v>6.2746426600101701</v>
      </c>
      <c r="O2265" s="79">
        <v>-4.5913072600328002E-2</v>
      </c>
      <c r="P2265" s="79">
        <v>3.3422842531536001</v>
      </c>
      <c r="Q2265" s="79">
        <v>3.3422842531535899</v>
      </c>
      <c r="R2265" s="79">
        <v>0</v>
      </c>
      <c r="S2265" s="79">
        <v>2.8575070185871202E-4</v>
      </c>
      <c r="T2265" s="79" t="s">
        <v>180</v>
      </c>
      <c r="U2265" s="112">
        <v>0.92714517397968998</v>
      </c>
      <c r="V2265" s="112">
        <v>-0.40630966617078701</v>
      </c>
      <c r="W2265" s="108">
        <v>1.3334613747267401</v>
      </c>
    </row>
    <row r="2266" spans="2:23">
      <c r="B2266" s="56" t="s">
        <v>141</v>
      </c>
      <c r="C2266" s="77" t="s">
        <v>164</v>
      </c>
      <c r="D2266" s="56" t="s">
        <v>86</v>
      </c>
      <c r="E2266" s="56" t="s">
        <v>214</v>
      </c>
      <c r="F2266" s="78">
        <v>409.28</v>
      </c>
      <c r="G2266" s="79">
        <v>53850</v>
      </c>
      <c r="H2266" s="79">
        <v>410.5</v>
      </c>
      <c r="I2266" s="79">
        <v>1</v>
      </c>
      <c r="J2266" s="79">
        <v>-13.3338638920525</v>
      </c>
      <c r="K2266" s="79">
        <v>0</v>
      </c>
      <c r="L2266" s="79">
        <v>-14.357753144467001</v>
      </c>
      <c r="M2266" s="79">
        <v>0</v>
      </c>
      <c r="N2266" s="79">
        <v>1.02388925241456</v>
      </c>
      <c r="O2266" s="79">
        <v>0</v>
      </c>
      <c r="P2266" s="79">
        <v>0.748237598092654</v>
      </c>
      <c r="Q2266" s="79">
        <v>0.748237598092653</v>
      </c>
      <c r="R2266" s="79">
        <v>0</v>
      </c>
      <c r="S2266" s="79">
        <v>0</v>
      </c>
      <c r="T2266" s="79" t="s">
        <v>180</v>
      </c>
      <c r="U2266" s="112">
        <v>-1.24914488794579</v>
      </c>
      <c r="V2266" s="112">
        <v>-0.54742197518176405</v>
      </c>
      <c r="W2266" s="108">
        <v>-0.70171947398099099</v>
      </c>
    </row>
    <row r="2267" spans="2:23">
      <c r="B2267" s="56" t="s">
        <v>141</v>
      </c>
      <c r="C2267" s="77" t="s">
        <v>164</v>
      </c>
      <c r="D2267" s="56" t="s">
        <v>86</v>
      </c>
      <c r="E2267" s="56" t="s">
        <v>214</v>
      </c>
      <c r="F2267" s="78">
        <v>409.28</v>
      </c>
      <c r="G2267" s="79">
        <v>53850</v>
      </c>
      <c r="H2267" s="79">
        <v>410.5</v>
      </c>
      <c r="I2267" s="79">
        <v>2</v>
      </c>
      <c r="J2267" s="79">
        <v>-30.840921826639001</v>
      </c>
      <c r="K2267" s="79">
        <v>0</v>
      </c>
      <c r="L2267" s="79">
        <v>-33.209154219634399</v>
      </c>
      <c r="M2267" s="79">
        <v>0</v>
      </c>
      <c r="N2267" s="79">
        <v>2.3682323929953801</v>
      </c>
      <c r="O2267" s="79">
        <v>0</v>
      </c>
      <c r="P2267" s="79">
        <v>1.73065642918157</v>
      </c>
      <c r="Q2267" s="79">
        <v>1.73065642918157</v>
      </c>
      <c r="R2267" s="79">
        <v>0</v>
      </c>
      <c r="S2267" s="79">
        <v>0</v>
      </c>
      <c r="T2267" s="79" t="s">
        <v>180</v>
      </c>
      <c r="U2267" s="112">
        <v>-2.8892435194544301</v>
      </c>
      <c r="V2267" s="112">
        <v>-1.2661744922175</v>
      </c>
      <c r="W2267" s="108">
        <v>-1.6230610734105</v>
      </c>
    </row>
    <row r="2268" spans="2:23">
      <c r="B2268" s="56" t="s">
        <v>141</v>
      </c>
      <c r="C2268" s="77" t="s">
        <v>164</v>
      </c>
      <c r="D2268" s="56" t="s">
        <v>86</v>
      </c>
      <c r="E2268" s="56" t="s">
        <v>214</v>
      </c>
      <c r="F2268" s="78">
        <v>409.28</v>
      </c>
      <c r="G2268" s="79">
        <v>58004</v>
      </c>
      <c r="H2268" s="79">
        <v>407.18</v>
      </c>
      <c r="I2268" s="79">
        <v>1</v>
      </c>
      <c r="J2268" s="79">
        <v>-62.536108590369302</v>
      </c>
      <c r="K2268" s="79">
        <v>0.13296600583929999</v>
      </c>
      <c r="L2268" s="79">
        <v>-61.227975775620401</v>
      </c>
      <c r="M2268" s="79">
        <v>0.12746141059771901</v>
      </c>
      <c r="N2268" s="79">
        <v>-1.3081328147489499</v>
      </c>
      <c r="O2268" s="79">
        <v>5.5045952415813003E-3</v>
      </c>
      <c r="P2268" s="79">
        <v>-0.95910205725014797</v>
      </c>
      <c r="Q2268" s="79">
        <v>-0.95910205725014797</v>
      </c>
      <c r="R2268" s="79">
        <v>0</v>
      </c>
      <c r="S2268" s="79">
        <v>3.1275809711529998E-5</v>
      </c>
      <c r="T2268" s="79" t="s">
        <v>180</v>
      </c>
      <c r="U2268" s="112">
        <v>-0.499937995502022</v>
      </c>
      <c r="V2268" s="112">
        <v>-0.219091514208722</v>
      </c>
      <c r="W2268" s="108">
        <v>-0.28084510500915799</v>
      </c>
    </row>
    <row r="2269" spans="2:23">
      <c r="B2269" s="56" t="s">
        <v>141</v>
      </c>
      <c r="C2269" s="77" t="s">
        <v>164</v>
      </c>
      <c r="D2269" s="56" t="s">
        <v>86</v>
      </c>
      <c r="E2269" s="56" t="s">
        <v>215</v>
      </c>
      <c r="F2269" s="78">
        <v>412.95</v>
      </c>
      <c r="G2269" s="79">
        <v>54000</v>
      </c>
      <c r="H2269" s="79">
        <v>409.72</v>
      </c>
      <c r="I2269" s="79">
        <v>1</v>
      </c>
      <c r="J2269" s="79">
        <v>-61.758415239931097</v>
      </c>
      <c r="K2269" s="79">
        <v>0.23113457228863399</v>
      </c>
      <c r="L2269" s="79">
        <v>-64.366296744111295</v>
      </c>
      <c r="M2269" s="79">
        <v>0.25106702148699001</v>
      </c>
      <c r="N2269" s="79">
        <v>2.6078815041802099</v>
      </c>
      <c r="O2269" s="79">
        <v>-1.9932449198356399E-2</v>
      </c>
      <c r="P2269" s="79">
        <v>2.2762596582904102</v>
      </c>
      <c r="Q2269" s="79">
        <v>2.2762596582904102</v>
      </c>
      <c r="R2269" s="79">
        <v>0</v>
      </c>
      <c r="S2269" s="79">
        <v>3.1399029673679903E-4</v>
      </c>
      <c r="T2269" s="79" t="s">
        <v>180</v>
      </c>
      <c r="U2269" s="112">
        <v>0.224543267496046</v>
      </c>
      <c r="V2269" s="112">
        <v>-9.8403251850626802E-2</v>
      </c>
      <c r="W2269" s="108">
        <v>0.32294810194144602</v>
      </c>
    </row>
    <row r="2270" spans="2:23">
      <c r="B2270" s="56" t="s">
        <v>141</v>
      </c>
      <c r="C2270" s="77" t="s">
        <v>164</v>
      </c>
      <c r="D2270" s="56" t="s">
        <v>86</v>
      </c>
      <c r="E2270" s="56" t="s">
        <v>215</v>
      </c>
      <c r="F2270" s="78">
        <v>412.95</v>
      </c>
      <c r="G2270" s="79">
        <v>54850</v>
      </c>
      <c r="H2270" s="79">
        <v>413.06</v>
      </c>
      <c r="I2270" s="79">
        <v>1</v>
      </c>
      <c r="J2270" s="79">
        <v>24.425204835925399</v>
      </c>
      <c r="K2270" s="79">
        <v>4.6892023618365503E-3</v>
      </c>
      <c r="L2270" s="79">
        <v>22.967288254863</v>
      </c>
      <c r="M2270" s="79">
        <v>4.1461211520862499E-3</v>
      </c>
      <c r="N2270" s="79">
        <v>1.4579165810624699</v>
      </c>
      <c r="O2270" s="79">
        <v>5.4308120975029802E-4</v>
      </c>
      <c r="P2270" s="79">
        <v>0.97563611629375402</v>
      </c>
      <c r="Q2270" s="79">
        <v>0.97563611629375402</v>
      </c>
      <c r="R2270" s="79">
        <v>0</v>
      </c>
      <c r="S2270" s="79">
        <v>7.4816654349359998E-6</v>
      </c>
      <c r="T2270" s="79" t="s">
        <v>181</v>
      </c>
      <c r="U2270" s="112">
        <v>6.3924431116030397E-2</v>
      </c>
      <c r="V2270" s="112">
        <v>-2.8014074813574701E-2</v>
      </c>
      <c r="W2270" s="108">
        <v>9.1938956472931099E-2</v>
      </c>
    </row>
    <row r="2271" spans="2:23">
      <c r="B2271" s="56" t="s">
        <v>141</v>
      </c>
      <c r="C2271" s="77" t="s">
        <v>164</v>
      </c>
      <c r="D2271" s="56" t="s">
        <v>86</v>
      </c>
      <c r="E2271" s="56" t="s">
        <v>162</v>
      </c>
      <c r="F2271" s="78">
        <v>409.72</v>
      </c>
      <c r="G2271" s="79">
        <v>54250</v>
      </c>
      <c r="H2271" s="79">
        <v>408.9</v>
      </c>
      <c r="I2271" s="79">
        <v>1</v>
      </c>
      <c r="J2271" s="79">
        <v>-79.252559405473505</v>
      </c>
      <c r="K2271" s="79">
        <v>8.5421167143526197E-2</v>
      </c>
      <c r="L2271" s="79">
        <v>-80.055961406899101</v>
      </c>
      <c r="M2271" s="79">
        <v>8.7161814612247701E-2</v>
      </c>
      <c r="N2271" s="79">
        <v>0.80340200142561302</v>
      </c>
      <c r="O2271" s="79">
        <v>-1.74064746872146E-3</v>
      </c>
      <c r="P2271" s="79">
        <v>0.31261477353869799</v>
      </c>
      <c r="Q2271" s="79">
        <v>0.31261477353869699</v>
      </c>
      <c r="R2271" s="79">
        <v>0</v>
      </c>
      <c r="S2271" s="79">
        <v>1.329100754231E-6</v>
      </c>
      <c r="T2271" s="79" t="s">
        <v>180</v>
      </c>
      <c r="U2271" s="112">
        <v>-5.3674774253339899E-2</v>
      </c>
      <c r="V2271" s="112">
        <v>-2.3522292107777999E-2</v>
      </c>
      <c r="W2271" s="108">
        <v>-3.01523343837568E-2</v>
      </c>
    </row>
    <row r="2272" spans="2:23">
      <c r="B2272" s="56" t="s">
        <v>141</v>
      </c>
      <c r="C2272" s="77" t="s">
        <v>164</v>
      </c>
      <c r="D2272" s="56" t="s">
        <v>86</v>
      </c>
      <c r="E2272" s="56" t="s">
        <v>216</v>
      </c>
      <c r="F2272" s="78">
        <v>411.89</v>
      </c>
      <c r="G2272" s="79">
        <v>54250</v>
      </c>
      <c r="H2272" s="79">
        <v>408.9</v>
      </c>
      <c r="I2272" s="79">
        <v>1</v>
      </c>
      <c r="J2272" s="79">
        <v>-55.634814486600902</v>
      </c>
      <c r="K2272" s="79">
        <v>0.18261872239455201</v>
      </c>
      <c r="L2272" s="79">
        <v>-54.833159610151903</v>
      </c>
      <c r="M2272" s="79">
        <v>0.17739384817711101</v>
      </c>
      <c r="N2272" s="79">
        <v>-0.80165487644903199</v>
      </c>
      <c r="O2272" s="79">
        <v>5.2248742174403296E-3</v>
      </c>
      <c r="P2272" s="79">
        <v>-0.31261477353828798</v>
      </c>
      <c r="Q2272" s="79">
        <v>-0.31261477353828798</v>
      </c>
      <c r="R2272" s="79">
        <v>0</v>
      </c>
      <c r="S2272" s="79">
        <v>5.7659518014289996E-6</v>
      </c>
      <c r="T2272" s="79" t="s">
        <v>180</v>
      </c>
      <c r="U2272" s="112">
        <v>-0.25268582611618801</v>
      </c>
      <c r="V2272" s="112">
        <v>-0.110736372832165</v>
      </c>
      <c r="W2272" s="108">
        <v>-0.14194875766276799</v>
      </c>
    </row>
    <row r="2273" spans="2:23">
      <c r="B2273" s="56" t="s">
        <v>141</v>
      </c>
      <c r="C2273" s="77" t="s">
        <v>164</v>
      </c>
      <c r="D2273" s="56" t="s">
        <v>86</v>
      </c>
      <c r="E2273" s="56" t="s">
        <v>217</v>
      </c>
      <c r="F2273" s="78">
        <v>413.53</v>
      </c>
      <c r="G2273" s="79">
        <v>53550</v>
      </c>
      <c r="H2273" s="79">
        <v>413.06</v>
      </c>
      <c r="I2273" s="79">
        <v>1</v>
      </c>
      <c r="J2273" s="79">
        <v>-18.609225353898299</v>
      </c>
      <c r="K2273" s="79">
        <v>6.1295678484174099E-3</v>
      </c>
      <c r="L2273" s="79">
        <v>-21.470996680660701</v>
      </c>
      <c r="M2273" s="79">
        <v>8.1597654627586606E-3</v>
      </c>
      <c r="N2273" s="79">
        <v>2.8617713267623999</v>
      </c>
      <c r="O2273" s="79">
        <v>-2.0301976143412498E-3</v>
      </c>
      <c r="P2273" s="79">
        <v>2.19677709914464</v>
      </c>
      <c r="Q2273" s="79">
        <v>2.19677709914464</v>
      </c>
      <c r="R2273" s="79">
        <v>0</v>
      </c>
      <c r="S2273" s="79">
        <v>8.5417184332876002E-5</v>
      </c>
      <c r="T2273" s="79" t="s">
        <v>181</v>
      </c>
      <c r="U2273" s="112">
        <v>0.50596200055907503</v>
      </c>
      <c r="V2273" s="112">
        <v>-0.221731458364647</v>
      </c>
      <c r="W2273" s="108">
        <v>0.72769702497505095</v>
      </c>
    </row>
    <row r="2274" spans="2:23">
      <c r="B2274" s="56" t="s">
        <v>141</v>
      </c>
      <c r="C2274" s="77" t="s">
        <v>164</v>
      </c>
      <c r="D2274" s="56" t="s">
        <v>86</v>
      </c>
      <c r="E2274" s="56" t="s">
        <v>218</v>
      </c>
      <c r="F2274" s="78">
        <v>407.81</v>
      </c>
      <c r="G2274" s="79">
        <v>58200</v>
      </c>
      <c r="H2274" s="79">
        <v>407.76</v>
      </c>
      <c r="I2274" s="79">
        <v>1</v>
      </c>
      <c r="J2274" s="79">
        <v>-4.2531162519725001</v>
      </c>
      <c r="K2274" s="79">
        <v>3.1908992212326099E-4</v>
      </c>
      <c r="L2274" s="79">
        <v>-9.4686204470978304</v>
      </c>
      <c r="M2274" s="79">
        <v>1.58151019873995E-3</v>
      </c>
      <c r="N2274" s="79">
        <v>5.2155041951253303</v>
      </c>
      <c r="O2274" s="79">
        <v>-1.26242027661669E-3</v>
      </c>
      <c r="P2274" s="79">
        <v>3.3979179110088098</v>
      </c>
      <c r="Q2274" s="79">
        <v>3.3979179110088</v>
      </c>
      <c r="R2274" s="79">
        <v>0</v>
      </c>
      <c r="S2274" s="79">
        <v>2.03668725732396E-4</v>
      </c>
      <c r="T2274" s="79" t="s">
        <v>180</v>
      </c>
      <c r="U2274" s="112">
        <v>-0.25402084274381098</v>
      </c>
      <c r="V2274" s="112">
        <v>-0.111321427013026</v>
      </c>
      <c r="W2274" s="108">
        <v>-0.14269871643435</v>
      </c>
    </row>
    <row r="2275" spans="2:23">
      <c r="B2275" s="56" t="s">
        <v>141</v>
      </c>
      <c r="C2275" s="77" t="s">
        <v>164</v>
      </c>
      <c r="D2275" s="56" t="s">
        <v>86</v>
      </c>
      <c r="E2275" s="56" t="s">
        <v>219</v>
      </c>
      <c r="F2275" s="78">
        <v>413.3</v>
      </c>
      <c r="G2275" s="79">
        <v>53000</v>
      </c>
      <c r="H2275" s="79">
        <v>414.66</v>
      </c>
      <c r="I2275" s="79">
        <v>1</v>
      </c>
      <c r="J2275" s="79">
        <v>78.9663403040025</v>
      </c>
      <c r="K2275" s="79">
        <v>0.154146081312906</v>
      </c>
      <c r="L2275" s="79">
        <v>75.475640306536505</v>
      </c>
      <c r="M2275" s="79">
        <v>0.14081926675373099</v>
      </c>
      <c r="N2275" s="79">
        <v>3.49069999746601</v>
      </c>
      <c r="O2275" s="79">
        <v>1.33268145591751E-2</v>
      </c>
      <c r="P2275" s="79">
        <v>2.6007960216803299</v>
      </c>
      <c r="Q2275" s="79">
        <v>2.6007960216803201</v>
      </c>
      <c r="R2275" s="79">
        <v>0</v>
      </c>
      <c r="S2275" s="79">
        <v>1.6720953947471699E-4</v>
      </c>
      <c r="T2275" s="79" t="s">
        <v>181</v>
      </c>
      <c r="U2275" s="112">
        <v>0.76968269465348504</v>
      </c>
      <c r="V2275" s="112">
        <v>-0.33730372275975401</v>
      </c>
      <c r="W2275" s="108">
        <v>1.10699184218425</v>
      </c>
    </row>
    <row r="2276" spans="2:23">
      <c r="B2276" s="56" t="s">
        <v>141</v>
      </c>
      <c r="C2276" s="77" t="s">
        <v>164</v>
      </c>
      <c r="D2276" s="56" t="s">
        <v>86</v>
      </c>
      <c r="E2276" s="56" t="s">
        <v>220</v>
      </c>
      <c r="F2276" s="78">
        <v>413.99</v>
      </c>
      <c r="G2276" s="79">
        <v>56100</v>
      </c>
      <c r="H2276" s="79">
        <v>413.93</v>
      </c>
      <c r="I2276" s="79">
        <v>1</v>
      </c>
      <c r="J2276" s="79">
        <v>-4.6404194469131603</v>
      </c>
      <c r="K2276" s="79">
        <v>2.0090748636189398E-3</v>
      </c>
      <c r="L2276" s="79">
        <v>-9.7125609918905997</v>
      </c>
      <c r="M2276" s="79">
        <v>8.8013473672774803E-3</v>
      </c>
      <c r="N2276" s="79">
        <v>5.0721415449774296</v>
      </c>
      <c r="O2276" s="79">
        <v>-6.7922725036585396E-3</v>
      </c>
      <c r="P2276" s="79">
        <v>4.7810470043719198</v>
      </c>
      <c r="Q2276" s="79">
        <v>4.7810470043719198</v>
      </c>
      <c r="R2276" s="79">
        <v>0</v>
      </c>
      <c r="S2276" s="79">
        <v>2.1326896957326799E-3</v>
      </c>
      <c r="T2276" s="79" t="s">
        <v>180</v>
      </c>
      <c r="U2276" s="112">
        <v>-2.50740063291583</v>
      </c>
      <c r="V2276" s="112">
        <v>-1.09883666841884</v>
      </c>
      <c r="W2276" s="108">
        <v>-1.40855706184953</v>
      </c>
    </row>
    <row r="2277" spans="2:23">
      <c r="B2277" s="56" t="s">
        <v>141</v>
      </c>
      <c r="C2277" s="77" t="s">
        <v>164</v>
      </c>
      <c r="D2277" s="56" t="s">
        <v>86</v>
      </c>
      <c r="E2277" s="56" t="s">
        <v>163</v>
      </c>
      <c r="F2277" s="78">
        <v>414.48</v>
      </c>
      <c r="G2277" s="79">
        <v>56100</v>
      </c>
      <c r="H2277" s="79">
        <v>413.93</v>
      </c>
      <c r="I2277" s="79">
        <v>1</v>
      </c>
      <c r="J2277" s="79">
        <v>-5.6244523997610196</v>
      </c>
      <c r="K2277" s="79">
        <v>2.6130067922468599E-3</v>
      </c>
      <c r="L2277" s="79">
        <v>-0.12871792011116101</v>
      </c>
      <c r="M2277" s="79">
        <v>1.3685418243100001E-6</v>
      </c>
      <c r="N2277" s="79">
        <v>-5.4957344796498599</v>
      </c>
      <c r="O2277" s="79">
        <v>2.6116382504225502E-3</v>
      </c>
      <c r="P2277" s="79">
        <v>-4.9678383548145097</v>
      </c>
      <c r="Q2277" s="79">
        <v>-4.9678383548145</v>
      </c>
      <c r="R2277" s="79">
        <v>0</v>
      </c>
      <c r="S2277" s="79">
        <v>2.03851992015616E-3</v>
      </c>
      <c r="T2277" s="79" t="s">
        <v>180</v>
      </c>
      <c r="U2277" s="112">
        <v>-1.9409003422912099</v>
      </c>
      <c r="V2277" s="112">
        <v>-0.85057506880188405</v>
      </c>
      <c r="W2277" s="108">
        <v>-1.0903199303660001</v>
      </c>
    </row>
    <row r="2278" spans="2:23">
      <c r="B2278" s="56" t="s">
        <v>141</v>
      </c>
      <c r="C2278" s="77" t="s">
        <v>164</v>
      </c>
      <c r="D2278" s="56" t="s">
        <v>86</v>
      </c>
      <c r="E2278" s="56" t="s">
        <v>221</v>
      </c>
      <c r="F2278" s="78">
        <v>407.18</v>
      </c>
      <c r="G2278" s="79">
        <v>58054</v>
      </c>
      <c r="H2278" s="79">
        <v>405.44</v>
      </c>
      <c r="I2278" s="79">
        <v>1</v>
      </c>
      <c r="J2278" s="79">
        <v>-41.787681623368499</v>
      </c>
      <c r="K2278" s="79">
        <v>9.8137020852628001E-2</v>
      </c>
      <c r="L2278" s="79">
        <v>-41.853388153601003</v>
      </c>
      <c r="M2278" s="79">
        <v>9.84458828164025E-2</v>
      </c>
      <c r="N2278" s="79">
        <v>6.5706530232439997E-2</v>
      </c>
      <c r="O2278" s="79">
        <v>-3.0886196377454602E-4</v>
      </c>
      <c r="P2278" s="79">
        <v>4.8339335775266799E-2</v>
      </c>
      <c r="Q2278" s="79">
        <v>4.8339335775266799E-2</v>
      </c>
      <c r="R2278" s="79">
        <v>0</v>
      </c>
      <c r="S2278" s="79">
        <v>1.3132205573600001E-7</v>
      </c>
      <c r="T2278" s="79" t="s">
        <v>180</v>
      </c>
      <c r="U2278" s="112">
        <v>-1.11643418967895E-2</v>
      </c>
      <c r="V2278" s="112">
        <v>0</v>
      </c>
      <c r="W2278" s="108">
        <v>-1.11642871860926E-2</v>
      </c>
    </row>
    <row r="2279" spans="2:23">
      <c r="B2279" s="56" t="s">
        <v>141</v>
      </c>
      <c r="C2279" s="77" t="s">
        <v>164</v>
      </c>
      <c r="D2279" s="56" t="s">
        <v>86</v>
      </c>
      <c r="E2279" s="56" t="s">
        <v>221</v>
      </c>
      <c r="F2279" s="78">
        <v>407.18</v>
      </c>
      <c r="G2279" s="79">
        <v>58104</v>
      </c>
      <c r="H2279" s="79">
        <v>404.31</v>
      </c>
      <c r="I2279" s="79">
        <v>1</v>
      </c>
      <c r="J2279" s="79">
        <v>-43.018905038113601</v>
      </c>
      <c r="K2279" s="79">
        <v>0.165445981446634</v>
      </c>
      <c r="L2279" s="79">
        <v>-43.084636415770198</v>
      </c>
      <c r="M2279" s="79">
        <v>0.16595195902007201</v>
      </c>
      <c r="N2279" s="79">
        <v>6.5731377656597104E-2</v>
      </c>
      <c r="O2279" s="79">
        <v>-5.0597757343829501E-4</v>
      </c>
      <c r="P2279" s="79">
        <v>4.8288142409349998E-2</v>
      </c>
      <c r="Q2279" s="79">
        <v>4.8288142409349998E-2</v>
      </c>
      <c r="R2279" s="79">
        <v>0</v>
      </c>
      <c r="S2279" s="79">
        <v>2.08457975943E-7</v>
      </c>
      <c r="T2279" s="79" t="s">
        <v>180</v>
      </c>
      <c r="U2279" s="112">
        <v>-1.6648816660286801E-2</v>
      </c>
      <c r="V2279" s="112">
        <v>0</v>
      </c>
      <c r="W2279" s="108">
        <v>-1.6648735073000201E-2</v>
      </c>
    </row>
    <row r="2280" spans="2:23">
      <c r="B2280" s="56" t="s">
        <v>141</v>
      </c>
      <c r="C2280" s="77" t="s">
        <v>164</v>
      </c>
      <c r="D2280" s="56" t="s">
        <v>86</v>
      </c>
      <c r="E2280" s="56" t="s">
        <v>222</v>
      </c>
      <c r="F2280" s="78">
        <v>405.44</v>
      </c>
      <c r="G2280" s="79">
        <v>58104</v>
      </c>
      <c r="H2280" s="79">
        <v>404.31</v>
      </c>
      <c r="I2280" s="79">
        <v>1</v>
      </c>
      <c r="J2280" s="79">
        <v>-45.216494124426198</v>
      </c>
      <c r="K2280" s="79">
        <v>6.8287346786202505E-2</v>
      </c>
      <c r="L2280" s="79">
        <v>-45.282454515755902</v>
      </c>
      <c r="M2280" s="79">
        <v>6.8486722944848297E-2</v>
      </c>
      <c r="N2280" s="79">
        <v>6.5960391329766804E-2</v>
      </c>
      <c r="O2280" s="79">
        <v>-1.9937615864577899E-4</v>
      </c>
      <c r="P2280" s="79">
        <v>4.8339335775176601E-2</v>
      </c>
      <c r="Q2280" s="79">
        <v>4.8339335775176601E-2</v>
      </c>
      <c r="R2280" s="79">
        <v>0</v>
      </c>
      <c r="S2280" s="79">
        <v>7.8045492198000006E-8</v>
      </c>
      <c r="T2280" s="79" t="s">
        <v>180</v>
      </c>
      <c r="U2280" s="112">
        <v>-6.1871800290735704E-3</v>
      </c>
      <c r="V2280" s="112">
        <v>0</v>
      </c>
      <c r="W2280" s="108">
        <v>-6.1871497088868297E-3</v>
      </c>
    </row>
    <row r="2281" spans="2:23">
      <c r="B2281" s="56" t="s">
        <v>141</v>
      </c>
      <c r="C2281" s="77" t="s">
        <v>164</v>
      </c>
      <c r="D2281" s="56" t="s">
        <v>86</v>
      </c>
      <c r="E2281" s="56" t="s">
        <v>223</v>
      </c>
      <c r="F2281" s="78">
        <v>406.21</v>
      </c>
      <c r="G2281" s="79">
        <v>58200</v>
      </c>
      <c r="H2281" s="79">
        <v>407.76</v>
      </c>
      <c r="I2281" s="79">
        <v>1</v>
      </c>
      <c r="J2281" s="79">
        <v>47.179852197842997</v>
      </c>
      <c r="K2281" s="79">
        <v>9.1152179667152305E-2</v>
      </c>
      <c r="L2281" s="79">
        <v>52.406644955837002</v>
      </c>
      <c r="M2281" s="79">
        <v>0.11246739103483699</v>
      </c>
      <c r="N2281" s="79">
        <v>-5.2267927579940103</v>
      </c>
      <c r="O2281" s="79">
        <v>-2.13152113676848E-2</v>
      </c>
      <c r="P2281" s="79">
        <v>-3.3979179110088098</v>
      </c>
      <c r="Q2281" s="79">
        <v>-3.3979179110088</v>
      </c>
      <c r="R2281" s="79">
        <v>0</v>
      </c>
      <c r="S2281" s="79">
        <v>4.7280239902163402E-4</v>
      </c>
      <c r="T2281" s="79" t="s">
        <v>180</v>
      </c>
      <c r="U2281" s="112">
        <v>-0.57344252358644099</v>
      </c>
      <c r="V2281" s="112">
        <v>-0.25130394555841601</v>
      </c>
      <c r="W2281" s="108">
        <v>-0.32213699939255602</v>
      </c>
    </row>
    <row r="2282" spans="2:23">
      <c r="B2282" s="56" t="s">
        <v>141</v>
      </c>
      <c r="C2282" s="77" t="s">
        <v>164</v>
      </c>
      <c r="D2282" s="56" t="s">
        <v>86</v>
      </c>
      <c r="E2282" s="56" t="s">
        <v>223</v>
      </c>
      <c r="F2282" s="78">
        <v>406.21</v>
      </c>
      <c r="G2282" s="79">
        <v>58300</v>
      </c>
      <c r="H2282" s="79">
        <v>404</v>
      </c>
      <c r="I2282" s="79">
        <v>1</v>
      </c>
      <c r="J2282" s="79">
        <v>-65.955993370936497</v>
      </c>
      <c r="K2282" s="79">
        <v>0.167177919355252</v>
      </c>
      <c r="L2282" s="79">
        <v>-72.410880974465698</v>
      </c>
      <c r="M2282" s="79">
        <v>0.201501390316837</v>
      </c>
      <c r="N2282" s="79">
        <v>6.4548876035291203</v>
      </c>
      <c r="O2282" s="79">
        <v>-3.4323470961585001E-2</v>
      </c>
      <c r="P2282" s="79">
        <v>3.7752049221634998</v>
      </c>
      <c r="Q2282" s="79">
        <v>3.7752049221634998</v>
      </c>
      <c r="R2282" s="79">
        <v>0</v>
      </c>
      <c r="S2282" s="79">
        <v>5.4771097781230701E-4</v>
      </c>
      <c r="T2282" s="79" t="s">
        <v>180</v>
      </c>
      <c r="U2282" s="112">
        <v>0.36069189990635597</v>
      </c>
      <c r="V2282" s="112">
        <v>-0.15806867096378699</v>
      </c>
      <c r="W2282" s="108">
        <v>0.51876311304886003</v>
      </c>
    </row>
    <row r="2283" spans="2:23">
      <c r="B2283" s="56" t="s">
        <v>141</v>
      </c>
      <c r="C2283" s="77" t="s">
        <v>164</v>
      </c>
      <c r="D2283" s="56" t="s">
        <v>86</v>
      </c>
      <c r="E2283" s="56" t="s">
        <v>223</v>
      </c>
      <c r="F2283" s="78">
        <v>406.21</v>
      </c>
      <c r="G2283" s="79">
        <v>58500</v>
      </c>
      <c r="H2283" s="79">
        <v>406.19</v>
      </c>
      <c r="I2283" s="79">
        <v>1</v>
      </c>
      <c r="J2283" s="79">
        <v>-10.9531364013811</v>
      </c>
      <c r="K2283" s="79">
        <v>6.2504993651202204E-4</v>
      </c>
      <c r="L2283" s="79">
        <v>-9.7527961519132091</v>
      </c>
      <c r="M2283" s="79">
        <v>4.9555974078782704E-4</v>
      </c>
      <c r="N2283" s="79">
        <v>-1.2003402494678901</v>
      </c>
      <c r="O2283" s="79">
        <v>1.29490195724195E-4</v>
      </c>
      <c r="P2283" s="79">
        <v>-0.37728701115322999</v>
      </c>
      <c r="Q2283" s="79">
        <v>-0.37728701115322899</v>
      </c>
      <c r="R2283" s="79">
        <v>0</v>
      </c>
      <c r="S2283" s="79">
        <v>7.4161999656999995E-7</v>
      </c>
      <c r="T2283" s="79" t="s">
        <v>180</v>
      </c>
      <c r="U2283" s="112">
        <v>2.85921125138319E-2</v>
      </c>
      <c r="V2283" s="112">
        <v>-1.25301322992888E-2</v>
      </c>
      <c r="W2283" s="108">
        <v>4.1122446332090001E-2</v>
      </c>
    </row>
    <row r="2284" spans="2:23">
      <c r="B2284" s="56" t="s">
        <v>141</v>
      </c>
      <c r="C2284" s="77" t="s">
        <v>164</v>
      </c>
      <c r="D2284" s="56" t="s">
        <v>86</v>
      </c>
      <c r="E2284" s="56" t="s">
        <v>224</v>
      </c>
      <c r="F2284" s="78">
        <v>404</v>
      </c>
      <c r="G2284" s="79">
        <v>58304</v>
      </c>
      <c r="H2284" s="79">
        <v>404</v>
      </c>
      <c r="I2284" s="79">
        <v>1</v>
      </c>
      <c r="J2284" s="79">
        <v>-84.4326051025499</v>
      </c>
      <c r="K2284" s="79">
        <v>0</v>
      </c>
      <c r="L2284" s="79">
        <v>-87.752564777473907</v>
      </c>
      <c r="M2284" s="79">
        <v>0</v>
      </c>
      <c r="N2284" s="79">
        <v>3.3199596749240401</v>
      </c>
      <c r="O2284" s="79">
        <v>0</v>
      </c>
      <c r="P2284" s="79">
        <v>0</v>
      </c>
      <c r="Q2284" s="79">
        <v>0</v>
      </c>
      <c r="R2284" s="79">
        <v>0</v>
      </c>
      <c r="S2284" s="79">
        <v>0</v>
      </c>
      <c r="T2284" s="79" t="s">
        <v>180</v>
      </c>
      <c r="U2284" s="112">
        <v>0</v>
      </c>
      <c r="V2284" s="112">
        <v>0</v>
      </c>
      <c r="W2284" s="108">
        <v>0</v>
      </c>
    </row>
    <row r="2285" spans="2:23">
      <c r="B2285" s="56" t="s">
        <v>141</v>
      </c>
      <c r="C2285" s="77" t="s">
        <v>164</v>
      </c>
      <c r="D2285" s="56" t="s">
        <v>86</v>
      </c>
      <c r="E2285" s="56" t="s">
        <v>224</v>
      </c>
      <c r="F2285" s="78">
        <v>404</v>
      </c>
      <c r="G2285" s="79">
        <v>58350</v>
      </c>
      <c r="H2285" s="79">
        <v>406.4</v>
      </c>
      <c r="I2285" s="79">
        <v>1</v>
      </c>
      <c r="J2285" s="79">
        <v>46.695470214765997</v>
      </c>
      <c r="K2285" s="79">
        <v>0.157647759659197</v>
      </c>
      <c r="L2285" s="79">
        <v>40.468425594859198</v>
      </c>
      <c r="M2285" s="79">
        <v>0.118405237890157</v>
      </c>
      <c r="N2285" s="79">
        <v>6.2270446199068203</v>
      </c>
      <c r="O2285" s="79">
        <v>3.9242521769039501E-2</v>
      </c>
      <c r="P2285" s="79">
        <v>6.7402021641692604</v>
      </c>
      <c r="Q2285" s="79">
        <v>6.7402021641692498</v>
      </c>
      <c r="R2285" s="79">
        <v>0</v>
      </c>
      <c r="S2285" s="79">
        <v>3.28461251296294E-3</v>
      </c>
      <c r="T2285" s="79" t="s">
        <v>180</v>
      </c>
      <c r="U2285" s="112">
        <v>0.95616273303857302</v>
      </c>
      <c r="V2285" s="112">
        <v>-0.41902624504666902</v>
      </c>
      <c r="W2285" s="108">
        <v>1.3751957171790501</v>
      </c>
    </row>
    <row r="2286" spans="2:23">
      <c r="B2286" s="56" t="s">
        <v>141</v>
      </c>
      <c r="C2286" s="77" t="s">
        <v>164</v>
      </c>
      <c r="D2286" s="56" t="s">
        <v>86</v>
      </c>
      <c r="E2286" s="56" t="s">
        <v>224</v>
      </c>
      <c r="F2286" s="78">
        <v>404</v>
      </c>
      <c r="G2286" s="79">
        <v>58600</v>
      </c>
      <c r="H2286" s="79">
        <v>404.19</v>
      </c>
      <c r="I2286" s="79">
        <v>1</v>
      </c>
      <c r="J2286" s="79">
        <v>56.647252984521003</v>
      </c>
      <c r="K2286" s="79">
        <v>1.23222192794585E-2</v>
      </c>
      <c r="L2286" s="79">
        <v>61.786708558242303</v>
      </c>
      <c r="M2286" s="79">
        <v>1.46595738411309E-2</v>
      </c>
      <c r="N2286" s="79">
        <v>-5.1394555737213299</v>
      </c>
      <c r="O2286" s="79">
        <v>-2.3373545616723998E-3</v>
      </c>
      <c r="P2286" s="79">
        <v>-2.9649972420068602</v>
      </c>
      <c r="Q2286" s="79">
        <v>-2.9649972420068602</v>
      </c>
      <c r="R2286" s="79">
        <v>0</v>
      </c>
      <c r="S2286" s="79">
        <v>3.3758241197215999E-5</v>
      </c>
      <c r="T2286" s="79" t="s">
        <v>181</v>
      </c>
      <c r="U2286" s="112">
        <v>3.1983267408034199E-2</v>
      </c>
      <c r="V2286" s="112">
        <v>-1.40162631142532E-2</v>
      </c>
      <c r="W2286" s="108">
        <v>4.59997559423252E-2</v>
      </c>
    </row>
    <row r="2287" spans="2:23">
      <c r="B2287" s="56" t="s">
        <v>141</v>
      </c>
      <c r="C2287" s="77" t="s">
        <v>164</v>
      </c>
      <c r="D2287" s="56" t="s">
        <v>86</v>
      </c>
      <c r="E2287" s="56" t="s">
        <v>225</v>
      </c>
      <c r="F2287" s="78">
        <v>404</v>
      </c>
      <c r="G2287" s="79">
        <v>58300</v>
      </c>
      <c r="H2287" s="79">
        <v>404</v>
      </c>
      <c r="I2287" s="79">
        <v>2</v>
      </c>
      <c r="J2287" s="79">
        <v>52.034686923134998</v>
      </c>
      <c r="K2287" s="79">
        <v>0</v>
      </c>
      <c r="L2287" s="79">
        <v>54.080733732566998</v>
      </c>
      <c r="M2287" s="79">
        <v>0</v>
      </c>
      <c r="N2287" s="79">
        <v>-2.0460468094320001</v>
      </c>
      <c r="O2287" s="79">
        <v>0</v>
      </c>
      <c r="P2287" s="79">
        <v>1.9549E-14</v>
      </c>
      <c r="Q2287" s="79">
        <v>1.9549999999999999E-14</v>
      </c>
      <c r="R2287" s="79">
        <v>0</v>
      </c>
      <c r="S2287" s="79">
        <v>0</v>
      </c>
      <c r="T2287" s="79" t="s">
        <v>180</v>
      </c>
      <c r="U2287" s="112">
        <v>0</v>
      </c>
      <c r="V2287" s="112">
        <v>0</v>
      </c>
      <c r="W2287" s="108">
        <v>0</v>
      </c>
    </row>
    <row r="2288" spans="2:23">
      <c r="B2288" s="56" t="s">
        <v>141</v>
      </c>
      <c r="C2288" s="77" t="s">
        <v>164</v>
      </c>
      <c r="D2288" s="56" t="s">
        <v>86</v>
      </c>
      <c r="E2288" s="56" t="s">
        <v>226</v>
      </c>
      <c r="F2288" s="78">
        <v>407.36</v>
      </c>
      <c r="G2288" s="79">
        <v>58500</v>
      </c>
      <c r="H2288" s="79">
        <v>406.19</v>
      </c>
      <c r="I2288" s="79">
        <v>1</v>
      </c>
      <c r="J2288" s="79">
        <v>-90.949888366834401</v>
      </c>
      <c r="K2288" s="79">
        <v>0.116633538934549</v>
      </c>
      <c r="L2288" s="79">
        <v>-97.255852807114707</v>
      </c>
      <c r="M2288" s="79">
        <v>0.13336768276387201</v>
      </c>
      <c r="N2288" s="79">
        <v>6.3059644402802704</v>
      </c>
      <c r="O2288" s="79">
        <v>-1.67341438293231E-2</v>
      </c>
      <c r="P2288" s="79">
        <v>3.3422842531527102</v>
      </c>
      <c r="Q2288" s="79">
        <v>3.3422842531527102</v>
      </c>
      <c r="R2288" s="79">
        <v>0</v>
      </c>
      <c r="S2288" s="79">
        <v>1.5750918280710299E-4</v>
      </c>
      <c r="T2288" s="79" t="s">
        <v>180</v>
      </c>
      <c r="U2288" s="112">
        <v>0.57094703895508703</v>
      </c>
      <c r="V2288" s="112">
        <v>-0.250210330927228</v>
      </c>
      <c r="W2288" s="108">
        <v>0.82116139395219501</v>
      </c>
    </row>
    <row r="2289" spans="2:23">
      <c r="B2289" s="56" t="s">
        <v>141</v>
      </c>
      <c r="C2289" s="77" t="s">
        <v>164</v>
      </c>
      <c r="D2289" s="56" t="s">
        <v>86</v>
      </c>
      <c r="E2289" s="56" t="s">
        <v>227</v>
      </c>
      <c r="F2289" s="78">
        <v>406.19</v>
      </c>
      <c r="G2289" s="79">
        <v>58600</v>
      </c>
      <c r="H2289" s="79">
        <v>404.19</v>
      </c>
      <c r="I2289" s="79">
        <v>1</v>
      </c>
      <c r="J2289" s="79">
        <v>-49.457524168334302</v>
      </c>
      <c r="K2289" s="79">
        <v>0.111735413112628</v>
      </c>
      <c r="L2289" s="79">
        <v>-54.583629899932603</v>
      </c>
      <c r="M2289" s="79">
        <v>0.13609774279145301</v>
      </c>
      <c r="N2289" s="79">
        <v>5.1261057315982397</v>
      </c>
      <c r="O2289" s="79">
        <v>-2.4362329678824901E-2</v>
      </c>
      <c r="P2289" s="79">
        <v>2.9649972420038901</v>
      </c>
      <c r="Q2289" s="79">
        <v>2.9649972420038799</v>
      </c>
      <c r="R2289" s="79">
        <v>0</v>
      </c>
      <c r="S2289" s="79">
        <v>4.0158241090774098E-4</v>
      </c>
      <c r="T2289" s="79" t="s">
        <v>181</v>
      </c>
      <c r="U2289" s="112">
        <v>0.38083910063340898</v>
      </c>
      <c r="V2289" s="112">
        <v>-0.16689792729971401</v>
      </c>
      <c r="W2289" s="108">
        <v>0.54773971211055095</v>
      </c>
    </row>
    <row r="2290" spans="2:23">
      <c r="B2290" s="56" t="s">
        <v>141</v>
      </c>
      <c r="C2290" s="77" t="s">
        <v>142</v>
      </c>
      <c r="D2290" s="56" t="s">
        <v>87</v>
      </c>
      <c r="E2290" s="56" t="s">
        <v>143</v>
      </c>
      <c r="F2290" s="78">
        <v>399.87</v>
      </c>
      <c r="G2290" s="79">
        <v>50050</v>
      </c>
      <c r="H2290" s="79">
        <v>401.67</v>
      </c>
      <c r="I2290" s="79">
        <v>1</v>
      </c>
      <c r="J2290" s="79">
        <v>12.7711644802243</v>
      </c>
      <c r="K2290" s="79">
        <v>2.9847783519112599E-2</v>
      </c>
      <c r="L2290" s="79">
        <v>2.56092665508704</v>
      </c>
      <c r="M2290" s="79">
        <v>1.20017719589056E-3</v>
      </c>
      <c r="N2290" s="79">
        <v>10.2102378251373</v>
      </c>
      <c r="O2290" s="79">
        <v>2.8647606323222E-2</v>
      </c>
      <c r="P2290" s="79">
        <v>7.5077271758110502</v>
      </c>
      <c r="Q2290" s="79">
        <v>7.5077271758110502</v>
      </c>
      <c r="R2290" s="79">
        <v>0</v>
      </c>
      <c r="S2290" s="79">
        <v>1.0314972024393399E-2</v>
      </c>
      <c r="T2290" s="79" t="s">
        <v>158</v>
      </c>
      <c r="U2290" s="112">
        <v>-6.9320813499004101</v>
      </c>
      <c r="V2290" s="112">
        <v>-3.02867603489707</v>
      </c>
      <c r="W2290" s="108">
        <v>-3.9033899389250402</v>
      </c>
    </row>
    <row r="2291" spans="2:23">
      <c r="B2291" s="56" t="s">
        <v>141</v>
      </c>
      <c r="C2291" s="77" t="s">
        <v>142</v>
      </c>
      <c r="D2291" s="56" t="s">
        <v>87</v>
      </c>
      <c r="E2291" s="56" t="s">
        <v>159</v>
      </c>
      <c r="F2291" s="78">
        <v>414.84</v>
      </c>
      <c r="G2291" s="79">
        <v>56050</v>
      </c>
      <c r="H2291" s="79">
        <v>414.53</v>
      </c>
      <c r="I2291" s="79">
        <v>1</v>
      </c>
      <c r="J2291" s="79">
        <v>-6.8014609054951203</v>
      </c>
      <c r="K2291" s="79">
        <v>1.48031585436731E-3</v>
      </c>
      <c r="L2291" s="79">
        <v>-2.3000465810228801</v>
      </c>
      <c r="M2291" s="79">
        <v>1.69286856796001E-4</v>
      </c>
      <c r="N2291" s="79">
        <v>-4.5014143244722398</v>
      </c>
      <c r="O2291" s="79">
        <v>1.31102899757131E-3</v>
      </c>
      <c r="P2291" s="79">
        <v>-4.0904330017532802</v>
      </c>
      <c r="Q2291" s="79">
        <v>-4.0904330017532704</v>
      </c>
      <c r="R2291" s="79">
        <v>0</v>
      </c>
      <c r="S2291" s="79">
        <v>5.3541254853863495E-4</v>
      </c>
      <c r="T2291" s="79" t="s">
        <v>158</v>
      </c>
      <c r="U2291" s="112">
        <v>-0.80882522226342501</v>
      </c>
      <c r="V2291" s="112">
        <v>-0.35338153772888597</v>
      </c>
      <c r="W2291" s="108">
        <v>-0.455441890475971</v>
      </c>
    </row>
    <row r="2292" spans="2:23">
      <c r="B2292" s="56" t="s">
        <v>141</v>
      </c>
      <c r="C2292" s="77" t="s">
        <v>142</v>
      </c>
      <c r="D2292" s="56" t="s">
        <v>87</v>
      </c>
      <c r="E2292" s="56" t="s">
        <v>145</v>
      </c>
      <c r="F2292" s="78">
        <v>401.67</v>
      </c>
      <c r="G2292" s="79">
        <v>51450</v>
      </c>
      <c r="H2292" s="79">
        <v>409.15</v>
      </c>
      <c r="I2292" s="79">
        <v>10</v>
      </c>
      <c r="J2292" s="79">
        <v>43.667595737835498</v>
      </c>
      <c r="K2292" s="79">
        <v>0.33247992085931499</v>
      </c>
      <c r="L2292" s="79">
        <v>39.652683372571097</v>
      </c>
      <c r="M2292" s="79">
        <v>0.27415238267180803</v>
      </c>
      <c r="N2292" s="79">
        <v>4.0149123652643803</v>
      </c>
      <c r="O2292" s="79">
        <v>5.8327538187507202E-2</v>
      </c>
      <c r="P2292" s="79">
        <v>3.0351059466966501</v>
      </c>
      <c r="Q2292" s="79">
        <v>3.0351059466966399</v>
      </c>
      <c r="R2292" s="79">
        <v>0</v>
      </c>
      <c r="S2292" s="79">
        <v>1.6061813232539301E-3</v>
      </c>
      <c r="T2292" s="79" t="s">
        <v>160</v>
      </c>
      <c r="U2292" s="112">
        <v>-6.3849772355801298</v>
      </c>
      <c r="V2292" s="112">
        <v>-2.7896423253952101</v>
      </c>
      <c r="W2292" s="108">
        <v>-3.59532074764053</v>
      </c>
    </row>
    <row r="2293" spans="2:23">
      <c r="B2293" s="56" t="s">
        <v>141</v>
      </c>
      <c r="C2293" s="77" t="s">
        <v>142</v>
      </c>
      <c r="D2293" s="56" t="s">
        <v>87</v>
      </c>
      <c r="E2293" s="56" t="s">
        <v>161</v>
      </c>
      <c r="F2293" s="78">
        <v>409.15</v>
      </c>
      <c r="G2293" s="79">
        <v>54000</v>
      </c>
      <c r="H2293" s="79">
        <v>410.3</v>
      </c>
      <c r="I2293" s="79">
        <v>10</v>
      </c>
      <c r="J2293" s="79">
        <v>20.1989964303853</v>
      </c>
      <c r="K2293" s="79">
        <v>1.95186940130594E-2</v>
      </c>
      <c r="L2293" s="79">
        <v>16.216716654195</v>
      </c>
      <c r="M2293" s="79">
        <v>1.2581054050190599E-2</v>
      </c>
      <c r="N2293" s="79">
        <v>3.9822797761902899</v>
      </c>
      <c r="O2293" s="79">
        <v>6.9376399628687203E-3</v>
      </c>
      <c r="P2293" s="79">
        <v>3.0351059466926502</v>
      </c>
      <c r="Q2293" s="79">
        <v>3.03510594669264</v>
      </c>
      <c r="R2293" s="79">
        <v>0</v>
      </c>
      <c r="S2293" s="79">
        <v>4.4069577026993199E-4</v>
      </c>
      <c r="T2293" s="79" t="s">
        <v>160</v>
      </c>
      <c r="U2293" s="112">
        <v>-1.73709720883258</v>
      </c>
      <c r="V2293" s="112">
        <v>-0.75895022304570003</v>
      </c>
      <c r="W2293" s="108">
        <v>-0.97814313272438702</v>
      </c>
    </row>
    <row r="2294" spans="2:23">
      <c r="B2294" s="56" t="s">
        <v>141</v>
      </c>
      <c r="C2294" s="77" t="s">
        <v>142</v>
      </c>
      <c r="D2294" s="56" t="s">
        <v>87</v>
      </c>
      <c r="E2294" s="56" t="s">
        <v>162</v>
      </c>
      <c r="F2294" s="78">
        <v>410.3</v>
      </c>
      <c r="G2294" s="79">
        <v>56100</v>
      </c>
      <c r="H2294" s="79">
        <v>413.97</v>
      </c>
      <c r="I2294" s="79">
        <v>10</v>
      </c>
      <c r="J2294" s="79">
        <v>22.9856634715801</v>
      </c>
      <c r="K2294" s="79">
        <v>9.6580684571811806E-2</v>
      </c>
      <c r="L2294" s="79">
        <v>17.217059776064598</v>
      </c>
      <c r="M2294" s="79">
        <v>5.4186882532396202E-2</v>
      </c>
      <c r="N2294" s="79">
        <v>5.7686036955154103</v>
      </c>
      <c r="O2294" s="79">
        <v>4.23938020394155E-2</v>
      </c>
      <c r="P2294" s="79">
        <v>4.99875083145277</v>
      </c>
      <c r="Q2294" s="79">
        <v>4.9987508314527602</v>
      </c>
      <c r="R2294" s="79">
        <v>0</v>
      </c>
      <c r="S2294" s="79">
        <v>4.5677168051408102E-3</v>
      </c>
      <c r="T2294" s="79" t="s">
        <v>160</v>
      </c>
      <c r="U2294" s="112">
        <v>-3.6988059590271001</v>
      </c>
      <c r="V2294" s="112">
        <v>-1.61603483865647</v>
      </c>
      <c r="W2294" s="108">
        <v>-2.0827629160338401</v>
      </c>
    </row>
    <row r="2295" spans="2:23">
      <c r="B2295" s="56" t="s">
        <v>141</v>
      </c>
      <c r="C2295" s="77" t="s">
        <v>142</v>
      </c>
      <c r="D2295" s="56" t="s">
        <v>87</v>
      </c>
      <c r="E2295" s="56" t="s">
        <v>163</v>
      </c>
      <c r="F2295" s="78">
        <v>414.53</v>
      </c>
      <c r="G2295" s="79">
        <v>56100</v>
      </c>
      <c r="H2295" s="79">
        <v>413.97</v>
      </c>
      <c r="I2295" s="79">
        <v>10</v>
      </c>
      <c r="J2295" s="79">
        <v>-5.7158842479640501</v>
      </c>
      <c r="K2295" s="79">
        <v>2.3425345571800602E-3</v>
      </c>
      <c r="L2295" s="79">
        <v>-0.39706116266269997</v>
      </c>
      <c r="M2295" s="79">
        <v>1.1304047546375E-5</v>
      </c>
      <c r="N2295" s="79">
        <v>-5.3188230853013501</v>
      </c>
      <c r="O2295" s="79">
        <v>2.33123050963369E-3</v>
      </c>
      <c r="P2295" s="79">
        <v>-4.8119594810067303</v>
      </c>
      <c r="Q2295" s="79">
        <v>-4.8119594810067303</v>
      </c>
      <c r="R2295" s="79">
        <v>0</v>
      </c>
      <c r="S2295" s="79">
        <v>1.6602102051591901E-3</v>
      </c>
      <c r="T2295" s="79" t="s">
        <v>160</v>
      </c>
      <c r="U2295" s="112">
        <v>-2.0128286891527098</v>
      </c>
      <c r="V2295" s="112">
        <v>-0.87941928339858599</v>
      </c>
      <c r="W2295" s="108">
        <v>-1.1334049410904901</v>
      </c>
    </row>
    <row r="2296" spans="2:23">
      <c r="B2296" s="56" t="s">
        <v>141</v>
      </c>
      <c r="C2296" s="77" t="s">
        <v>164</v>
      </c>
      <c r="D2296" s="56" t="s">
        <v>87</v>
      </c>
      <c r="E2296" s="56" t="s">
        <v>165</v>
      </c>
      <c r="F2296" s="78">
        <v>399.66</v>
      </c>
      <c r="G2296" s="79">
        <v>50000</v>
      </c>
      <c r="H2296" s="79">
        <v>400.56</v>
      </c>
      <c r="I2296" s="79">
        <v>1</v>
      </c>
      <c r="J2296" s="79">
        <v>11.1887881060083</v>
      </c>
      <c r="K2296" s="79">
        <v>1.19305097254939E-2</v>
      </c>
      <c r="L2296" s="79">
        <v>-2.49633888128501</v>
      </c>
      <c r="M2296" s="79">
        <v>5.9388175431351799E-4</v>
      </c>
      <c r="N2296" s="79">
        <v>13.6851269872933</v>
      </c>
      <c r="O2296" s="79">
        <v>1.13366279711804E-2</v>
      </c>
      <c r="P2296" s="79">
        <v>10.0122728241701</v>
      </c>
      <c r="Q2296" s="79">
        <v>10.0122728241701</v>
      </c>
      <c r="R2296" s="79">
        <v>0</v>
      </c>
      <c r="S2296" s="79">
        <v>9.5534063571651902E-3</v>
      </c>
      <c r="T2296" s="79" t="s">
        <v>166</v>
      </c>
      <c r="U2296" s="112">
        <v>-7.6942820934523297</v>
      </c>
      <c r="V2296" s="112">
        <v>-3.3616870036459598</v>
      </c>
      <c r="W2296" s="108">
        <v>-4.3325780230874598</v>
      </c>
    </row>
    <row r="2297" spans="2:23">
      <c r="B2297" s="56" t="s">
        <v>141</v>
      </c>
      <c r="C2297" s="77" t="s">
        <v>164</v>
      </c>
      <c r="D2297" s="56" t="s">
        <v>87</v>
      </c>
      <c r="E2297" s="56" t="s">
        <v>167</v>
      </c>
      <c r="F2297" s="78">
        <v>413.47</v>
      </c>
      <c r="G2297" s="79">
        <v>56050</v>
      </c>
      <c r="H2297" s="79">
        <v>414.53</v>
      </c>
      <c r="I2297" s="79">
        <v>1</v>
      </c>
      <c r="J2297" s="79">
        <v>23.551344778865001</v>
      </c>
      <c r="K2297" s="79">
        <v>3.1726886099077999E-2</v>
      </c>
      <c r="L2297" s="79">
        <v>29.8662701014417</v>
      </c>
      <c r="M2297" s="79">
        <v>5.10220619349738E-2</v>
      </c>
      <c r="N2297" s="79">
        <v>-6.3149253225766602</v>
      </c>
      <c r="O2297" s="79">
        <v>-1.9295175835895802E-2</v>
      </c>
      <c r="P2297" s="79">
        <v>-5.6893648340577103</v>
      </c>
      <c r="Q2297" s="79">
        <v>-5.6893648340576997</v>
      </c>
      <c r="R2297" s="79">
        <v>0</v>
      </c>
      <c r="S2297" s="79">
        <v>1.8514994906987099E-3</v>
      </c>
      <c r="T2297" s="79" t="s">
        <v>166</v>
      </c>
      <c r="U2297" s="112">
        <v>-1.3314565895288699</v>
      </c>
      <c r="V2297" s="112">
        <v>-0.58172292860784403</v>
      </c>
      <c r="W2297" s="108">
        <v>-0.74973070761166205</v>
      </c>
    </row>
    <row r="2298" spans="2:23">
      <c r="B2298" s="56" t="s">
        <v>141</v>
      </c>
      <c r="C2298" s="77" t="s">
        <v>164</v>
      </c>
      <c r="D2298" s="56" t="s">
        <v>87</v>
      </c>
      <c r="E2298" s="56" t="s">
        <v>178</v>
      </c>
      <c r="F2298" s="78">
        <v>407.95</v>
      </c>
      <c r="G2298" s="79">
        <v>58350</v>
      </c>
      <c r="H2298" s="79">
        <v>406.33</v>
      </c>
      <c r="I2298" s="79">
        <v>1</v>
      </c>
      <c r="J2298" s="79">
        <v>-34.057435982085401</v>
      </c>
      <c r="K2298" s="79">
        <v>8.2585516931977895E-2</v>
      </c>
      <c r="L2298" s="79">
        <v>-27.8909128312003</v>
      </c>
      <c r="M2298" s="79">
        <v>5.5386694921302201E-2</v>
      </c>
      <c r="N2298" s="79">
        <v>-6.1665231508850997</v>
      </c>
      <c r="O2298" s="79">
        <v>2.7198822010675701E-2</v>
      </c>
      <c r="P2298" s="79">
        <v>-6.7402021641774699</v>
      </c>
      <c r="Q2298" s="79">
        <v>-6.7402021641774699</v>
      </c>
      <c r="R2298" s="79">
        <v>0</v>
      </c>
      <c r="S2298" s="79">
        <v>3.2346391552355701E-3</v>
      </c>
      <c r="T2298" s="79" t="s">
        <v>166</v>
      </c>
      <c r="U2298" s="112">
        <v>1.06682916268797</v>
      </c>
      <c r="V2298" s="112">
        <v>-0.46610530882024198</v>
      </c>
      <c r="W2298" s="108">
        <v>1.53294050995888</v>
      </c>
    </row>
    <row r="2299" spans="2:23">
      <c r="B2299" s="56" t="s">
        <v>141</v>
      </c>
      <c r="C2299" s="77" t="s">
        <v>164</v>
      </c>
      <c r="D2299" s="56" t="s">
        <v>87</v>
      </c>
      <c r="E2299" s="56" t="s">
        <v>179</v>
      </c>
      <c r="F2299" s="78">
        <v>400.56</v>
      </c>
      <c r="G2299" s="79">
        <v>50050</v>
      </c>
      <c r="H2299" s="79">
        <v>401.67</v>
      </c>
      <c r="I2299" s="79">
        <v>1</v>
      </c>
      <c r="J2299" s="79">
        <v>28.877305891293801</v>
      </c>
      <c r="K2299" s="79">
        <v>4.82827402617284E-2</v>
      </c>
      <c r="L2299" s="79">
        <v>20.678264784458801</v>
      </c>
      <c r="M2299" s="79">
        <v>2.4757497737329302E-2</v>
      </c>
      <c r="N2299" s="79">
        <v>8.1990411068350006</v>
      </c>
      <c r="O2299" s="79">
        <v>2.3525242524399099E-2</v>
      </c>
      <c r="P2299" s="79">
        <v>6.00595662454635</v>
      </c>
      <c r="Q2299" s="79">
        <v>6.0059566245463403</v>
      </c>
      <c r="R2299" s="79">
        <v>0</v>
      </c>
      <c r="S2299" s="79">
        <v>2.08854071710647E-3</v>
      </c>
      <c r="T2299" s="79" t="s">
        <v>180</v>
      </c>
      <c r="U2299" s="112">
        <v>0.33539202658738299</v>
      </c>
      <c r="V2299" s="112">
        <v>-0.14653518069798199</v>
      </c>
      <c r="W2299" s="108">
        <v>0.48192910566636099</v>
      </c>
    </row>
    <row r="2300" spans="2:23">
      <c r="B2300" s="56" t="s">
        <v>141</v>
      </c>
      <c r="C2300" s="77" t="s">
        <v>164</v>
      </c>
      <c r="D2300" s="56" t="s">
        <v>87</v>
      </c>
      <c r="E2300" s="56" t="s">
        <v>179</v>
      </c>
      <c r="F2300" s="78">
        <v>400.56</v>
      </c>
      <c r="G2300" s="79">
        <v>51150</v>
      </c>
      <c r="H2300" s="79">
        <v>398.04</v>
      </c>
      <c r="I2300" s="79">
        <v>1</v>
      </c>
      <c r="J2300" s="79">
        <v>-94.492579242152004</v>
      </c>
      <c r="K2300" s="79">
        <v>0.31250966361420301</v>
      </c>
      <c r="L2300" s="79">
        <v>-99.979909044231903</v>
      </c>
      <c r="M2300" s="79">
        <v>0.34985937743725098</v>
      </c>
      <c r="N2300" s="79">
        <v>5.4873298020799002</v>
      </c>
      <c r="O2300" s="79">
        <v>-3.7349713823047803E-2</v>
      </c>
      <c r="P2300" s="79">
        <v>4.0063161996004801</v>
      </c>
      <c r="Q2300" s="79">
        <v>4.0063161996004704</v>
      </c>
      <c r="R2300" s="79">
        <v>0</v>
      </c>
      <c r="S2300" s="79">
        <v>5.6176993219134196E-4</v>
      </c>
      <c r="T2300" s="79" t="s">
        <v>180</v>
      </c>
      <c r="U2300" s="112">
        <v>-1.08566962830173</v>
      </c>
      <c r="V2300" s="112">
        <v>-0.47433684330613202</v>
      </c>
      <c r="W2300" s="108">
        <v>-0.61133037686731095</v>
      </c>
    </row>
    <row r="2301" spans="2:23">
      <c r="B2301" s="56" t="s">
        <v>141</v>
      </c>
      <c r="C2301" s="77" t="s">
        <v>164</v>
      </c>
      <c r="D2301" s="56" t="s">
        <v>87</v>
      </c>
      <c r="E2301" s="56" t="s">
        <v>179</v>
      </c>
      <c r="F2301" s="78">
        <v>400.56</v>
      </c>
      <c r="G2301" s="79">
        <v>51200</v>
      </c>
      <c r="H2301" s="79">
        <v>400.56</v>
      </c>
      <c r="I2301" s="79">
        <v>1</v>
      </c>
      <c r="J2301" s="79">
        <v>0</v>
      </c>
      <c r="K2301" s="79">
        <v>0</v>
      </c>
      <c r="L2301" s="79">
        <v>0</v>
      </c>
      <c r="M2301" s="79">
        <v>0</v>
      </c>
      <c r="N2301" s="79">
        <v>0</v>
      </c>
      <c r="O2301" s="79">
        <v>0</v>
      </c>
      <c r="P2301" s="79">
        <v>0</v>
      </c>
      <c r="Q2301" s="79">
        <v>0</v>
      </c>
      <c r="R2301" s="79">
        <v>0</v>
      </c>
      <c r="S2301" s="79">
        <v>0</v>
      </c>
      <c r="T2301" s="79" t="s">
        <v>181</v>
      </c>
      <c r="U2301" s="112">
        <v>0</v>
      </c>
      <c r="V2301" s="112">
        <v>0</v>
      </c>
      <c r="W2301" s="108">
        <v>0</v>
      </c>
    </row>
    <row r="2302" spans="2:23">
      <c r="B2302" s="56" t="s">
        <v>141</v>
      </c>
      <c r="C2302" s="77" t="s">
        <v>164</v>
      </c>
      <c r="D2302" s="56" t="s">
        <v>87</v>
      </c>
      <c r="E2302" s="56" t="s">
        <v>145</v>
      </c>
      <c r="F2302" s="78">
        <v>401.67</v>
      </c>
      <c r="G2302" s="79">
        <v>50054</v>
      </c>
      <c r="H2302" s="79">
        <v>401.67</v>
      </c>
      <c r="I2302" s="79">
        <v>1</v>
      </c>
      <c r="J2302" s="79">
        <v>87.810300282762199</v>
      </c>
      <c r="K2302" s="79">
        <v>0</v>
      </c>
      <c r="L2302" s="79">
        <v>87.810299913118996</v>
      </c>
      <c r="M2302" s="79">
        <v>0</v>
      </c>
      <c r="N2302" s="79">
        <v>3.69643149423E-7</v>
      </c>
      <c r="O2302" s="79">
        <v>0</v>
      </c>
      <c r="P2302" s="79">
        <v>4.6793899999999995E-13</v>
      </c>
      <c r="Q2302" s="79">
        <v>4.6794199999999997E-13</v>
      </c>
      <c r="R2302" s="79">
        <v>0</v>
      </c>
      <c r="S2302" s="79">
        <v>0</v>
      </c>
      <c r="T2302" s="79" t="s">
        <v>181</v>
      </c>
      <c r="U2302" s="112">
        <v>0</v>
      </c>
      <c r="V2302" s="112">
        <v>0</v>
      </c>
      <c r="W2302" s="108">
        <v>0</v>
      </c>
    </row>
    <row r="2303" spans="2:23">
      <c r="B2303" s="56" t="s">
        <v>141</v>
      </c>
      <c r="C2303" s="77" t="s">
        <v>164</v>
      </c>
      <c r="D2303" s="56" t="s">
        <v>87</v>
      </c>
      <c r="E2303" s="56" t="s">
        <v>145</v>
      </c>
      <c r="F2303" s="78">
        <v>401.67</v>
      </c>
      <c r="G2303" s="79">
        <v>50100</v>
      </c>
      <c r="H2303" s="79">
        <v>400.53</v>
      </c>
      <c r="I2303" s="79">
        <v>1</v>
      </c>
      <c r="J2303" s="79">
        <v>-162.911219991358</v>
      </c>
      <c r="K2303" s="79">
        <v>0.21152432282460901</v>
      </c>
      <c r="L2303" s="79">
        <v>-170.861898052329</v>
      </c>
      <c r="M2303" s="79">
        <v>0.23267449200217299</v>
      </c>
      <c r="N2303" s="79">
        <v>7.9506780609707199</v>
      </c>
      <c r="O2303" s="79">
        <v>-2.1150169177564699E-2</v>
      </c>
      <c r="P2303" s="79">
        <v>5.8791870487291797</v>
      </c>
      <c r="Q2303" s="79">
        <v>5.87918704872917</v>
      </c>
      <c r="R2303" s="79">
        <v>0</v>
      </c>
      <c r="S2303" s="79">
        <v>2.75481777620941E-4</v>
      </c>
      <c r="T2303" s="79" t="s">
        <v>180</v>
      </c>
      <c r="U2303" s="112">
        <v>0.58044013238575998</v>
      </c>
      <c r="V2303" s="112">
        <v>-0.25359845476632997</v>
      </c>
      <c r="W2303" s="108">
        <v>0.83404187255075601</v>
      </c>
    </row>
    <row r="2304" spans="2:23">
      <c r="B2304" s="56" t="s">
        <v>141</v>
      </c>
      <c r="C2304" s="77" t="s">
        <v>164</v>
      </c>
      <c r="D2304" s="56" t="s">
        <v>87</v>
      </c>
      <c r="E2304" s="56" t="s">
        <v>145</v>
      </c>
      <c r="F2304" s="78">
        <v>401.67</v>
      </c>
      <c r="G2304" s="79">
        <v>50900</v>
      </c>
      <c r="H2304" s="79">
        <v>404.72</v>
      </c>
      <c r="I2304" s="79">
        <v>1</v>
      </c>
      <c r="J2304" s="79">
        <v>55.953067922231398</v>
      </c>
      <c r="K2304" s="79">
        <v>0.22071757959864399</v>
      </c>
      <c r="L2304" s="79">
        <v>49.5777710798179</v>
      </c>
      <c r="M2304" s="79">
        <v>0.17328585465961999</v>
      </c>
      <c r="N2304" s="79">
        <v>6.3752968424135004</v>
      </c>
      <c r="O2304" s="79">
        <v>4.7431724939024401E-2</v>
      </c>
      <c r="P2304" s="79">
        <v>4.5993908049390697</v>
      </c>
      <c r="Q2304" s="79">
        <v>4.5993908049390599</v>
      </c>
      <c r="R2304" s="79">
        <v>0</v>
      </c>
      <c r="S2304" s="79">
        <v>1.4913849022473401E-3</v>
      </c>
      <c r="T2304" s="79" t="s">
        <v>180</v>
      </c>
      <c r="U2304" s="112">
        <v>-0.320421032571299</v>
      </c>
      <c r="V2304" s="112">
        <v>-0.13999424609170399</v>
      </c>
      <c r="W2304" s="108">
        <v>-0.18042607575237901</v>
      </c>
    </row>
    <row r="2305" spans="2:23">
      <c r="B2305" s="56" t="s">
        <v>141</v>
      </c>
      <c r="C2305" s="77" t="s">
        <v>164</v>
      </c>
      <c r="D2305" s="56" t="s">
        <v>87</v>
      </c>
      <c r="E2305" s="56" t="s">
        <v>182</v>
      </c>
      <c r="F2305" s="78">
        <v>401.67</v>
      </c>
      <c r="G2305" s="79">
        <v>50454</v>
      </c>
      <c r="H2305" s="79">
        <v>401.67</v>
      </c>
      <c r="I2305" s="79">
        <v>1</v>
      </c>
      <c r="J2305" s="79">
        <v>7.1397400000000002E-13</v>
      </c>
      <c r="K2305" s="79">
        <v>0</v>
      </c>
      <c r="L2305" s="79">
        <v>3.9044E-13</v>
      </c>
      <c r="M2305" s="79">
        <v>0</v>
      </c>
      <c r="N2305" s="79">
        <v>3.2353400000000002E-13</v>
      </c>
      <c r="O2305" s="79">
        <v>0</v>
      </c>
      <c r="P2305" s="79">
        <v>2.97113E-13</v>
      </c>
      <c r="Q2305" s="79">
        <v>2.97111E-13</v>
      </c>
      <c r="R2305" s="79">
        <v>0</v>
      </c>
      <c r="S2305" s="79">
        <v>0</v>
      </c>
      <c r="T2305" s="79" t="s">
        <v>181</v>
      </c>
      <c r="U2305" s="112">
        <v>0</v>
      </c>
      <c r="V2305" s="112">
        <v>0</v>
      </c>
      <c r="W2305" s="108">
        <v>0</v>
      </c>
    </row>
    <row r="2306" spans="2:23">
      <c r="B2306" s="56" t="s">
        <v>141</v>
      </c>
      <c r="C2306" s="77" t="s">
        <v>164</v>
      </c>
      <c r="D2306" s="56" t="s">
        <v>87</v>
      </c>
      <c r="E2306" s="56" t="s">
        <v>182</v>
      </c>
      <c r="F2306" s="78">
        <v>401.67</v>
      </c>
      <c r="G2306" s="79">
        <v>50604</v>
      </c>
      <c r="H2306" s="79">
        <v>401.67</v>
      </c>
      <c r="I2306" s="79">
        <v>1</v>
      </c>
      <c r="J2306" s="79">
        <v>3.5698700000000001E-13</v>
      </c>
      <c r="K2306" s="79">
        <v>0</v>
      </c>
      <c r="L2306" s="79">
        <v>1.9522E-13</v>
      </c>
      <c r="M2306" s="79">
        <v>0</v>
      </c>
      <c r="N2306" s="79">
        <v>1.6176700000000001E-13</v>
      </c>
      <c r="O2306" s="79">
        <v>0</v>
      </c>
      <c r="P2306" s="79">
        <v>1.4855700000000001E-13</v>
      </c>
      <c r="Q2306" s="79">
        <v>1.4855700000000001E-13</v>
      </c>
      <c r="R2306" s="79">
        <v>0</v>
      </c>
      <c r="S2306" s="79">
        <v>0</v>
      </c>
      <c r="T2306" s="79" t="s">
        <v>181</v>
      </c>
      <c r="U2306" s="112">
        <v>0</v>
      </c>
      <c r="V2306" s="112">
        <v>0</v>
      </c>
      <c r="W2306" s="108">
        <v>0</v>
      </c>
    </row>
    <row r="2307" spans="2:23">
      <c r="B2307" s="56" t="s">
        <v>141</v>
      </c>
      <c r="C2307" s="77" t="s">
        <v>164</v>
      </c>
      <c r="D2307" s="56" t="s">
        <v>87</v>
      </c>
      <c r="E2307" s="56" t="s">
        <v>116</v>
      </c>
      <c r="F2307" s="78">
        <v>400.53</v>
      </c>
      <c r="G2307" s="79">
        <v>50103</v>
      </c>
      <c r="H2307" s="79">
        <v>400.41</v>
      </c>
      <c r="I2307" s="79">
        <v>1</v>
      </c>
      <c r="J2307" s="79">
        <v>-30.606157442536102</v>
      </c>
      <c r="K2307" s="79">
        <v>4.6836843669865501E-3</v>
      </c>
      <c r="L2307" s="79">
        <v>-30.6061583774516</v>
      </c>
      <c r="M2307" s="79">
        <v>4.6836846531282698E-3</v>
      </c>
      <c r="N2307" s="79">
        <v>9.3491551722600004E-7</v>
      </c>
      <c r="O2307" s="79">
        <v>-2.8614171900000002E-10</v>
      </c>
      <c r="P2307" s="79">
        <v>0</v>
      </c>
      <c r="Q2307" s="79">
        <v>0</v>
      </c>
      <c r="R2307" s="79">
        <v>0</v>
      </c>
      <c r="S2307" s="79">
        <v>0</v>
      </c>
      <c r="T2307" s="79" t="s">
        <v>181</v>
      </c>
      <c r="U2307" s="112">
        <v>-2.4013122119999999E-9</v>
      </c>
      <c r="V2307" s="112">
        <v>0</v>
      </c>
      <c r="W2307" s="108">
        <v>-2.4013027528800001E-9</v>
      </c>
    </row>
    <row r="2308" spans="2:23">
      <c r="B2308" s="56" t="s">
        <v>141</v>
      </c>
      <c r="C2308" s="77" t="s">
        <v>164</v>
      </c>
      <c r="D2308" s="56" t="s">
        <v>87</v>
      </c>
      <c r="E2308" s="56" t="s">
        <v>116</v>
      </c>
      <c r="F2308" s="78">
        <v>400.53</v>
      </c>
      <c r="G2308" s="79">
        <v>50200</v>
      </c>
      <c r="H2308" s="79">
        <v>400.99</v>
      </c>
      <c r="I2308" s="79">
        <v>1</v>
      </c>
      <c r="J2308" s="79">
        <v>43.519309690931003</v>
      </c>
      <c r="K2308" s="79">
        <v>3.1439243245187702E-2</v>
      </c>
      <c r="L2308" s="79">
        <v>36.562686817795402</v>
      </c>
      <c r="M2308" s="79">
        <v>2.2191379117780699E-2</v>
      </c>
      <c r="N2308" s="79">
        <v>6.9566228731356103</v>
      </c>
      <c r="O2308" s="79">
        <v>9.2478641274069302E-3</v>
      </c>
      <c r="P2308" s="79">
        <v>4.87918704873662</v>
      </c>
      <c r="Q2308" s="79">
        <v>4.8791870487366102</v>
      </c>
      <c r="R2308" s="79">
        <v>0</v>
      </c>
      <c r="S2308" s="79">
        <v>3.95187339858882E-4</v>
      </c>
      <c r="T2308" s="79" t="s">
        <v>180</v>
      </c>
      <c r="U2308" s="112">
        <v>0.50612750605696899</v>
      </c>
      <c r="V2308" s="112">
        <v>-0.22113073560785401</v>
      </c>
      <c r="W2308" s="108">
        <v>0.72726110644025799</v>
      </c>
    </row>
    <row r="2309" spans="2:23">
      <c r="B2309" s="56" t="s">
        <v>141</v>
      </c>
      <c r="C2309" s="77" t="s">
        <v>164</v>
      </c>
      <c r="D2309" s="56" t="s">
        <v>87</v>
      </c>
      <c r="E2309" s="56" t="s">
        <v>183</v>
      </c>
      <c r="F2309" s="78">
        <v>401.55</v>
      </c>
      <c r="G2309" s="79">
        <v>50800</v>
      </c>
      <c r="H2309" s="79">
        <v>407.45</v>
      </c>
      <c r="I2309" s="79">
        <v>1</v>
      </c>
      <c r="J2309" s="79">
        <v>116.735062365803</v>
      </c>
      <c r="K2309" s="79">
        <v>0.69171031611440903</v>
      </c>
      <c r="L2309" s="79">
        <v>110.80087122574901</v>
      </c>
      <c r="M2309" s="79">
        <v>0.62317204634818202</v>
      </c>
      <c r="N2309" s="79">
        <v>5.9341911400537803</v>
      </c>
      <c r="O2309" s="79">
        <v>6.8538269766226304E-2</v>
      </c>
      <c r="P2309" s="79">
        <v>4.2465444442697704</v>
      </c>
      <c r="Q2309" s="79">
        <v>4.2465444442697704</v>
      </c>
      <c r="R2309" s="79">
        <v>0</v>
      </c>
      <c r="S2309" s="79">
        <v>9.1536217204296296E-4</v>
      </c>
      <c r="T2309" s="79" t="s">
        <v>180</v>
      </c>
      <c r="U2309" s="112">
        <v>-7.28799760587862</v>
      </c>
      <c r="V2309" s="112">
        <v>-3.1841783985453298</v>
      </c>
      <c r="W2309" s="108">
        <v>-4.1038030417956799</v>
      </c>
    </row>
    <row r="2310" spans="2:23">
      <c r="B2310" s="56" t="s">
        <v>141</v>
      </c>
      <c r="C2310" s="77" t="s">
        <v>164</v>
      </c>
      <c r="D2310" s="56" t="s">
        <v>87</v>
      </c>
      <c r="E2310" s="56" t="s">
        <v>117</v>
      </c>
      <c r="F2310" s="78">
        <v>400.99</v>
      </c>
      <c r="G2310" s="79">
        <v>50150</v>
      </c>
      <c r="H2310" s="79">
        <v>401.55</v>
      </c>
      <c r="I2310" s="79">
        <v>1</v>
      </c>
      <c r="J2310" s="79">
        <v>105.62003388636801</v>
      </c>
      <c r="K2310" s="79">
        <v>5.8232187933582202E-2</v>
      </c>
      <c r="L2310" s="79">
        <v>99.648373940349103</v>
      </c>
      <c r="M2310" s="79">
        <v>5.1833547799148498E-2</v>
      </c>
      <c r="N2310" s="79">
        <v>5.9716599460188098</v>
      </c>
      <c r="O2310" s="79">
        <v>6.3986401344337304E-3</v>
      </c>
      <c r="P2310" s="79">
        <v>4.2465444442822298</v>
      </c>
      <c r="Q2310" s="79">
        <v>4.2465444442822298</v>
      </c>
      <c r="R2310" s="79">
        <v>0</v>
      </c>
      <c r="S2310" s="79">
        <v>9.4132989324119995E-5</v>
      </c>
      <c r="T2310" s="79" t="s">
        <v>180</v>
      </c>
      <c r="U2310" s="112">
        <v>-0.77654724302632905</v>
      </c>
      <c r="V2310" s="112">
        <v>-0.33927905721317397</v>
      </c>
      <c r="W2310" s="108">
        <v>-0.43726646335050601</v>
      </c>
    </row>
    <row r="2311" spans="2:23">
      <c r="B2311" s="56" t="s">
        <v>141</v>
      </c>
      <c r="C2311" s="77" t="s">
        <v>164</v>
      </c>
      <c r="D2311" s="56" t="s">
        <v>87</v>
      </c>
      <c r="E2311" s="56" t="s">
        <v>117</v>
      </c>
      <c r="F2311" s="78">
        <v>400.99</v>
      </c>
      <c r="G2311" s="79">
        <v>50250</v>
      </c>
      <c r="H2311" s="79">
        <v>397.87</v>
      </c>
      <c r="I2311" s="79">
        <v>1</v>
      </c>
      <c r="J2311" s="79">
        <v>-73.637674593544403</v>
      </c>
      <c r="K2311" s="79">
        <v>0.267709176491923</v>
      </c>
      <c r="L2311" s="79">
        <v>-68.144856082722498</v>
      </c>
      <c r="M2311" s="79">
        <v>0.22926052603811101</v>
      </c>
      <c r="N2311" s="79">
        <v>-5.4928185108218797</v>
      </c>
      <c r="O2311" s="79">
        <v>3.8448650453812398E-2</v>
      </c>
      <c r="P2311" s="79">
        <v>-4.0063161995977703</v>
      </c>
      <c r="Q2311" s="79">
        <v>-4.0063161995977703</v>
      </c>
      <c r="R2311" s="79">
        <v>0</v>
      </c>
      <c r="S2311" s="79">
        <v>7.9241661577854599E-4</v>
      </c>
      <c r="T2311" s="79" t="s">
        <v>180</v>
      </c>
      <c r="U2311" s="112">
        <v>-1.78004930299802</v>
      </c>
      <c r="V2311" s="112">
        <v>-0.77771630089176802</v>
      </c>
      <c r="W2311" s="108">
        <v>-1.0023290537715399</v>
      </c>
    </row>
    <row r="2312" spans="2:23">
      <c r="B2312" s="56" t="s">
        <v>141</v>
      </c>
      <c r="C2312" s="77" t="s">
        <v>164</v>
      </c>
      <c r="D2312" s="56" t="s">
        <v>87</v>
      </c>
      <c r="E2312" s="56" t="s">
        <v>117</v>
      </c>
      <c r="F2312" s="78">
        <v>400.99</v>
      </c>
      <c r="G2312" s="79">
        <v>50900</v>
      </c>
      <c r="H2312" s="79">
        <v>404.72</v>
      </c>
      <c r="I2312" s="79">
        <v>1</v>
      </c>
      <c r="J2312" s="79">
        <v>58.508408593721597</v>
      </c>
      <c r="K2312" s="79">
        <v>0.32691883517422299</v>
      </c>
      <c r="L2312" s="79">
        <v>55.798878322176698</v>
      </c>
      <c r="M2312" s="79">
        <v>0.29734066550224902</v>
      </c>
      <c r="N2312" s="79">
        <v>2.7095302715448701</v>
      </c>
      <c r="O2312" s="79">
        <v>2.9578169671973499E-2</v>
      </c>
      <c r="P2312" s="79">
        <v>1.95998022234109</v>
      </c>
      <c r="Q2312" s="79">
        <v>1.95998022234109</v>
      </c>
      <c r="R2312" s="79">
        <v>0</v>
      </c>
      <c r="S2312" s="79">
        <v>3.6686539607296801E-4</v>
      </c>
      <c r="T2312" s="79" t="s">
        <v>181</v>
      </c>
      <c r="U2312" s="112">
        <v>1.8091656303404899</v>
      </c>
      <c r="V2312" s="112">
        <v>-0.79043743303018699</v>
      </c>
      <c r="W2312" s="108">
        <v>2.59961330358326</v>
      </c>
    </row>
    <row r="2313" spans="2:23">
      <c r="B2313" s="56" t="s">
        <v>141</v>
      </c>
      <c r="C2313" s="77" t="s">
        <v>164</v>
      </c>
      <c r="D2313" s="56" t="s">
        <v>87</v>
      </c>
      <c r="E2313" s="56" t="s">
        <v>117</v>
      </c>
      <c r="F2313" s="78">
        <v>400.99</v>
      </c>
      <c r="G2313" s="79">
        <v>53050</v>
      </c>
      <c r="H2313" s="79">
        <v>414.49</v>
      </c>
      <c r="I2313" s="79">
        <v>1</v>
      </c>
      <c r="J2313" s="79">
        <v>94.6849270982745</v>
      </c>
      <c r="K2313" s="79">
        <v>1.79932274871483</v>
      </c>
      <c r="L2313" s="79">
        <v>91.026692758054196</v>
      </c>
      <c r="M2313" s="79">
        <v>1.6629718600499701</v>
      </c>
      <c r="N2313" s="79">
        <v>3.65823434022023</v>
      </c>
      <c r="O2313" s="79">
        <v>0.136350888664865</v>
      </c>
      <c r="P2313" s="79">
        <v>2.6789785817143001</v>
      </c>
      <c r="Q2313" s="79">
        <v>2.6789785817142899</v>
      </c>
      <c r="R2313" s="79">
        <v>0</v>
      </c>
      <c r="S2313" s="79">
        <v>1.44040909662569E-3</v>
      </c>
      <c r="T2313" s="79" t="s">
        <v>180</v>
      </c>
      <c r="U2313" s="112">
        <v>6.2095477512387403</v>
      </c>
      <c r="V2313" s="112">
        <v>-2.71299592610753</v>
      </c>
      <c r="W2313" s="108">
        <v>8.9225788245367497</v>
      </c>
    </row>
    <row r="2314" spans="2:23">
      <c r="B2314" s="56" t="s">
        <v>141</v>
      </c>
      <c r="C2314" s="77" t="s">
        <v>164</v>
      </c>
      <c r="D2314" s="56" t="s">
        <v>87</v>
      </c>
      <c r="E2314" s="56" t="s">
        <v>184</v>
      </c>
      <c r="F2314" s="78">
        <v>397.87</v>
      </c>
      <c r="G2314" s="79">
        <v>50300</v>
      </c>
      <c r="H2314" s="79">
        <v>397.84</v>
      </c>
      <c r="I2314" s="79">
        <v>1</v>
      </c>
      <c r="J2314" s="79">
        <v>2.3685295773250199</v>
      </c>
      <c r="K2314" s="79">
        <v>7.7978059785422006E-5</v>
      </c>
      <c r="L2314" s="79">
        <v>7.8801827700255496</v>
      </c>
      <c r="M2314" s="79">
        <v>8.6315219879720499E-4</v>
      </c>
      <c r="N2314" s="79">
        <v>-5.5116531927005399</v>
      </c>
      <c r="O2314" s="79">
        <v>-7.8517413901178399E-4</v>
      </c>
      <c r="P2314" s="79">
        <v>-4.0063161996129999</v>
      </c>
      <c r="Q2314" s="79">
        <v>-4.0063161996129901</v>
      </c>
      <c r="R2314" s="79">
        <v>0</v>
      </c>
      <c r="S2314" s="79">
        <v>2.23102915928813E-4</v>
      </c>
      <c r="T2314" s="79" t="s">
        <v>180</v>
      </c>
      <c r="U2314" s="112">
        <v>-0.47773505285771201</v>
      </c>
      <c r="V2314" s="112">
        <v>-0.20872586927174799</v>
      </c>
      <c r="W2314" s="108">
        <v>-0.269008123919868</v>
      </c>
    </row>
    <row r="2315" spans="2:23">
      <c r="B2315" s="56" t="s">
        <v>141</v>
      </c>
      <c r="C2315" s="77" t="s">
        <v>164</v>
      </c>
      <c r="D2315" s="56" t="s">
        <v>87</v>
      </c>
      <c r="E2315" s="56" t="s">
        <v>185</v>
      </c>
      <c r="F2315" s="78">
        <v>397.84</v>
      </c>
      <c r="G2315" s="79">
        <v>51150</v>
      </c>
      <c r="H2315" s="79">
        <v>398.04</v>
      </c>
      <c r="I2315" s="79">
        <v>1</v>
      </c>
      <c r="J2315" s="79">
        <v>13.9357131992865</v>
      </c>
      <c r="K2315" s="79">
        <v>5.5542373278611801E-3</v>
      </c>
      <c r="L2315" s="79">
        <v>19.444344696690901</v>
      </c>
      <c r="M2315" s="79">
        <v>1.08131606635547E-2</v>
      </c>
      <c r="N2315" s="79">
        <v>-5.5086314974043598</v>
      </c>
      <c r="O2315" s="79">
        <v>-5.2589233356935203E-3</v>
      </c>
      <c r="P2315" s="79">
        <v>-4.0063161996028702</v>
      </c>
      <c r="Q2315" s="79">
        <v>-4.0063161996028702</v>
      </c>
      <c r="R2315" s="79">
        <v>0</v>
      </c>
      <c r="S2315" s="79">
        <v>4.5904628744833202E-4</v>
      </c>
      <c r="T2315" s="79" t="s">
        <v>180</v>
      </c>
      <c r="U2315" s="112">
        <v>-0.99100965272475705</v>
      </c>
      <c r="V2315" s="112">
        <v>-0.43297922139968298</v>
      </c>
      <c r="W2315" s="108">
        <v>-0.55802823316246697</v>
      </c>
    </row>
    <row r="2316" spans="2:23">
      <c r="B2316" s="56" t="s">
        <v>141</v>
      </c>
      <c r="C2316" s="77" t="s">
        <v>164</v>
      </c>
      <c r="D2316" s="56" t="s">
        <v>87</v>
      </c>
      <c r="E2316" s="56" t="s">
        <v>186</v>
      </c>
      <c r="F2316" s="78">
        <v>405.97</v>
      </c>
      <c r="G2316" s="79">
        <v>50354</v>
      </c>
      <c r="H2316" s="79">
        <v>405.97</v>
      </c>
      <c r="I2316" s="79">
        <v>1</v>
      </c>
      <c r="J2316" s="79">
        <v>1.38127E-13</v>
      </c>
      <c r="K2316" s="79">
        <v>0</v>
      </c>
      <c r="L2316" s="79">
        <v>7.1473999999999997E-14</v>
      </c>
      <c r="M2316" s="79">
        <v>0</v>
      </c>
      <c r="N2316" s="79">
        <v>6.6653000000000001E-14</v>
      </c>
      <c r="O2316" s="79">
        <v>0</v>
      </c>
      <c r="P2316" s="79">
        <v>6.1015000000000006E-14</v>
      </c>
      <c r="Q2316" s="79">
        <v>6.1015000000000006E-14</v>
      </c>
      <c r="R2316" s="79">
        <v>0</v>
      </c>
      <c r="S2316" s="79">
        <v>0</v>
      </c>
      <c r="T2316" s="79" t="s">
        <v>181</v>
      </c>
      <c r="U2316" s="112">
        <v>0</v>
      </c>
      <c r="V2316" s="112">
        <v>0</v>
      </c>
      <c r="W2316" s="108">
        <v>0</v>
      </c>
    </row>
    <row r="2317" spans="2:23">
      <c r="B2317" s="56" t="s">
        <v>141</v>
      </c>
      <c r="C2317" s="77" t="s">
        <v>164</v>
      </c>
      <c r="D2317" s="56" t="s">
        <v>87</v>
      </c>
      <c r="E2317" s="56" t="s">
        <v>186</v>
      </c>
      <c r="F2317" s="78">
        <v>405.97</v>
      </c>
      <c r="G2317" s="79">
        <v>50900</v>
      </c>
      <c r="H2317" s="79">
        <v>404.72</v>
      </c>
      <c r="I2317" s="79">
        <v>1</v>
      </c>
      <c r="J2317" s="79">
        <v>-198.21020696137501</v>
      </c>
      <c r="K2317" s="79">
        <v>0.31036956053500198</v>
      </c>
      <c r="L2317" s="79">
        <v>-192.75622176259299</v>
      </c>
      <c r="M2317" s="79">
        <v>0.29352419212269898</v>
      </c>
      <c r="N2317" s="79">
        <v>-5.4539851987824202</v>
      </c>
      <c r="O2317" s="79">
        <v>1.6845368412302601E-2</v>
      </c>
      <c r="P2317" s="79">
        <v>-3.9585750056137101</v>
      </c>
      <c r="Q2317" s="79">
        <v>-3.9585750056136999</v>
      </c>
      <c r="R2317" s="79">
        <v>0</v>
      </c>
      <c r="S2317" s="79">
        <v>1.2379549699304999E-4</v>
      </c>
      <c r="T2317" s="79" t="s">
        <v>180</v>
      </c>
      <c r="U2317" s="112">
        <v>1.07043606067697E-2</v>
      </c>
      <c r="V2317" s="112">
        <v>-4.6768118840794497E-3</v>
      </c>
      <c r="W2317" s="108">
        <v>1.5381233079512901E-2</v>
      </c>
    </row>
    <row r="2318" spans="2:23">
      <c r="B2318" s="56" t="s">
        <v>141</v>
      </c>
      <c r="C2318" s="77" t="s">
        <v>164</v>
      </c>
      <c r="D2318" s="56" t="s">
        <v>87</v>
      </c>
      <c r="E2318" s="56" t="s">
        <v>186</v>
      </c>
      <c r="F2318" s="78">
        <v>405.97</v>
      </c>
      <c r="G2318" s="79">
        <v>53200</v>
      </c>
      <c r="H2318" s="79">
        <v>411.56</v>
      </c>
      <c r="I2318" s="79">
        <v>1</v>
      </c>
      <c r="J2318" s="79">
        <v>143.69039858468199</v>
      </c>
      <c r="K2318" s="79">
        <v>0.99724675017401598</v>
      </c>
      <c r="L2318" s="79">
        <v>138.28166779002601</v>
      </c>
      <c r="M2318" s="79">
        <v>0.92358388894000798</v>
      </c>
      <c r="N2318" s="79">
        <v>5.4087307946561598</v>
      </c>
      <c r="O2318" s="79">
        <v>7.3662861234008295E-2</v>
      </c>
      <c r="P2318" s="79">
        <v>3.9585750056005899</v>
      </c>
      <c r="Q2318" s="79">
        <v>3.9585750056005899</v>
      </c>
      <c r="R2318" s="79">
        <v>0</v>
      </c>
      <c r="S2318" s="79">
        <v>7.5687626642084499E-4</v>
      </c>
      <c r="T2318" s="79" t="s">
        <v>180</v>
      </c>
      <c r="U2318" s="112">
        <v>-0.124005669808396</v>
      </c>
      <c r="V2318" s="112">
        <v>-5.4178966082884597E-2</v>
      </c>
      <c r="W2318" s="108">
        <v>-6.9826428668023494E-2</v>
      </c>
    </row>
    <row r="2319" spans="2:23">
      <c r="B2319" s="56" t="s">
        <v>141</v>
      </c>
      <c r="C2319" s="77" t="s">
        <v>164</v>
      </c>
      <c r="D2319" s="56" t="s">
        <v>87</v>
      </c>
      <c r="E2319" s="56" t="s">
        <v>187</v>
      </c>
      <c r="F2319" s="78">
        <v>405.97</v>
      </c>
      <c r="G2319" s="79">
        <v>50404</v>
      </c>
      <c r="H2319" s="79">
        <v>405.97</v>
      </c>
      <c r="I2319" s="79">
        <v>1</v>
      </c>
      <c r="J2319" s="79">
        <v>0</v>
      </c>
      <c r="K2319" s="79">
        <v>0</v>
      </c>
      <c r="L2319" s="79">
        <v>0</v>
      </c>
      <c r="M2319" s="79">
        <v>0</v>
      </c>
      <c r="N2319" s="79">
        <v>0</v>
      </c>
      <c r="O2319" s="79">
        <v>0</v>
      </c>
      <c r="P2319" s="79">
        <v>0</v>
      </c>
      <c r="Q2319" s="79">
        <v>0</v>
      </c>
      <c r="R2319" s="79">
        <v>0</v>
      </c>
      <c r="S2319" s="79">
        <v>0</v>
      </c>
      <c r="T2319" s="79" t="s">
        <v>181</v>
      </c>
      <c r="U2319" s="112">
        <v>0</v>
      </c>
      <c r="V2319" s="112">
        <v>0</v>
      </c>
      <c r="W2319" s="108">
        <v>0</v>
      </c>
    </row>
    <row r="2320" spans="2:23">
      <c r="B2320" s="56" t="s">
        <v>141</v>
      </c>
      <c r="C2320" s="77" t="s">
        <v>164</v>
      </c>
      <c r="D2320" s="56" t="s">
        <v>87</v>
      </c>
      <c r="E2320" s="56" t="s">
        <v>188</v>
      </c>
      <c r="F2320" s="78">
        <v>401.67</v>
      </c>
      <c r="G2320" s="79">
        <v>50499</v>
      </c>
      <c r="H2320" s="79">
        <v>401.67</v>
      </c>
      <c r="I2320" s="79">
        <v>1</v>
      </c>
      <c r="J2320" s="79">
        <v>0</v>
      </c>
      <c r="K2320" s="79">
        <v>0</v>
      </c>
      <c r="L2320" s="79">
        <v>0</v>
      </c>
      <c r="M2320" s="79">
        <v>0</v>
      </c>
      <c r="N2320" s="79">
        <v>0</v>
      </c>
      <c r="O2320" s="79">
        <v>0</v>
      </c>
      <c r="P2320" s="79">
        <v>0</v>
      </c>
      <c r="Q2320" s="79">
        <v>0</v>
      </c>
      <c r="R2320" s="79">
        <v>0</v>
      </c>
      <c r="S2320" s="79">
        <v>0</v>
      </c>
      <c r="T2320" s="79" t="s">
        <v>181</v>
      </c>
      <c r="U2320" s="112">
        <v>0</v>
      </c>
      <c r="V2320" s="112">
        <v>0</v>
      </c>
      <c r="W2320" s="108">
        <v>0</v>
      </c>
    </row>
    <row r="2321" spans="2:23">
      <c r="B2321" s="56" t="s">
        <v>141</v>
      </c>
      <c r="C2321" s="77" t="s">
        <v>164</v>
      </c>
      <c r="D2321" s="56" t="s">
        <v>87</v>
      </c>
      <c r="E2321" s="56" t="s">
        <v>188</v>
      </c>
      <c r="F2321" s="78">
        <v>401.67</v>
      </c>
      <c r="G2321" s="79">
        <v>50554</v>
      </c>
      <c r="H2321" s="79">
        <v>401.67</v>
      </c>
      <c r="I2321" s="79">
        <v>1</v>
      </c>
      <c r="J2321" s="79">
        <v>0</v>
      </c>
      <c r="K2321" s="79">
        <v>0</v>
      </c>
      <c r="L2321" s="79">
        <v>0</v>
      </c>
      <c r="M2321" s="79">
        <v>0</v>
      </c>
      <c r="N2321" s="79">
        <v>0</v>
      </c>
      <c r="O2321" s="79">
        <v>0</v>
      </c>
      <c r="P2321" s="79">
        <v>0</v>
      </c>
      <c r="Q2321" s="79">
        <v>0</v>
      </c>
      <c r="R2321" s="79">
        <v>0</v>
      </c>
      <c r="S2321" s="79">
        <v>0</v>
      </c>
      <c r="T2321" s="79" t="s">
        <v>181</v>
      </c>
      <c r="U2321" s="112">
        <v>0</v>
      </c>
      <c r="V2321" s="112">
        <v>0</v>
      </c>
      <c r="W2321" s="108">
        <v>0</v>
      </c>
    </row>
    <row r="2322" spans="2:23">
      <c r="B2322" s="56" t="s">
        <v>141</v>
      </c>
      <c r="C2322" s="77" t="s">
        <v>164</v>
      </c>
      <c r="D2322" s="56" t="s">
        <v>87</v>
      </c>
      <c r="E2322" s="56" t="s">
        <v>189</v>
      </c>
      <c r="F2322" s="78">
        <v>401.67</v>
      </c>
      <c r="G2322" s="79">
        <v>50604</v>
      </c>
      <c r="H2322" s="79">
        <v>401.67</v>
      </c>
      <c r="I2322" s="79">
        <v>1</v>
      </c>
      <c r="J2322" s="79">
        <v>-8.6911999999999999E-14</v>
      </c>
      <c r="K2322" s="79">
        <v>0</v>
      </c>
      <c r="L2322" s="79">
        <v>-4.7528000000000001E-14</v>
      </c>
      <c r="M2322" s="79">
        <v>0</v>
      </c>
      <c r="N2322" s="79">
        <v>-3.9383999999999998E-14</v>
      </c>
      <c r="O2322" s="79">
        <v>0</v>
      </c>
      <c r="P2322" s="79">
        <v>-3.6167999999999999E-14</v>
      </c>
      <c r="Q2322" s="79">
        <v>-3.6169000000000002E-14</v>
      </c>
      <c r="R2322" s="79">
        <v>0</v>
      </c>
      <c r="S2322" s="79">
        <v>0</v>
      </c>
      <c r="T2322" s="79" t="s">
        <v>181</v>
      </c>
      <c r="U2322" s="112">
        <v>0</v>
      </c>
      <c r="V2322" s="112">
        <v>0</v>
      </c>
      <c r="W2322" s="108">
        <v>0</v>
      </c>
    </row>
    <row r="2323" spans="2:23">
      <c r="B2323" s="56" t="s">
        <v>141</v>
      </c>
      <c r="C2323" s="77" t="s">
        <v>164</v>
      </c>
      <c r="D2323" s="56" t="s">
        <v>87</v>
      </c>
      <c r="E2323" s="56" t="s">
        <v>190</v>
      </c>
      <c r="F2323" s="78">
        <v>408.37</v>
      </c>
      <c r="G2323" s="79">
        <v>50750</v>
      </c>
      <c r="H2323" s="79">
        <v>409.39</v>
      </c>
      <c r="I2323" s="79">
        <v>1</v>
      </c>
      <c r="J2323" s="79">
        <v>45.9482612126926</v>
      </c>
      <c r="K2323" s="79">
        <v>5.0458700732428897E-2</v>
      </c>
      <c r="L2323" s="79">
        <v>41.066717033421</v>
      </c>
      <c r="M2323" s="79">
        <v>4.0306758424883397E-2</v>
      </c>
      <c r="N2323" s="79">
        <v>4.8815441792715504</v>
      </c>
      <c r="O2323" s="79">
        <v>1.01519423075455E-2</v>
      </c>
      <c r="P2323" s="79">
        <v>3.4441330735248101</v>
      </c>
      <c r="Q2323" s="79">
        <v>3.4441330735247999</v>
      </c>
      <c r="R2323" s="79">
        <v>0</v>
      </c>
      <c r="S2323" s="79">
        <v>2.8350305781272401E-4</v>
      </c>
      <c r="T2323" s="79" t="s">
        <v>180</v>
      </c>
      <c r="U2323" s="112">
        <v>-0.82824889214770103</v>
      </c>
      <c r="V2323" s="112">
        <v>-0.36186787834130502</v>
      </c>
      <c r="W2323" s="108">
        <v>-0.466379176664104</v>
      </c>
    </row>
    <row r="2324" spans="2:23">
      <c r="B2324" s="56" t="s">
        <v>141</v>
      </c>
      <c r="C2324" s="77" t="s">
        <v>164</v>
      </c>
      <c r="D2324" s="56" t="s">
        <v>87</v>
      </c>
      <c r="E2324" s="56" t="s">
        <v>190</v>
      </c>
      <c r="F2324" s="78">
        <v>408.37</v>
      </c>
      <c r="G2324" s="79">
        <v>50800</v>
      </c>
      <c r="H2324" s="79">
        <v>407.45</v>
      </c>
      <c r="I2324" s="79">
        <v>1</v>
      </c>
      <c r="J2324" s="79">
        <v>-53.3150680098043</v>
      </c>
      <c r="K2324" s="79">
        <v>5.3154684117843999E-2</v>
      </c>
      <c r="L2324" s="79">
        <v>-48.423794858013302</v>
      </c>
      <c r="M2324" s="79">
        <v>4.3848955088032798E-2</v>
      </c>
      <c r="N2324" s="79">
        <v>-4.8912731517910002</v>
      </c>
      <c r="O2324" s="79">
        <v>9.3057290298112095E-3</v>
      </c>
      <c r="P2324" s="79">
        <v>-3.4441330735228202</v>
      </c>
      <c r="Q2324" s="79">
        <v>-3.4441330735228202</v>
      </c>
      <c r="R2324" s="79">
        <v>0</v>
      </c>
      <c r="S2324" s="79">
        <v>2.2182038414610101E-4</v>
      </c>
      <c r="T2324" s="79" t="s">
        <v>180</v>
      </c>
      <c r="U2324" s="112">
        <v>-0.70407137109750495</v>
      </c>
      <c r="V2324" s="112">
        <v>-0.30761382921895097</v>
      </c>
      <c r="W2324" s="108">
        <v>-0.396455980174936</v>
      </c>
    </row>
    <row r="2325" spans="2:23">
      <c r="B2325" s="56" t="s">
        <v>141</v>
      </c>
      <c r="C2325" s="77" t="s">
        <v>164</v>
      </c>
      <c r="D2325" s="56" t="s">
        <v>87</v>
      </c>
      <c r="E2325" s="56" t="s">
        <v>191</v>
      </c>
      <c r="F2325" s="78">
        <v>409.71</v>
      </c>
      <c r="G2325" s="79">
        <v>50750</v>
      </c>
      <c r="H2325" s="79">
        <v>409.39</v>
      </c>
      <c r="I2325" s="79">
        <v>1</v>
      </c>
      <c r="J2325" s="79">
        <v>-43.262219285721301</v>
      </c>
      <c r="K2325" s="79">
        <v>1.4224309093196399E-2</v>
      </c>
      <c r="L2325" s="79">
        <v>-38.387264172114797</v>
      </c>
      <c r="M2325" s="79">
        <v>1.119922358471E-2</v>
      </c>
      <c r="N2325" s="79">
        <v>-4.8749551136064602</v>
      </c>
      <c r="O2325" s="79">
        <v>3.02508550848639E-3</v>
      </c>
      <c r="P2325" s="79">
        <v>-3.4441330735321198</v>
      </c>
      <c r="Q2325" s="79">
        <v>-3.4441330735321198</v>
      </c>
      <c r="R2325" s="79">
        <v>0</v>
      </c>
      <c r="S2325" s="79">
        <v>9.0151599974304001E-5</v>
      </c>
      <c r="T2325" s="79" t="s">
        <v>180</v>
      </c>
      <c r="U2325" s="112">
        <v>-0.32106186635343198</v>
      </c>
      <c r="V2325" s="112">
        <v>-0.14027423096498101</v>
      </c>
      <c r="W2325" s="108">
        <v>-0.180786923239798</v>
      </c>
    </row>
    <row r="2326" spans="2:23">
      <c r="B2326" s="56" t="s">
        <v>141</v>
      </c>
      <c r="C2326" s="77" t="s">
        <v>164</v>
      </c>
      <c r="D2326" s="56" t="s">
        <v>87</v>
      </c>
      <c r="E2326" s="56" t="s">
        <v>191</v>
      </c>
      <c r="F2326" s="78">
        <v>409.71</v>
      </c>
      <c r="G2326" s="79">
        <v>50950</v>
      </c>
      <c r="H2326" s="79">
        <v>410.27</v>
      </c>
      <c r="I2326" s="79">
        <v>1</v>
      </c>
      <c r="J2326" s="79">
        <v>71.324922436452695</v>
      </c>
      <c r="K2326" s="79">
        <v>4.4767752132980801E-2</v>
      </c>
      <c r="L2326" s="79">
        <v>66.454433568162798</v>
      </c>
      <c r="M2326" s="79">
        <v>3.8862487319615197E-2</v>
      </c>
      <c r="N2326" s="79">
        <v>4.8704888682899199</v>
      </c>
      <c r="O2326" s="79">
        <v>5.9052648133655801E-3</v>
      </c>
      <c r="P2326" s="79">
        <v>3.4441330735184499</v>
      </c>
      <c r="Q2326" s="79">
        <v>3.4441330735184401</v>
      </c>
      <c r="R2326" s="79">
        <v>0</v>
      </c>
      <c r="S2326" s="79">
        <v>1.04386063127312E-4</v>
      </c>
      <c r="T2326" s="79" t="s">
        <v>180</v>
      </c>
      <c r="U2326" s="112">
        <v>-0.30637424541061298</v>
      </c>
      <c r="V2326" s="112">
        <v>-0.13385710408579199</v>
      </c>
      <c r="W2326" s="108">
        <v>-0.17251646175484001</v>
      </c>
    </row>
    <row r="2327" spans="2:23">
      <c r="B2327" s="56" t="s">
        <v>141</v>
      </c>
      <c r="C2327" s="77" t="s">
        <v>164</v>
      </c>
      <c r="D2327" s="56" t="s">
        <v>87</v>
      </c>
      <c r="E2327" s="56" t="s">
        <v>192</v>
      </c>
      <c r="F2327" s="78">
        <v>407.45</v>
      </c>
      <c r="G2327" s="79">
        <v>51300</v>
      </c>
      <c r="H2327" s="79">
        <v>408.43</v>
      </c>
      <c r="I2327" s="79">
        <v>1</v>
      </c>
      <c r="J2327" s="79">
        <v>59.737843702155203</v>
      </c>
      <c r="K2327" s="79">
        <v>5.4635418643503603E-2</v>
      </c>
      <c r="L2327" s="79">
        <v>58.734758000488497</v>
      </c>
      <c r="M2327" s="79">
        <v>5.2816006217825798E-2</v>
      </c>
      <c r="N2327" s="79">
        <v>1.0030857016666499</v>
      </c>
      <c r="O2327" s="79">
        <v>1.81941242567777E-3</v>
      </c>
      <c r="P2327" s="79">
        <v>0.802411370761553</v>
      </c>
      <c r="Q2327" s="79">
        <v>0.802411370761553</v>
      </c>
      <c r="R2327" s="79">
        <v>0</v>
      </c>
      <c r="S2327" s="79">
        <v>9.8575579613689995E-6</v>
      </c>
      <c r="T2327" s="79" t="s">
        <v>180</v>
      </c>
      <c r="U2327" s="112">
        <v>-0.24081288270234399</v>
      </c>
      <c r="V2327" s="112">
        <v>-0.105212874737188</v>
      </c>
      <c r="W2327" s="108">
        <v>-0.13559947381710499</v>
      </c>
    </row>
    <row r="2328" spans="2:23">
      <c r="B2328" s="56" t="s">
        <v>141</v>
      </c>
      <c r="C2328" s="77" t="s">
        <v>164</v>
      </c>
      <c r="D2328" s="56" t="s">
        <v>87</v>
      </c>
      <c r="E2328" s="56" t="s">
        <v>193</v>
      </c>
      <c r="F2328" s="78">
        <v>404.72</v>
      </c>
      <c r="G2328" s="79">
        <v>54750</v>
      </c>
      <c r="H2328" s="79">
        <v>414.26</v>
      </c>
      <c r="I2328" s="79">
        <v>1</v>
      </c>
      <c r="J2328" s="79">
        <v>119.704241389854</v>
      </c>
      <c r="K2328" s="79">
        <v>1.5230406136803301</v>
      </c>
      <c r="L2328" s="79">
        <v>116.164702495581</v>
      </c>
      <c r="M2328" s="79">
        <v>1.4343025682746999</v>
      </c>
      <c r="N2328" s="79">
        <v>3.5395388942739001</v>
      </c>
      <c r="O2328" s="79">
        <v>8.8738045405625104E-2</v>
      </c>
      <c r="P2328" s="79">
        <v>2.6007960216789199</v>
      </c>
      <c r="Q2328" s="79">
        <v>2.6007960216789101</v>
      </c>
      <c r="R2328" s="79">
        <v>0</v>
      </c>
      <c r="S2328" s="79">
        <v>7.1896043490082405E-4</v>
      </c>
      <c r="T2328" s="79" t="s">
        <v>181</v>
      </c>
      <c r="U2328" s="112">
        <v>2.5701411617765699</v>
      </c>
      <c r="V2328" s="112">
        <v>-1.12291309782264</v>
      </c>
      <c r="W2328" s="108">
        <v>3.6930688070742699</v>
      </c>
    </row>
    <row r="2329" spans="2:23">
      <c r="B2329" s="56" t="s">
        <v>141</v>
      </c>
      <c r="C2329" s="77" t="s">
        <v>164</v>
      </c>
      <c r="D2329" s="56" t="s">
        <v>87</v>
      </c>
      <c r="E2329" s="56" t="s">
        <v>194</v>
      </c>
      <c r="F2329" s="78">
        <v>410.27</v>
      </c>
      <c r="G2329" s="79">
        <v>53150</v>
      </c>
      <c r="H2329" s="79">
        <v>414.17</v>
      </c>
      <c r="I2329" s="79">
        <v>1</v>
      </c>
      <c r="J2329" s="79">
        <v>97.726513759862996</v>
      </c>
      <c r="K2329" s="79">
        <v>0.42022074563289502</v>
      </c>
      <c r="L2329" s="79">
        <v>98.072229037825295</v>
      </c>
      <c r="M2329" s="79">
        <v>0.42319913277169702</v>
      </c>
      <c r="N2329" s="79">
        <v>-0.34571527796227702</v>
      </c>
      <c r="O2329" s="79">
        <v>-2.9783871388026199E-3</v>
      </c>
      <c r="P2329" s="79">
        <v>4.6215162511037397E-2</v>
      </c>
      <c r="Q2329" s="79">
        <v>4.6215162511037397E-2</v>
      </c>
      <c r="R2329" s="79">
        <v>0</v>
      </c>
      <c r="S2329" s="79">
        <v>9.3977014821000005E-8</v>
      </c>
      <c r="T2329" s="79" t="s">
        <v>180</v>
      </c>
      <c r="U2329" s="112">
        <v>0.120538837695677</v>
      </c>
      <c r="V2329" s="112">
        <v>0</v>
      </c>
      <c r="W2329" s="108">
        <v>0.120539312515598</v>
      </c>
    </row>
    <row r="2330" spans="2:23">
      <c r="B2330" s="56" t="s">
        <v>141</v>
      </c>
      <c r="C2330" s="77" t="s">
        <v>164</v>
      </c>
      <c r="D2330" s="56" t="s">
        <v>87</v>
      </c>
      <c r="E2330" s="56" t="s">
        <v>194</v>
      </c>
      <c r="F2330" s="78">
        <v>410.27</v>
      </c>
      <c r="G2330" s="79">
        <v>54500</v>
      </c>
      <c r="H2330" s="79">
        <v>408.53</v>
      </c>
      <c r="I2330" s="79">
        <v>1</v>
      </c>
      <c r="J2330" s="79">
        <v>-34.339030891769703</v>
      </c>
      <c r="K2330" s="79">
        <v>6.5290589887982198E-2</v>
      </c>
      <c r="L2330" s="79">
        <v>-39.564462896217698</v>
      </c>
      <c r="M2330" s="79">
        <v>8.6673248122618896E-2</v>
      </c>
      <c r="N2330" s="79">
        <v>5.2254320044479803</v>
      </c>
      <c r="O2330" s="79">
        <v>-2.1382658234636701E-2</v>
      </c>
      <c r="P2330" s="79">
        <v>3.3979179110086601</v>
      </c>
      <c r="Q2330" s="79">
        <v>3.3979179110086499</v>
      </c>
      <c r="R2330" s="79">
        <v>0</v>
      </c>
      <c r="S2330" s="79">
        <v>6.3929350021552198E-4</v>
      </c>
      <c r="T2330" s="79" t="s">
        <v>180</v>
      </c>
      <c r="U2330" s="112">
        <v>0.33819140647927798</v>
      </c>
      <c r="V2330" s="112">
        <v>-0.147758249840308</v>
      </c>
      <c r="W2330" s="108">
        <v>0.48595157054559002</v>
      </c>
    </row>
    <row r="2331" spans="2:23">
      <c r="B2331" s="56" t="s">
        <v>141</v>
      </c>
      <c r="C2331" s="77" t="s">
        <v>164</v>
      </c>
      <c r="D2331" s="56" t="s">
        <v>87</v>
      </c>
      <c r="E2331" s="56" t="s">
        <v>195</v>
      </c>
      <c r="F2331" s="78">
        <v>400.56</v>
      </c>
      <c r="G2331" s="79">
        <v>51250</v>
      </c>
      <c r="H2331" s="79">
        <v>400.56</v>
      </c>
      <c r="I2331" s="79">
        <v>1</v>
      </c>
      <c r="J2331" s="79">
        <v>0</v>
      </c>
      <c r="K2331" s="79">
        <v>0</v>
      </c>
      <c r="L2331" s="79">
        <v>0</v>
      </c>
      <c r="M2331" s="79">
        <v>0</v>
      </c>
      <c r="N2331" s="79">
        <v>0</v>
      </c>
      <c r="O2331" s="79">
        <v>0</v>
      </c>
      <c r="P2331" s="79">
        <v>0</v>
      </c>
      <c r="Q2331" s="79">
        <v>0</v>
      </c>
      <c r="R2331" s="79">
        <v>0</v>
      </c>
      <c r="S2331" s="79">
        <v>0</v>
      </c>
      <c r="T2331" s="79" t="s">
        <v>181</v>
      </c>
      <c r="U2331" s="112">
        <v>0</v>
      </c>
      <c r="V2331" s="112">
        <v>0</v>
      </c>
      <c r="W2331" s="108">
        <v>0</v>
      </c>
    </row>
    <row r="2332" spans="2:23">
      <c r="B2332" s="56" t="s">
        <v>141</v>
      </c>
      <c r="C2332" s="77" t="s">
        <v>164</v>
      </c>
      <c r="D2332" s="56" t="s">
        <v>87</v>
      </c>
      <c r="E2332" s="56" t="s">
        <v>196</v>
      </c>
      <c r="F2332" s="78">
        <v>408.43</v>
      </c>
      <c r="G2332" s="79">
        <v>53200</v>
      </c>
      <c r="H2332" s="79">
        <v>411.56</v>
      </c>
      <c r="I2332" s="79">
        <v>1</v>
      </c>
      <c r="J2332" s="79">
        <v>60.437400911632103</v>
      </c>
      <c r="K2332" s="79">
        <v>0.18625012408233099</v>
      </c>
      <c r="L2332" s="79">
        <v>59.4382784895935</v>
      </c>
      <c r="M2332" s="79">
        <v>0.18014302735063201</v>
      </c>
      <c r="N2332" s="79">
        <v>0.999122422038623</v>
      </c>
      <c r="O2332" s="79">
        <v>6.1070967316993099E-3</v>
      </c>
      <c r="P2332" s="79">
        <v>0.80241137076240698</v>
      </c>
      <c r="Q2332" s="79">
        <v>0.80241137076240698</v>
      </c>
      <c r="R2332" s="79">
        <v>0</v>
      </c>
      <c r="S2332" s="79">
        <v>3.2830625764289997E-5</v>
      </c>
      <c r="T2332" s="79" t="s">
        <v>181</v>
      </c>
      <c r="U2332" s="112">
        <v>-0.62337405646782595</v>
      </c>
      <c r="V2332" s="112">
        <v>-0.272356593972719</v>
      </c>
      <c r="W2332" s="108">
        <v>-0.35101607978653698</v>
      </c>
    </row>
    <row r="2333" spans="2:23">
      <c r="B2333" s="56" t="s">
        <v>141</v>
      </c>
      <c r="C2333" s="77" t="s">
        <v>164</v>
      </c>
      <c r="D2333" s="56" t="s">
        <v>87</v>
      </c>
      <c r="E2333" s="56" t="s">
        <v>197</v>
      </c>
      <c r="F2333" s="78">
        <v>415.4</v>
      </c>
      <c r="G2333" s="79">
        <v>53100</v>
      </c>
      <c r="H2333" s="79">
        <v>415.4</v>
      </c>
      <c r="I2333" s="79">
        <v>1</v>
      </c>
      <c r="J2333" s="79">
        <v>1.4116289999999999E-12</v>
      </c>
      <c r="K2333" s="79">
        <v>0</v>
      </c>
      <c r="L2333" s="79">
        <v>8.2145600000000003E-13</v>
      </c>
      <c r="M2333" s="79">
        <v>0</v>
      </c>
      <c r="N2333" s="79">
        <v>5.9017300000000001E-13</v>
      </c>
      <c r="O2333" s="79">
        <v>0</v>
      </c>
      <c r="P2333" s="79">
        <v>5.3907199999999999E-13</v>
      </c>
      <c r="Q2333" s="79">
        <v>5.3907199999999999E-13</v>
      </c>
      <c r="R2333" s="79">
        <v>0</v>
      </c>
      <c r="S2333" s="79">
        <v>0</v>
      </c>
      <c r="T2333" s="79" t="s">
        <v>181</v>
      </c>
      <c r="U2333" s="112">
        <v>0</v>
      </c>
      <c r="V2333" s="112">
        <v>0</v>
      </c>
      <c r="W2333" s="108">
        <v>0</v>
      </c>
    </row>
    <row r="2334" spans="2:23">
      <c r="B2334" s="56" t="s">
        <v>141</v>
      </c>
      <c r="C2334" s="77" t="s">
        <v>164</v>
      </c>
      <c r="D2334" s="56" t="s">
        <v>87</v>
      </c>
      <c r="E2334" s="56" t="s">
        <v>198</v>
      </c>
      <c r="F2334" s="78">
        <v>415.4</v>
      </c>
      <c r="G2334" s="79">
        <v>52000</v>
      </c>
      <c r="H2334" s="79">
        <v>415.4</v>
      </c>
      <c r="I2334" s="79">
        <v>1</v>
      </c>
      <c r="J2334" s="79">
        <v>1.129303E-11</v>
      </c>
      <c r="K2334" s="79">
        <v>0</v>
      </c>
      <c r="L2334" s="79">
        <v>6.5716469999999997E-12</v>
      </c>
      <c r="M2334" s="79">
        <v>0</v>
      </c>
      <c r="N2334" s="79">
        <v>4.7213830000000003E-12</v>
      </c>
      <c r="O2334" s="79">
        <v>0</v>
      </c>
      <c r="P2334" s="79">
        <v>4.3125799999999998E-12</v>
      </c>
      <c r="Q2334" s="79">
        <v>4.312579E-12</v>
      </c>
      <c r="R2334" s="79">
        <v>0</v>
      </c>
      <c r="S2334" s="79">
        <v>0</v>
      </c>
      <c r="T2334" s="79" t="s">
        <v>181</v>
      </c>
      <c r="U2334" s="112">
        <v>0</v>
      </c>
      <c r="V2334" s="112">
        <v>0</v>
      </c>
      <c r="W2334" s="108">
        <v>0</v>
      </c>
    </row>
    <row r="2335" spans="2:23">
      <c r="B2335" s="56" t="s">
        <v>141</v>
      </c>
      <c r="C2335" s="77" t="s">
        <v>164</v>
      </c>
      <c r="D2335" s="56" t="s">
        <v>87</v>
      </c>
      <c r="E2335" s="56" t="s">
        <v>198</v>
      </c>
      <c r="F2335" s="78">
        <v>415.4</v>
      </c>
      <c r="G2335" s="79">
        <v>53050</v>
      </c>
      <c r="H2335" s="79">
        <v>414.49</v>
      </c>
      <c r="I2335" s="79">
        <v>1</v>
      </c>
      <c r="J2335" s="79">
        <v>-116.90344981865999</v>
      </c>
      <c r="K2335" s="79">
        <v>0.128464315847337</v>
      </c>
      <c r="L2335" s="79">
        <v>-117.594878878332</v>
      </c>
      <c r="M2335" s="79">
        <v>0.12998842206104999</v>
      </c>
      <c r="N2335" s="79">
        <v>0.69142905967218804</v>
      </c>
      <c r="O2335" s="79">
        <v>-1.52410621371321E-3</v>
      </c>
      <c r="P2335" s="79">
        <v>0.531511813293711</v>
      </c>
      <c r="Q2335" s="79">
        <v>0.53151181329371</v>
      </c>
      <c r="R2335" s="79">
        <v>0</v>
      </c>
      <c r="S2335" s="79">
        <v>2.6555451921050002E-6</v>
      </c>
      <c r="T2335" s="79" t="s">
        <v>180</v>
      </c>
      <c r="U2335" s="112">
        <v>-3.21980854755717E-3</v>
      </c>
      <c r="V2335" s="112">
        <v>-1.4067574358577401E-3</v>
      </c>
      <c r="W2335" s="108">
        <v>-1.8130439698287801E-3</v>
      </c>
    </row>
    <row r="2336" spans="2:23">
      <c r="B2336" s="56" t="s">
        <v>141</v>
      </c>
      <c r="C2336" s="77" t="s">
        <v>164</v>
      </c>
      <c r="D2336" s="56" t="s">
        <v>87</v>
      </c>
      <c r="E2336" s="56" t="s">
        <v>198</v>
      </c>
      <c r="F2336" s="78">
        <v>415.4</v>
      </c>
      <c r="G2336" s="79">
        <v>53050</v>
      </c>
      <c r="H2336" s="79">
        <v>414.49</v>
      </c>
      <c r="I2336" s="79">
        <v>2</v>
      </c>
      <c r="J2336" s="79">
        <v>-103.800436178734</v>
      </c>
      <c r="K2336" s="79">
        <v>9.1583509682610795E-2</v>
      </c>
      <c r="L2336" s="79">
        <v>-104.414367060091</v>
      </c>
      <c r="M2336" s="79">
        <v>9.26700604127558E-2</v>
      </c>
      <c r="N2336" s="79">
        <v>0.61393088135766005</v>
      </c>
      <c r="O2336" s="79">
        <v>-1.08655073014505E-3</v>
      </c>
      <c r="P2336" s="79">
        <v>0.47193780970430799</v>
      </c>
      <c r="Q2336" s="79">
        <v>0.47193780970430699</v>
      </c>
      <c r="R2336" s="79">
        <v>0</v>
      </c>
      <c r="S2336" s="79">
        <v>1.8931650179419999E-6</v>
      </c>
      <c r="T2336" s="79" t="s">
        <v>180</v>
      </c>
      <c r="U2336" s="112">
        <v>0.107818309315413</v>
      </c>
      <c r="V2336" s="112">
        <v>-4.7106592243237898E-2</v>
      </c>
      <c r="W2336" s="108">
        <v>0.15492551183025299</v>
      </c>
    </row>
    <row r="2337" spans="2:23">
      <c r="B2337" s="56" t="s">
        <v>141</v>
      </c>
      <c r="C2337" s="77" t="s">
        <v>164</v>
      </c>
      <c r="D2337" s="56" t="s">
        <v>87</v>
      </c>
      <c r="E2337" s="56" t="s">
        <v>198</v>
      </c>
      <c r="F2337" s="78">
        <v>415.4</v>
      </c>
      <c r="G2337" s="79">
        <v>53100</v>
      </c>
      <c r="H2337" s="79">
        <v>415.4</v>
      </c>
      <c r="I2337" s="79">
        <v>2</v>
      </c>
      <c r="J2337" s="79">
        <v>9.8814010000000001E-12</v>
      </c>
      <c r="K2337" s="79">
        <v>0</v>
      </c>
      <c r="L2337" s="79">
        <v>5.7501909999999999E-12</v>
      </c>
      <c r="M2337" s="79">
        <v>0</v>
      </c>
      <c r="N2337" s="79">
        <v>4.1312100000000001E-12</v>
      </c>
      <c r="O2337" s="79">
        <v>0</v>
      </c>
      <c r="P2337" s="79">
        <v>3.7735069999999996E-12</v>
      </c>
      <c r="Q2337" s="79">
        <v>3.7735050000000001E-12</v>
      </c>
      <c r="R2337" s="79">
        <v>0</v>
      </c>
      <c r="S2337" s="79">
        <v>0</v>
      </c>
      <c r="T2337" s="79" t="s">
        <v>181</v>
      </c>
      <c r="U2337" s="112">
        <v>0</v>
      </c>
      <c r="V2337" s="112">
        <v>0</v>
      </c>
      <c r="W2337" s="108">
        <v>0</v>
      </c>
    </row>
    <row r="2338" spans="2:23">
      <c r="B2338" s="56" t="s">
        <v>141</v>
      </c>
      <c r="C2338" s="77" t="s">
        <v>164</v>
      </c>
      <c r="D2338" s="56" t="s">
        <v>87</v>
      </c>
      <c r="E2338" s="56" t="s">
        <v>199</v>
      </c>
      <c r="F2338" s="78">
        <v>415.67</v>
      </c>
      <c r="G2338" s="79">
        <v>53000</v>
      </c>
      <c r="H2338" s="79">
        <v>415.4</v>
      </c>
      <c r="I2338" s="79">
        <v>1</v>
      </c>
      <c r="J2338" s="79">
        <v>-34.4269203675208</v>
      </c>
      <c r="K2338" s="79">
        <v>0</v>
      </c>
      <c r="L2338" s="79">
        <v>-33.843426819243</v>
      </c>
      <c r="M2338" s="79">
        <v>0</v>
      </c>
      <c r="N2338" s="79">
        <v>-0.58349354827773003</v>
      </c>
      <c r="O2338" s="79">
        <v>0</v>
      </c>
      <c r="P2338" s="79">
        <v>-0.42753477758395902</v>
      </c>
      <c r="Q2338" s="79">
        <v>-0.42753477758395803</v>
      </c>
      <c r="R2338" s="79">
        <v>0</v>
      </c>
      <c r="S2338" s="79">
        <v>0</v>
      </c>
      <c r="T2338" s="79" t="s">
        <v>180</v>
      </c>
      <c r="U2338" s="112">
        <v>-0.15754325803500899</v>
      </c>
      <c r="V2338" s="112">
        <v>-6.8831778795714102E-2</v>
      </c>
      <c r="W2338" s="108">
        <v>-8.8711129791943899E-2</v>
      </c>
    </row>
    <row r="2339" spans="2:23">
      <c r="B2339" s="56" t="s">
        <v>141</v>
      </c>
      <c r="C2339" s="77" t="s">
        <v>164</v>
      </c>
      <c r="D2339" s="56" t="s">
        <v>87</v>
      </c>
      <c r="E2339" s="56" t="s">
        <v>199</v>
      </c>
      <c r="F2339" s="78">
        <v>415.67</v>
      </c>
      <c r="G2339" s="79">
        <v>53000</v>
      </c>
      <c r="H2339" s="79">
        <v>415.4</v>
      </c>
      <c r="I2339" s="79">
        <v>2</v>
      </c>
      <c r="J2339" s="79">
        <v>-30.410446324642699</v>
      </c>
      <c r="K2339" s="79">
        <v>0</v>
      </c>
      <c r="L2339" s="79">
        <v>-29.895027023664301</v>
      </c>
      <c r="M2339" s="79">
        <v>0</v>
      </c>
      <c r="N2339" s="79">
        <v>-0.515419300978331</v>
      </c>
      <c r="O2339" s="79">
        <v>0</v>
      </c>
      <c r="P2339" s="79">
        <v>-0.37765572019885502</v>
      </c>
      <c r="Q2339" s="79">
        <v>-0.37765572019885402</v>
      </c>
      <c r="R2339" s="79">
        <v>0</v>
      </c>
      <c r="S2339" s="79">
        <v>0</v>
      </c>
      <c r="T2339" s="79" t="s">
        <v>180</v>
      </c>
      <c r="U2339" s="112">
        <v>-0.139163211264169</v>
      </c>
      <c r="V2339" s="112">
        <v>-6.0801404602841801E-2</v>
      </c>
      <c r="W2339" s="108">
        <v>-7.8361497982833497E-2</v>
      </c>
    </row>
    <row r="2340" spans="2:23">
      <c r="B2340" s="56" t="s">
        <v>141</v>
      </c>
      <c r="C2340" s="77" t="s">
        <v>164</v>
      </c>
      <c r="D2340" s="56" t="s">
        <v>87</v>
      </c>
      <c r="E2340" s="56" t="s">
        <v>199</v>
      </c>
      <c r="F2340" s="78">
        <v>415.67</v>
      </c>
      <c r="G2340" s="79">
        <v>53000</v>
      </c>
      <c r="H2340" s="79">
        <v>415.4</v>
      </c>
      <c r="I2340" s="79">
        <v>3</v>
      </c>
      <c r="J2340" s="79">
        <v>-30.410446324642699</v>
      </c>
      <c r="K2340" s="79">
        <v>0</v>
      </c>
      <c r="L2340" s="79">
        <v>-29.895027023664301</v>
      </c>
      <c r="M2340" s="79">
        <v>0</v>
      </c>
      <c r="N2340" s="79">
        <v>-0.515419300978331</v>
      </c>
      <c r="O2340" s="79">
        <v>0</v>
      </c>
      <c r="P2340" s="79">
        <v>-0.37765572019885502</v>
      </c>
      <c r="Q2340" s="79">
        <v>-0.37765572019885402</v>
      </c>
      <c r="R2340" s="79">
        <v>0</v>
      </c>
      <c r="S2340" s="79">
        <v>0</v>
      </c>
      <c r="T2340" s="79" t="s">
        <v>180</v>
      </c>
      <c r="U2340" s="112">
        <v>-0.139163211264169</v>
      </c>
      <c r="V2340" s="112">
        <v>-6.0801404602841801E-2</v>
      </c>
      <c r="W2340" s="108">
        <v>-7.8361497982833497E-2</v>
      </c>
    </row>
    <row r="2341" spans="2:23">
      <c r="B2341" s="56" t="s">
        <v>141</v>
      </c>
      <c r="C2341" s="77" t="s">
        <v>164</v>
      </c>
      <c r="D2341" s="56" t="s">
        <v>87</v>
      </c>
      <c r="E2341" s="56" t="s">
        <v>199</v>
      </c>
      <c r="F2341" s="78">
        <v>415.67</v>
      </c>
      <c r="G2341" s="79">
        <v>53000</v>
      </c>
      <c r="H2341" s="79">
        <v>415.4</v>
      </c>
      <c r="I2341" s="79">
        <v>4</v>
      </c>
      <c r="J2341" s="79">
        <v>-33.377319136800502</v>
      </c>
      <c r="K2341" s="79">
        <v>0</v>
      </c>
      <c r="L2341" s="79">
        <v>-32.811615025971498</v>
      </c>
      <c r="M2341" s="79">
        <v>0</v>
      </c>
      <c r="N2341" s="79">
        <v>-0.56570411082901295</v>
      </c>
      <c r="O2341" s="79">
        <v>0</v>
      </c>
      <c r="P2341" s="79">
        <v>-0.41450018070528499</v>
      </c>
      <c r="Q2341" s="79">
        <v>-0.41450018070528399</v>
      </c>
      <c r="R2341" s="79">
        <v>0</v>
      </c>
      <c r="S2341" s="79">
        <v>0</v>
      </c>
      <c r="T2341" s="79" t="s">
        <v>180</v>
      </c>
      <c r="U2341" s="112">
        <v>-0.15274010992385501</v>
      </c>
      <c r="V2341" s="112">
        <v>-6.6733248954236699E-2</v>
      </c>
      <c r="W2341" s="108">
        <v>-8.60065221761495E-2</v>
      </c>
    </row>
    <row r="2342" spans="2:23">
      <c r="B2342" s="56" t="s">
        <v>141</v>
      </c>
      <c r="C2342" s="77" t="s">
        <v>164</v>
      </c>
      <c r="D2342" s="56" t="s">
        <v>87</v>
      </c>
      <c r="E2342" s="56" t="s">
        <v>199</v>
      </c>
      <c r="F2342" s="78">
        <v>415.67</v>
      </c>
      <c r="G2342" s="79">
        <v>53204</v>
      </c>
      <c r="H2342" s="79">
        <v>413.36</v>
      </c>
      <c r="I2342" s="79">
        <v>1</v>
      </c>
      <c r="J2342" s="79">
        <v>-14.9463800465264</v>
      </c>
      <c r="K2342" s="79">
        <v>2.8549788536087001E-2</v>
      </c>
      <c r="L2342" s="79">
        <v>-14.3465588025697</v>
      </c>
      <c r="M2342" s="79">
        <v>2.63042751829803E-2</v>
      </c>
      <c r="N2342" s="79">
        <v>-0.59982124395676595</v>
      </c>
      <c r="O2342" s="79">
        <v>2.2455133531067099E-3</v>
      </c>
      <c r="P2342" s="79">
        <v>-0.44759501643701</v>
      </c>
      <c r="Q2342" s="79">
        <v>-0.44759501643701</v>
      </c>
      <c r="R2342" s="79">
        <v>0</v>
      </c>
      <c r="S2342" s="79">
        <v>2.5603617978876E-5</v>
      </c>
      <c r="T2342" s="79" t="s">
        <v>180</v>
      </c>
      <c r="U2342" s="112">
        <v>-0.45478810597710201</v>
      </c>
      <c r="V2342" s="112">
        <v>-0.19870018368276501</v>
      </c>
      <c r="W2342" s="108">
        <v>-0.25608691352696</v>
      </c>
    </row>
    <row r="2343" spans="2:23">
      <c r="B2343" s="56" t="s">
        <v>141</v>
      </c>
      <c r="C2343" s="77" t="s">
        <v>164</v>
      </c>
      <c r="D2343" s="56" t="s">
        <v>87</v>
      </c>
      <c r="E2343" s="56" t="s">
        <v>199</v>
      </c>
      <c r="F2343" s="78">
        <v>415.67</v>
      </c>
      <c r="G2343" s="79">
        <v>53304</v>
      </c>
      <c r="H2343" s="79">
        <v>417.48</v>
      </c>
      <c r="I2343" s="79">
        <v>1</v>
      </c>
      <c r="J2343" s="79">
        <v>27.5637975904874</v>
      </c>
      <c r="K2343" s="79">
        <v>7.0430024316387604E-2</v>
      </c>
      <c r="L2343" s="79">
        <v>27.9465966561079</v>
      </c>
      <c r="M2343" s="79">
        <v>7.23998369339061E-2</v>
      </c>
      <c r="N2343" s="79">
        <v>-0.38279906562049298</v>
      </c>
      <c r="O2343" s="79">
        <v>-1.96981261751848E-3</v>
      </c>
      <c r="P2343" s="79">
        <v>-0.28594734143471601</v>
      </c>
      <c r="Q2343" s="79">
        <v>-0.28594734143471601</v>
      </c>
      <c r="R2343" s="79">
        <v>0</v>
      </c>
      <c r="S2343" s="79">
        <v>7.5796972682209997E-6</v>
      </c>
      <c r="T2343" s="79" t="s">
        <v>181</v>
      </c>
      <c r="U2343" s="112">
        <v>-0.12770838236967</v>
      </c>
      <c r="V2343" s="112">
        <v>-5.5796707744067198E-2</v>
      </c>
      <c r="W2343" s="108">
        <v>-7.1911391355112195E-2</v>
      </c>
    </row>
    <row r="2344" spans="2:23">
      <c r="B2344" s="56" t="s">
        <v>141</v>
      </c>
      <c r="C2344" s="77" t="s">
        <v>164</v>
      </c>
      <c r="D2344" s="56" t="s">
        <v>87</v>
      </c>
      <c r="E2344" s="56" t="s">
        <v>199</v>
      </c>
      <c r="F2344" s="78">
        <v>415.67</v>
      </c>
      <c r="G2344" s="79">
        <v>53354</v>
      </c>
      <c r="H2344" s="79">
        <v>416.54</v>
      </c>
      <c r="I2344" s="79">
        <v>1</v>
      </c>
      <c r="J2344" s="79">
        <v>45.271833588152397</v>
      </c>
      <c r="K2344" s="79">
        <v>4.3040317245100601E-2</v>
      </c>
      <c r="L2344" s="79">
        <v>44.296539346115402</v>
      </c>
      <c r="M2344" s="79">
        <v>4.1205851358880899E-2</v>
      </c>
      <c r="N2344" s="79">
        <v>0.97529424203701698</v>
      </c>
      <c r="O2344" s="79">
        <v>1.8344658862197299E-3</v>
      </c>
      <c r="P2344" s="79">
        <v>0.72217090291734598</v>
      </c>
      <c r="Q2344" s="79">
        <v>0.72217090291734498</v>
      </c>
      <c r="R2344" s="79">
        <v>0</v>
      </c>
      <c r="S2344" s="79">
        <v>1.0952147073429999E-5</v>
      </c>
      <c r="T2344" s="79" t="s">
        <v>181</v>
      </c>
      <c r="U2344" s="112">
        <v>-8.5175562986749498E-2</v>
      </c>
      <c r="V2344" s="112">
        <v>-3.7213814056082997E-2</v>
      </c>
      <c r="W2344" s="108">
        <v>-4.79615600023982E-2</v>
      </c>
    </row>
    <row r="2345" spans="2:23">
      <c r="B2345" s="56" t="s">
        <v>141</v>
      </c>
      <c r="C2345" s="77" t="s">
        <v>164</v>
      </c>
      <c r="D2345" s="56" t="s">
        <v>87</v>
      </c>
      <c r="E2345" s="56" t="s">
        <v>199</v>
      </c>
      <c r="F2345" s="78">
        <v>415.67</v>
      </c>
      <c r="G2345" s="79">
        <v>53454</v>
      </c>
      <c r="H2345" s="79">
        <v>417.65</v>
      </c>
      <c r="I2345" s="79">
        <v>1</v>
      </c>
      <c r="J2345" s="79">
        <v>37.292120366331297</v>
      </c>
      <c r="K2345" s="79">
        <v>9.4845892864635406E-2</v>
      </c>
      <c r="L2345" s="79">
        <v>36.345819052670798</v>
      </c>
      <c r="M2345" s="79">
        <v>9.0093465969966896E-2</v>
      </c>
      <c r="N2345" s="79">
        <v>0.94630131366052495</v>
      </c>
      <c r="O2345" s="79">
        <v>4.7524268946684796E-3</v>
      </c>
      <c r="P2345" s="79">
        <v>0.70099358891797603</v>
      </c>
      <c r="Q2345" s="79">
        <v>0.70099358891797503</v>
      </c>
      <c r="R2345" s="79">
        <v>0</v>
      </c>
      <c r="S2345" s="79">
        <v>3.3512935198219999E-5</v>
      </c>
      <c r="T2345" s="79" t="s">
        <v>181</v>
      </c>
      <c r="U2345" s="112">
        <v>0.106469588884764</v>
      </c>
      <c r="V2345" s="112">
        <v>-4.65173266186878E-2</v>
      </c>
      <c r="W2345" s="108">
        <v>0.152987518141047</v>
      </c>
    </row>
    <row r="2346" spans="2:23">
      <c r="B2346" s="56" t="s">
        <v>141</v>
      </c>
      <c r="C2346" s="77" t="s">
        <v>164</v>
      </c>
      <c r="D2346" s="56" t="s">
        <v>87</v>
      </c>
      <c r="E2346" s="56" t="s">
        <v>199</v>
      </c>
      <c r="F2346" s="78">
        <v>415.67</v>
      </c>
      <c r="G2346" s="79">
        <v>53604</v>
      </c>
      <c r="H2346" s="79">
        <v>417.35</v>
      </c>
      <c r="I2346" s="79">
        <v>1</v>
      </c>
      <c r="J2346" s="79">
        <v>40.080950650978998</v>
      </c>
      <c r="K2346" s="79">
        <v>6.9881993321250294E-2</v>
      </c>
      <c r="L2346" s="79">
        <v>39.5975544426</v>
      </c>
      <c r="M2346" s="79">
        <v>6.8206534825808005E-2</v>
      </c>
      <c r="N2346" s="79">
        <v>0.48339620837904401</v>
      </c>
      <c r="O2346" s="79">
        <v>1.67545849544228E-3</v>
      </c>
      <c r="P2346" s="79">
        <v>0.35473575562665799</v>
      </c>
      <c r="Q2346" s="79">
        <v>0.35473575562665799</v>
      </c>
      <c r="R2346" s="79">
        <v>0</v>
      </c>
      <c r="S2346" s="79">
        <v>5.473929349921E-6</v>
      </c>
      <c r="T2346" s="79" t="s">
        <v>181</v>
      </c>
      <c r="U2346" s="112">
        <v>-0.11426041214013299</v>
      </c>
      <c r="V2346" s="112">
        <v>-4.9921193148037397E-2</v>
      </c>
      <c r="W2346" s="108">
        <v>-6.4338965550604102E-2</v>
      </c>
    </row>
    <row r="2347" spans="2:23">
      <c r="B2347" s="56" t="s">
        <v>141</v>
      </c>
      <c r="C2347" s="77" t="s">
        <v>164</v>
      </c>
      <c r="D2347" s="56" t="s">
        <v>87</v>
      </c>
      <c r="E2347" s="56" t="s">
        <v>199</v>
      </c>
      <c r="F2347" s="78">
        <v>415.67</v>
      </c>
      <c r="G2347" s="79">
        <v>53654</v>
      </c>
      <c r="H2347" s="79">
        <v>415.89</v>
      </c>
      <c r="I2347" s="79">
        <v>1</v>
      </c>
      <c r="J2347" s="79">
        <v>-6.79168881175113</v>
      </c>
      <c r="K2347" s="79">
        <v>2.2496155903770098E-3</v>
      </c>
      <c r="L2347" s="79">
        <v>-7.5453480781101403</v>
      </c>
      <c r="M2347" s="79">
        <v>2.7765871795196202E-3</v>
      </c>
      <c r="N2347" s="79">
        <v>0.75365926635900904</v>
      </c>
      <c r="O2347" s="79">
        <v>-5.2697158914261002E-4</v>
      </c>
      <c r="P2347" s="79">
        <v>0.55298850909783703</v>
      </c>
      <c r="Q2347" s="79">
        <v>0.55298850909783703</v>
      </c>
      <c r="R2347" s="79">
        <v>0</v>
      </c>
      <c r="S2347" s="79">
        <v>1.4913685121544E-5</v>
      </c>
      <c r="T2347" s="79" t="s">
        <v>181</v>
      </c>
      <c r="U2347" s="112">
        <v>-0.38490928593267398</v>
      </c>
      <c r="V2347" s="112">
        <v>-0.16816962627398799</v>
      </c>
      <c r="W2347" s="108">
        <v>-0.21673880588980801</v>
      </c>
    </row>
    <row r="2348" spans="2:23">
      <c r="B2348" s="56" t="s">
        <v>141</v>
      </c>
      <c r="C2348" s="77" t="s">
        <v>164</v>
      </c>
      <c r="D2348" s="56" t="s">
        <v>87</v>
      </c>
      <c r="E2348" s="56" t="s">
        <v>200</v>
      </c>
      <c r="F2348" s="78">
        <v>414.49</v>
      </c>
      <c r="G2348" s="79">
        <v>53150</v>
      </c>
      <c r="H2348" s="79">
        <v>414.17</v>
      </c>
      <c r="I2348" s="79">
        <v>1</v>
      </c>
      <c r="J2348" s="79">
        <v>1.9775893385971099</v>
      </c>
      <c r="K2348" s="79">
        <v>1.07001118440758E-4</v>
      </c>
      <c r="L2348" s="79">
        <v>-1.1212804256572899</v>
      </c>
      <c r="M2348" s="79">
        <v>3.4398901535445999E-5</v>
      </c>
      <c r="N2348" s="79">
        <v>3.0988697642543999</v>
      </c>
      <c r="O2348" s="79">
        <v>7.2602216905311997E-5</v>
      </c>
      <c r="P2348" s="79">
        <v>2.2322653298016002</v>
      </c>
      <c r="Q2348" s="79">
        <v>2.23226532980159</v>
      </c>
      <c r="R2348" s="79">
        <v>0</v>
      </c>
      <c r="S2348" s="79">
        <v>1.3633511263207301E-4</v>
      </c>
      <c r="T2348" s="79" t="s">
        <v>180</v>
      </c>
      <c r="U2348" s="112">
        <v>1.02171960109176</v>
      </c>
      <c r="V2348" s="112">
        <v>-0.44639661798771102</v>
      </c>
      <c r="W2348" s="108">
        <v>1.4681220022016701</v>
      </c>
    </row>
    <row r="2349" spans="2:23">
      <c r="B2349" s="56" t="s">
        <v>141</v>
      </c>
      <c r="C2349" s="77" t="s">
        <v>164</v>
      </c>
      <c r="D2349" s="56" t="s">
        <v>87</v>
      </c>
      <c r="E2349" s="56" t="s">
        <v>200</v>
      </c>
      <c r="F2349" s="78">
        <v>414.49</v>
      </c>
      <c r="G2349" s="79">
        <v>53150</v>
      </c>
      <c r="H2349" s="79">
        <v>414.17</v>
      </c>
      <c r="I2349" s="79">
        <v>2</v>
      </c>
      <c r="J2349" s="79">
        <v>1.9717828882889401</v>
      </c>
      <c r="K2349" s="79">
        <v>1.0649034130665901E-4</v>
      </c>
      <c r="L2349" s="79">
        <v>-1.11798820567847</v>
      </c>
      <c r="M2349" s="79">
        <v>3.4234696031910003E-5</v>
      </c>
      <c r="N2349" s="79">
        <v>3.0897710939673999</v>
      </c>
      <c r="O2349" s="79">
        <v>7.2255645274749004E-5</v>
      </c>
      <c r="P2349" s="79">
        <v>2.22571111882502</v>
      </c>
      <c r="Q2349" s="79">
        <v>2.22571111882502</v>
      </c>
      <c r="R2349" s="79">
        <v>0</v>
      </c>
      <c r="S2349" s="79">
        <v>1.3568430767439601E-4</v>
      </c>
      <c r="T2349" s="79" t="s">
        <v>180</v>
      </c>
      <c r="U2349" s="112">
        <v>1.0186644315762301</v>
      </c>
      <c r="V2349" s="112">
        <v>-0.44506179252517197</v>
      </c>
      <c r="W2349" s="108">
        <v>1.4637319899307699</v>
      </c>
    </row>
    <row r="2350" spans="2:23">
      <c r="B2350" s="56" t="s">
        <v>141</v>
      </c>
      <c r="C2350" s="77" t="s">
        <v>164</v>
      </c>
      <c r="D2350" s="56" t="s">
        <v>87</v>
      </c>
      <c r="E2350" s="56" t="s">
        <v>200</v>
      </c>
      <c r="F2350" s="78">
        <v>414.49</v>
      </c>
      <c r="G2350" s="79">
        <v>53900</v>
      </c>
      <c r="H2350" s="79">
        <v>413.59</v>
      </c>
      <c r="I2350" s="79">
        <v>1</v>
      </c>
      <c r="J2350" s="79">
        <v>-17.462024931681501</v>
      </c>
      <c r="K2350" s="79">
        <v>1.4300856560117901E-2</v>
      </c>
      <c r="L2350" s="79">
        <v>-19.488319526637301</v>
      </c>
      <c r="M2350" s="79">
        <v>1.78123666449015E-2</v>
      </c>
      <c r="N2350" s="79">
        <v>2.0262945949558002</v>
      </c>
      <c r="O2350" s="79">
        <v>-3.51151008478363E-3</v>
      </c>
      <c r="P2350" s="79">
        <v>1.6250703907659501</v>
      </c>
      <c r="Q2350" s="79">
        <v>1.6250703907659401</v>
      </c>
      <c r="R2350" s="79">
        <v>0</v>
      </c>
      <c r="S2350" s="79">
        <v>1.23856042044883E-4</v>
      </c>
      <c r="T2350" s="79" t="s">
        <v>180</v>
      </c>
      <c r="U2350" s="112">
        <v>0.369759499956479</v>
      </c>
      <c r="V2350" s="112">
        <v>-0.16155057617865401</v>
      </c>
      <c r="W2350" s="108">
        <v>0.53131216904239398</v>
      </c>
    </row>
    <row r="2351" spans="2:23">
      <c r="B2351" s="56" t="s">
        <v>141</v>
      </c>
      <c r="C2351" s="77" t="s">
        <v>164</v>
      </c>
      <c r="D2351" s="56" t="s">
        <v>87</v>
      </c>
      <c r="E2351" s="56" t="s">
        <v>200</v>
      </c>
      <c r="F2351" s="78">
        <v>414.49</v>
      </c>
      <c r="G2351" s="79">
        <v>53900</v>
      </c>
      <c r="H2351" s="79">
        <v>413.59</v>
      </c>
      <c r="I2351" s="79">
        <v>2</v>
      </c>
      <c r="J2351" s="79">
        <v>-17.480883027140099</v>
      </c>
      <c r="K2351" s="79">
        <v>1.4319538378204899E-2</v>
      </c>
      <c r="L2351" s="79">
        <v>-19.5093659168095</v>
      </c>
      <c r="M2351" s="79">
        <v>1.7835635698183899E-2</v>
      </c>
      <c r="N2351" s="79">
        <v>2.0284828896693901</v>
      </c>
      <c r="O2351" s="79">
        <v>-3.5160973199789701E-3</v>
      </c>
      <c r="P2351" s="79">
        <v>1.6268253838225699</v>
      </c>
      <c r="Q2351" s="79">
        <v>1.6268253838225599</v>
      </c>
      <c r="R2351" s="79">
        <v>0</v>
      </c>
      <c r="S2351" s="79">
        <v>1.24017840468001E-4</v>
      </c>
      <c r="T2351" s="79" t="s">
        <v>180</v>
      </c>
      <c r="U2351" s="112">
        <v>0.36982966633842501</v>
      </c>
      <c r="V2351" s="112">
        <v>-0.161581232373919</v>
      </c>
      <c r="W2351" s="108">
        <v>0.53141299201675996</v>
      </c>
    </row>
    <row r="2352" spans="2:23">
      <c r="B2352" s="56" t="s">
        <v>141</v>
      </c>
      <c r="C2352" s="77" t="s">
        <v>164</v>
      </c>
      <c r="D2352" s="56" t="s">
        <v>87</v>
      </c>
      <c r="E2352" s="56" t="s">
        <v>201</v>
      </c>
      <c r="F2352" s="78">
        <v>414.17</v>
      </c>
      <c r="G2352" s="79">
        <v>53550</v>
      </c>
      <c r="H2352" s="79">
        <v>413.46</v>
      </c>
      <c r="I2352" s="79">
        <v>1</v>
      </c>
      <c r="J2352" s="79">
        <v>-17.383957710081901</v>
      </c>
      <c r="K2352" s="79">
        <v>7.4251027878115203E-3</v>
      </c>
      <c r="L2352" s="79">
        <v>-20.200457609528101</v>
      </c>
      <c r="M2352" s="79">
        <v>1.0025997041175801E-2</v>
      </c>
      <c r="N2352" s="79">
        <v>2.81649989944624</v>
      </c>
      <c r="O2352" s="79">
        <v>-2.60089425336426E-3</v>
      </c>
      <c r="P2352" s="79">
        <v>2.1594092412777002</v>
      </c>
      <c r="Q2352" s="79">
        <v>2.15940924127769</v>
      </c>
      <c r="R2352" s="79">
        <v>0</v>
      </c>
      <c r="S2352" s="79">
        <v>1.1457109602622201E-4</v>
      </c>
      <c r="T2352" s="79" t="s">
        <v>181</v>
      </c>
      <c r="U2352" s="112">
        <v>0.923425873151004</v>
      </c>
      <c r="V2352" s="112">
        <v>-0.403451383624708</v>
      </c>
      <c r="W2352" s="108">
        <v>1.3268824835372</v>
      </c>
    </row>
    <row r="2353" spans="2:23">
      <c r="B2353" s="56" t="s">
        <v>141</v>
      </c>
      <c r="C2353" s="77" t="s">
        <v>164</v>
      </c>
      <c r="D2353" s="56" t="s">
        <v>87</v>
      </c>
      <c r="E2353" s="56" t="s">
        <v>201</v>
      </c>
      <c r="F2353" s="78">
        <v>414.17</v>
      </c>
      <c r="G2353" s="79">
        <v>54200</v>
      </c>
      <c r="H2353" s="79">
        <v>414.06</v>
      </c>
      <c r="I2353" s="79">
        <v>1</v>
      </c>
      <c r="J2353" s="79">
        <v>-1.3535555560686801</v>
      </c>
      <c r="K2353" s="79">
        <v>1.2091943446204999E-5</v>
      </c>
      <c r="L2353" s="79">
        <v>-4.2178243138647202</v>
      </c>
      <c r="M2353" s="79">
        <v>1.17414276821347E-4</v>
      </c>
      <c r="N2353" s="79">
        <v>2.8642687577960402</v>
      </c>
      <c r="O2353" s="79">
        <v>-1.0532233337514201E-4</v>
      </c>
      <c r="P2353" s="79">
        <v>2.19677709914501</v>
      </c>
      <c r="Q2353" s="79">
        <v>2.1967770991450002</v>
      </c>
      <c r="R2353" s="79">
        <v>0</v>
      </c>
      <c r="S2353" s="79">
        <v>3.1850475513964997E-5</v>
      </c>
      <c r="T2353" s="79" t="s">
        <v>181</v>
      </c>
      <c r="U2353" s="112">
        <v>0.27145400527195601</v>
      </c>
      <c r="V2353" s="112">
        <v>-0.11860020084095001</v>
      </c>
      <c r="W2353" s="108">
        <v>0.39005574259285802</v>
      </c>
    </row>
    <row r="2354" spans="2:23">
      <c r="B2354" s="56" t="s">
        <v>141</v>
      </c>
      <c r="C2354" s="77" t="s">
        <v>164</v>
      </c>
      <c r="D2354" s="56" t="s">
        <v>87</v>
      </c>
      <c r="E2354" s="56" t="s">
        <v>202</v>
      </c>
      <c r="F2354" s="78">
        <v>414.32</v>
      </c>
      <c r="G2354" s="79">
        <v>53150</v>
      </c>
      <c r="H2354" s="79">
        <v>414.17</v>
      </c>
      <c r="I2354" s="79">
        <v>1</v>
      </c>
      <c r="J2354" s="79">
        <v>-27.889879076502801</v>
      </c>
      <c r="K2354" s="79">
        <v>0</v>
      </c>
      <c r="L2354" s="79">
        <v>-27.8323514214132</v>
      </c>
      <c r="M2354" s="79">
        <v>0</v>
      </c>
      <c r="N2354" s="79">
        <v>-5.75276550895676E-2</v>
      </c>
      <c r="O2354" s="79">
        <v>0</v>
      </c>
      <c r="P2354" s="79">
        <v>-5.1625305132516099E-2</v>
      </c>
      <c r="Q2354" s="79">
        <v>-5.1625305132516099E-2</v>
      </c>
      <c r="R2354" s="79">
        <v>0</v>
      </c>
      <c r="S2354" s="79">
        <v>0</v>
      </c>
      <c r="T2354" s="79" t="s">
        <v>181</v>
      </c>
      <c r="U2354" s="112">
        <v>-8.62914826343383E-3</v>
      </c>
      <c r="V2354" s="112">
        <v>0</v>
      </c>
      <c r="W2354" s="108">
        <v>-8.6291142719703302E-3</v>
      </c>
    </row>
    <row r="2355" spans="2:23">
      <c r="B2355" s="56" t="s">
        <v>141</v>
      </c>
      <c r="C2355" s="77" t="s">
        <v>164</v>
      </c>
      <c r="D2355" s="56" t="s">
        <v>87</v>
      </c>
      <c r="E2355" s="56" t="s">
        <v>202</v>
      </c>
      <c r="F2355" s="78">
        <v>414.32</v>
      </c>
      <c r="G2355" s="79">
        <v>53150</v>
      </c>
      <c r="H2355" s="79">
        <v>414.17</v>
      </c>
      <c r="I2355" s="79">
        <v>2</v>
      </c>
      <c r="J2355" s="79">
        <v>-23.416606979155901</v>
      </c>
      <c r="K2355" s="79">
        <v>0</v>
      </c>
      <c r="L2355" s="79">
        <v>-23.3683062143526</v>
      </c>
      <c r="M2355" s="79">
        <v>0</v>
      </c>
      <c r="N2355" s="79">
        <v>-4.8300764803291298E-2</v>
      </c>
      <c r="O2355" s="79">
        <v>0</v>
      </c>
      <c r="P2355" s="79">
        <v>-4.3345095801666497E-2</v>
      </c>
      <c r="Q2355" s="79">
        <v>-4.33450958016664E-2</v>
      </c>
      <c r="R2355" s="79">
        <v>0</v>
      </c>
      <c r="S2355" s="79">
        <v>0</v>
      </c>
      <c r="T2355" s="79" t="s">
        <v>181</v>
      </c>
      <c r="U2355" s="112">
        <v>-7.2451147204925896E-3</v>
      </c>
      <c r="V2355" s="112">
        <v>0</v>
      </c>
      <c r="W2355" s="108">
        <v>-7.2450861809374703E-3</v>
      </c>
    </row>
    <row r="2356" spans="2:23">
      <c r="B2356" s="56" t="s">
        <v>141</v>
      </c>
      <c r="C2356" s="77" t="s">
        <v>164</v>
      </c>
      <c r="D2356" s="56" t="s">
        <v>87</v>
      </c>
      <c r="E2356" s="56" t="s">
        <v>202</v>
      </c>
      <c r="F2356" s="78">
        <v>414.32</v>
      </c>
      <c r="G2356" s="79">
        <v>53150</v>
      </c>
      <c r="H2356" s="79">
        <v>414.17</v>
      </c>
      <c r="I2356" s="79">
        <v>3</v>
      </c>
      <c r="J2356" s="79">
        <v>-28.651377481321699</v>
      </c>
      <c r="K2356" s="79">
        <v>0</v>
      </c>
      <c r="L2356" s="79">
        <v>-28.592279105274201</v>
      </c>
      <c r="M2356" s="79">
        <v>0</v>
      </c>
      <c r="N2356" s="79">
        <v>-5.9098376047533902E-2</v>
      </c>
      <c r="O2356" s="79">
        <v>0</v>
      </c>
      <c r="P2356" s="79">
        <v>-5.3034869777681799E-2</v>
      </c>
      <c r="Q2356" s="79">
        <v>-5.3034869777681799E-2</v>
      </c>
      <c r="R2356" s="79">
        <v>0</v>
      </c>
      <c r="S2356" s="79">
        <v>0</v>
      </c>
      <c r="T2356" s="79" t="s">
        <v>181</v>
      </c>
      <c r="U2356" s="112">
        <v>-8.8647564071287297E-3</v>
      </c>
      <c r="V2356" s="112">
        <v>0</v>
      </c>
      <c r="W2356" s="108">
        <v>-8.8647214875706704E-3</v>
      </c>
    </row>
    <row r="2357" spans="2:23">
      <c r="B2357" s="56" t="s">
        <v>141</v>
      </c>
      <c r="C2357" s="77" t="s">
        <v>164</v>
      </c>
      <c r="D2357" s="56" t="s">
        <v>87</v>
      </c>
      <c r="E2357" s="56" t="s">
        <v>202</v>
      </c>
      <c r="F2357" s="78">
        <v>414.32</v>
      </c>
      <c r="G2357" s="79">
        <v>53654</v>
      </c>
      <c r="H2357" s="79">
        <v>415.89</v>
      </c>
      <c r="I2357" s="79">
        <v>1</v>
      </c>
      <c r="J2357" s="79">
        <v>68.739716308038794</v>
      </c>
      <c r="K2357" s="79">
        <v>0.148369665980643</v>
      </c>
      <c r="L2357" s="79">
        <v>69.360278531644596</v>
      </c>
      <c r="M2357" s="79">
        <v>0.15106063467280201</v>
      </c>
      <c r="N2357" s="79">
        <v>-0.62056222360581403</v>
      </c>
      <c r="O2357" s="79">
        <v>-2.6909686921586999E-3</v>
      </c>
      <c r="P2357" s="79">
        <v>-0.45386213236120698</v>
      </c>
      <c r="Q2357" s="79">
        <v>-0.45386213236120598</v>
      </c>
      <c r="R2357" s="79">
        <v>0</v>
      </c>
      <c r="S2357" s="79">
        <v>6.4681122250119996E-6</v>
      </c>
      <c r="T2357" s="79" t="s">
        <v>181</v>
      </c>
      <c r="U2357" s="112">
        <v>-0.14275186789741201</v>
      </c>
      <c r="V2357" s="112">
        <v>-6.2369314411449897E-2</v>
      </c>
      <c r="W2357" s="108">
        <v>-8.0382236847454505E-2</v>
      </c>
    </row>
    <row r="2358" spans="2:23">
      <c r="B2358" s="56" t="s">
        <v>141</v>
      </c>
      <c r="C2358" s="77" t="s">
        <v>164</v>
      </c>
      <c r="D2358" s="56" t="s">
        <v>87</v>
      </c>
      <c r="E2358" s="56" t="s">
        <v>202</v>
      </c>
      <c r="F2358" s="78">
        <v>414.32</v>
      </c>
      <c r="G2358" s="79">
        <v>53654</v>
      </c>
      <c r="H2358" s="79">
        <v>415.89</v>
      </c>
      <c r="I2358" s="79">
        <v>2</v>
      </c>
      <c r="J2358" s="79">
        <v>68.739716308038794</v>
      </c>
      <c r="K2358" s="79">
        <v>0.148369665980643</v>
      </c>
      <c r="L2358" s="79">
        <v>69.360278531644596</v>
      </c>
      <c r="M2358" s="79">
        <v>0.15106063467280201</v>
      </c>
      <c r="N2358" s="79">
        <v>-0.62056222360581403</v>
      </c>
      <c r="O2358" s="79">
        <v>-2.6909686921586999E-3</v>
      </c>
      <c r="P2358" s="79">
        <v>-0.45386213236120698</v>
      </c>
      <c r="Q2358" s="79">
        <v>-0.45386213236120598</v>
      </c>
      <c r="R2358" s="79">
        <v>0</v>
      </c>
      <c r="S2358" s="79">
        <v>6.4681122250119996E-6</v>
      </c>
      <c r="T2358" s="79" t="s">
        <v>181</v>
      </c>
      <c r="U2358" s="112">
        <v>-0.14275186789741201</v>
      </c>
      <c r="V2358" s="112">
        <v>-6.2369314411449897E-2</v>
      </c>
      <c r="W2358" s="108">
        <v>-8.0382236847454505E-2</v>
      </c>
    </row>
    <row r="2359" spans="2:23">
      <c r="B2359" s="56" t="s">
        <v>141</v>
      </c>
      <c r="C2359" s="77" t="s">
        <v>164</v>
      </c>
      <c r="D2359" s="56" t="s">
        <v>87</v>
      </c>
      <c r="E2359" s="56" t="s">
        <v>202</v>
      </c>
      <c r="F2359" s="78">
        <v>414.32</v>
      </c>
      <c r="G2359" s="79">
        <v>53704</v>
      </c>
      <c r="H2359" s="79">
        <v>414.9</v>
      </c>
      <c r="I2359" s="79">
        <v>1</v>
      </c>
      <c r="J2359" s="79">
        <v>7.2828438846169901</v>
      </c>
      <c r="K2359" s="79">
        <v>2.2170642689939902E-3</v>
      </c>
      <c r="L2359" s="79">
        <v>6.6328815311646698</v>
      </c>
      <c r="M2359" s="79">
        <v>1.8389959075902501E-3</v>
      </c>
      <c r="N2359" s="79">
        <v>0.64996235345231901</v>
      </c>
      <c r="O2359" s="79">
        <v>3.7806836140373502E-4</v>
      </c>
      <c r="P2359" s="79">
        <v>0.48654085440730599</v>
      </c>
      <c r="Q2359" s="79">
        <v>0.48654085440730599</v>
      </c>
      <c r="R2359" s="79">
        <v>0</v>
      </c>
      <c r="S2359" s="79">
        <v>9.8949797257089998E-6</v>
      </c>
      <c r="T2359" s="79" t="s">
        <v>181</v>
      </c>
      <c r="U2359" s="112">
        <v>-0.22022724168073099</v>
      </c>
      <c r="V2359" s="112">
        <v>-9.6218860605191997E-2</v>
      </c>
      <c r="W2359" s="108">
        <v>-0.124007892588584</v>
      </c>
    </row>
    <row r="2360" spans="2:23">
      <c r="B2360" s="56" t="s">
        <v>141</v>
      </c>
      <c r="C2360" s="77" t="s">
        <v>164</v>
      </c>
      <c r="D2360" s="56" t="s">
        <v>87</v>
      </c>
      <c r="E2360" s="56" t="s">
        <v>202</v>
      </c>
      <c r="F2360" s="78">
        <v>414.32</v>
      </c>
      <c r="G2360" s="79">
        <v>58004</v>
      </c>
      <c r="H2360" s="79">
        <v>404.92</v>
      </c>
      <c r="I2360" s="79">
        <v>1</v>
      </c>
      <c r="J2360" s="79">
        <v>-65.4069385213798</v>
      </c>
      <c r="K2360" s="79">
        <v>0.906094719107438</v>
      </c>
      <c r="L2360" s="79">
        <v>-66.176249431220498</v>
      </c>
      <c r="M2360" s="79">
        <v>0.92753489042426296</v>
      </c>
      <c r="N2360" s="79">
        <v>0.76931090984071504</v>
      </c>
      <c r="O2360" s="79">
        <v>-2.14401713168253E-2</v>
      </c>
      <c r="P2360" s="79">
        <v>0.56918868102793196</v>
      </c>
      <c r="Q2360" s="79">
        <v>0.56918868102793196</v>
      </c>
      <c r="R2360" s="79">
        <v>0</v>
      </c>
      <c r="S2360" s="79">
        <v>6.8618064826464996E-5</v>
      </c>
      <c r="T2360" s="79" t="s">
        <v>181</v>
      </c>
      <c r="U2360" s="112">
        <v>-1.55080042229528</v>
      </c>
      <c r="V2360" s="112">
        <v>-0.67755582152558902</v>
      </c>
      <c r="W2360" s="108">
        <v>-0.87324116093286797</v>
      </c>
    </row>
    <row r="2361" spans="2:23">
      <c r="B2361" s="56" t="s">
        <v>141</v>
      </c>
      <c r="C2361" s="77" t="s">
        <v>164</v>
      </c>
      <c r="D2361" s="56" t="s">
        <v>87</v>
      </c>
      <c r="E2361" s="56" t="s">
        <v>203</v>
      </c>
      <c r="F2361" s="78">
        <v>411.56</v>
      </c>
      <c r="G2361" s="79">
        <v>53050</v>
      </c>
      <c r="H2361" s="79">
        <v>414.49</v>
      </c>
      <c r="I2361" s="79">
        <v>1</v>
      </c>
      <c r="J2361" s="79">
        <v>151.73937480948999</v>
      </c>
      <c r="K2361" s="79">
        <v>0.55489859260855201</v>
      </c>
      <c r="L2361" s="79">
        <v>146.37685808352401</v>
      </c>
      <c r="M2361" s="79">
        <v>0.51637104843593795</v>
      </c>
      <c r="N2361" s="79">
        <v>5.3625167259657696</v>
      </c>
      <c r="O2361" s="79">
        <v>3.8527544172613698E-2</v>
      </c>
      <c r="P2361" s="79">
        <v>4.0274440185045197</v>
      </c>
      <c r="Q2361" s="79">
        <v>4.0274440185045197</v>
      </c>
      <c r="R2361" s="79">
        <v>0</v>
      </c>
      <c r="S2361" s="79">
        <v>3.9090935826472702E-4</v>
      </c>
      <c r="T2361" s="79" t="s">
        <v>180</v>
      </c>
      <c r="U2361" s="112">
        <v>0.20066492481400899</v>
      </c>
      <c r="V2361" s="112">
        <v>-8.7671944132240207E-2</v>
      </c>
      <c r="W2361" s="108">
        <v>0.28833800474689297</v>
      </c>
    </row>
    <row r="2362" spans="2:23">
      <c r="B2362" s="56" t="s">
        <v>141</v>
      </c>
      <c r="C2362" s="77" t="s">
        <v>164</v>
      </c>
      <c r="D2362" s="56" t="s">
        <v>87</v>
      </c>
      <c r="E2362" s="56" t="s">
        <v>203</v>
      </c>
      <c r="F2362" s="78">
        <v>411.56</v>
      </c>
      <c r="G2362" s="79">
        <v>53204</v>
      </c>
      <c r="H2362" s="79">
        <v>413.36</v>
      </c>
      <c r="I2362" s="79">
        <v>1</v>
      </c>
      <c r="J2362" s="79">
        <v>25.7596134767156</v>
      </c>
      <c r="K2362" s="79">
        <v>0</v>
      </c>
      <c r="L2362" s="79">
        <v>25.266519606867</v>
      </c>
      <c r="M2362" s="79">
        <v>0</v>
      </c>
      <c r="N2362" s="79">
        <v>0.49309386984859299</v>
      </c>
      <c r="O2362" s="79">
        <v>0</v>
      </c>
      <c r="P2362" s="79">
        <v>0.36677117893586297</v>
      </c>
      <c r="Q2362" s="79">
        <v>0.36677117893586197</v>
      </c>
      <c r="R2362" s="79">
        <v>0</v>
      </c>
      <c r="S2362" s="79">
        <v>0</v>
      </c>
      <c r="T2362" s="79" t="s">
        <v>181</v>
      </c>
      <c r="U2362" s="112">
        <v>-0.88756896572747301</v>
      </c>
      <c r="V2362" s="112">
        <v>-0.38778524372853801</v>
      </c>
      <c r="W2362" s="108">
        <v>-0.49978175327854402</v>
      </c>
    </row>
    <row r="2363" spans="2:23">
      <c r="B2363" s="56" t="s">
        <v>141</v>
      </c>
      <c r="C2363" s="77" t="s">
        <v>164</v>
      </c>
      <c r="D2363" s="56" t="s">
        <v>87</v>
      </c>
      <c r="E2363" s="56" t="s">
        <v>203</v>
      </c>
      <c r="F2363" s="78">
        <v>411.56</v>
      </c>
      <c r="G2363" s="79">
        <v>53204</v>
      </c>
      <c r="H2363" s="79">
        <v>413.36</v>
      </c>
      <c r="I2363" s="79">
        <v>2</v>
      </c>
      <c r="J2363" s="79">
        <v>25.7596134767156</v>
      </c>
      <c r="K2363" s="79">
        <v>0</v>
      </c>
      <c r="L2363" s="79">
        <v>25.266519606867</v>
      </c>
      <c r="M2363" s="79">
        <v>0</v>
      </c>
      <c r="N2363" s="79">
        <v>0.49309386984859299</v>
      </c>
      <c r="O2363" s="79">
        <v>0</v>
      </c>
      <c r="P2363" s="79">
        <v>0.36677117893586297</v>
      </c>
      <c r="Q2363" s="79">
        <v>0.36677117893586197</v>
      </c>
      <c r="R2363" s="79">
        <v>0</v>
      </c>
      <c r="S2363" s="79">
        <v>0</v>
      </c>
      <c r="T2363" s="79" t="s">
        <v>181</v>
      </c>
      <c r="U2363" s="112">
        <v>-0.88756896572747301</v>
      </c>
      <c r="V2363" s="112">
        <v>-0.38778524372853801</v>
      </c>
      <c r="W2363" s="108">
        <v>-0.49978175327854402</v>
      </c>
    </row>
    <row r="2364" spans="2:23">
      <c r="B2364" s="56" t="s">
        <v>141</v>
      </c>
      <c r="C2364" s="77" t="s">
        <v>164</v>
      </c>
      <c r="D2364" s="56" t="s">
        <v>87</v>
      </c>
      <c r="E2364" s="56" t="s">
        <v>204</v>
      </c>
      <c r="F2364" s="78">
        <v>413.36</v>
      </c>
      <c r="G2364" s="79">
        <v>53254</v>
      </c>
      <c r="H2364" s="79">
        <v>415.95</v>
      </c>
      <c r="I2364" s="79">
        <v>1</v>
      </c>
      <c r="J2364" s="79">
        <v>29.461453113929601</v>
      </c>
      <c r="K2364" s="79">
        <v>9.1484798944182003E-2</v>
      </c>
      <c r="L2364" s="79">
        <v>29.461453047547099</v>
      </c>
      <c r="M2364" s="79">
        <v>9.1484798531915601E-2</v>
      </c>
      <c r="N2364" s="79">
        <v>6.6382432884000003E-8</v>
      </c>
      <c r="O2364" s="79">
        <v>4.1226639100000001E-10</v>
      </c>
      <c r="P2364" s="79">
        <v>0</v>
      </c>
      <c r="Q2364" s="79">
        <v>0</v>
      </c>
      <c r="R2364" s="79">
        <v>0</v>
      </c>
      <c r="S2364" s="79">
        <v>0</v>
      </c>
      <c r="T2364" s="79" t="s">
        <v>181</v>
      </c>
      <c r="U2364" s="112">
        <v>-9.8218092099999992E-10</v>
      </c>
      <c r="V2364" s="112">
        <v>0</v>
      </c>
      <c r="W2364" s="108">
        <v>-9.8217705204999996E-10</v>
      </c>
    </row>
    <row r="2365" spans="2:23">
      <c r="B2365" s="56" t="s">
        <v>141</v>
      </c>
      <c r="C2365" s="77" t="s">
        <v>164</v>
      </c>
      <c r="D2365" s="56" t="s">
        <v>87</v>
      </c>
      <c r="E2365" s="56" t="s">
        <v>204</v>
      </c>
      <c r="F2365" s="78">
        <v>413.36</v>
      </c>
      <c r="G2365" s="79">
        <v>53304</v>
      </c>
      <c r="H2365" s="79">
        <v>417.48</v>
      </c>
      <c r="I2365" s="79">
        <v>1</v>
      </c>
      <c r="J2365" s="79">
        <v>40.293952123809298</v>
      </c>
      <c r="K2365" s="79">
        <v>0.18086932716199999</v>
      </c>
      <c r="L2365" s="79">
        <v>39.910424549225198</v>
      </c>
      <c r="M2365" s="79">
        <v>0.17744259742971299</v>
      </c>
      <c r="N2365" s="79">
        <v>0.38352757458407999</v>
      </c>
      <c r="O2365" s="79">
        <v>3.4267297322870698E-3</v>
      </c>
      <c r="P2365" s="79">
        <v>0.28594734143445</v>
      </c>
      <c r="Q2365" s="79">
        <v>0.28594734143445</v>
      </c>
      <c r="R2365" s="79">
        <v>0</v>
      </c>
      <c r="S2365" s="79">
        <v>9.1087192629799997E-6</v>
      </c>
      <c r="T2365" s="79" t="s">
        <v>181</v>
      </c>
      <c r="U2365" s="112">
        <v>-0.156601541899719</v>
      </c>
      <c r="V2365" s="112">
        <v>-6.8420336265445594E-2</v>
      </c>
      <c r="W2365" s="108">
        <v>-8.8180858275746399E-2</v>
      </c>
    </row>
    <row r="2366" spans="2:23">
      <c r="B2366" s="56" t="s">
        <v>141</v>
      </c>
      <c r="C2366" s="77" t="s">
        <v>164</v>
      </c>
      <c r="D2366" s="56" t="s">
        <v>87</v>
      </c>
      <c r="E2366" s="56" t="s">
        <v>204</v>
      </c>
      <c r="F2366" s="78">
        <v>413.36</v>
      </c>
      <c r="G2366" s="79">
        <v>54104</v>
      </c>
      <c r="H2366" s="79">
        <v>415.66</v>
      </c>
      <c r="I2366" s="79">
        <v>1</v>
      </c>
      <c r="J2366" s="79">
        <v>27.994242977457901</v>
      </c>
      <c r="K2366" s="79">
        <v>7.8289396224106703E-2</v>
      </c>
      <c r="L2366" s="79">
        <v>27.994242906576599</v>
      </c>
      <c r="M2366" s="79">
        <v>7.8289395827650099E-2</v>
      </c>
      <c r="N2366" s="79">
        <v>7.0881273072999995E-8</v>
      </c>
      <c r="O2366" s="79">
        <v>3.9645667400000003E-10</v>
      </c>
      <c r="P2366" s="79">
        <v>7.7468000000000004E-14</v>
      </c>
      <c r="Q2366" s="79">
        <v>7.7469E-14</v>
      </c>
      <c r="R2366" s="79">
        <v>0</v>
      </c>
      <c r="S2366" s="79">
        <v>0</v>
      </c>
      <c r="T2366" s="79" t="s">
        <v>181</v>
      </c>
      <c r="U2366" s="112">
        <v>1.3083278360000001E-9</v>
      </c>
      <c r="V2366" s="112">
        <v>0</v>
      </c>
      <c r="W2366" s="108">
        <v>1.3083329896900001E-9</v>
      </c>
    </row>
    <row r="2367" spans="2:23">
      <c r="B2367" s="56" t="s">
        <v>141</v>
      </c>
      <c r="C2367" s="77" t="s">
        <v>164</v>
      </c>
      <c r="D2367" s="56" t="s">
        <v>87</v>
      </c>
      <c r="E2367" s="56" t="s">
        <v>205</v>
      </c>
      <c r="F2367" s="78">
        <v>415.95</v>
      </c>
      <c r="G2367" s="79">
        <v>54104</v>
      </c>
      <c r="H2367" s="79">
        <v>415.66</v>
      </c>
      <c r="I2367" s="79">
        <v>1</v>
      </c>
      <c r="J2367" s="79">
        <v>-4.2855937810419302</v>
      </c>
      <c r="K2367" s="79">
        <v>1.6088891113148201E-3</v>
      </c>
      <c r="L2367" s="79">
        <v>-4.2855937806215501</v>
      </c>
      <c r="M2367" s="79">
        <v>1.60888911099918E-3</v>
      </c>
      <c r="N2367" s="79">
        <v>-4.2038317299999999E-10</v>
      </c>
      <c r="O2367" s="79">
        <v>3.1563899999999998E-13</v>
      </c>
      <c r="P2367" s="79">
        <v>0</v>
      </c>
      <c r="Q2367" s="79">
        <v>0</v>
      </c>
      <c r="R2367" s="79">
        <v>0</v>
      </c>
      <c r="S2367" s="79">
        <v>0</v>
      </c>
      <c r="T2367" s="79" t="s">
        <v>181</v>
      </c>
      <c r="U2367" s="112">
        <v>9.3331690000000005E-12</v>
      </c>
      <c r="V2367" s="112">
        <v>0</v>
      </c>
      <c r="W2367" s="108">
        <v>9.3332057600000004E-12</v>
      </c>
    </row>
    <row r="2368" spans="2:23">
      <c r="B2368" s="56" t="s">
        <v>141</v>
      </c>
      <c r="C2368" s="77" t="s">
        <v>164</v>
      </c>
      <c r="D2368" s="56" t="s">
        <v>87</v>
      </c>
      <c r="E2368" s="56" t="s">
        <v>206</v>
      </c>
      <c r="F2368" s="78">
        <v>416.54</v>
      </c>
      <c r="G2368" s="79">
        <v>53404</v>
      </c>
      <c r="H2368" s="79">
        <v>417.35</v>
      </c>
      <c r="I2368" s="79">
        <v>1</v>
      </c>
      <c r="J2368" s="79">
        <v>5.4598646400824604</v>
      </c>
      <c r="K2368" s="79">
        <v>2.8975438475158199E-3</v>
      </c>
      <c r="L2368" s="79">
        <v>4.4859584080311503</v>
      </c>
      <c r="M2368" s="79">
        <v>1.9560355799104999E-3</v>
      </c>
      <c r="N2368" s="79">
        <v>0.97390623205131099</v>
      </c>
      <c r="O2368" s="79">
        <v>9.41508267605317E-4</v>
      </c>
      <c r="P2368" s="79">
        <v>0.72217090291832697</v>
      </c>
      <c r="Q2368" s="79">
        <v>0.72217090291832697</v>
      </c>
      <c r="R2368" s="79">
        <v>0</v>
      </c>
      <c r="S2368" s="79">
        <v>5.0692795025726E-5</v>
      </c>
      <c r="T2368" s="79" t="s">
        <v>181</v>
      </c>
      <c r="U2368" s="112">
        <v>-0.39630688332486502</v>
      </c>
      <c r="V2368" s="112">
        <v>-0.17314931827913599</v>
      </c>
      <c r="W2368" s="108">
        <v>-0.223156685995793</v>
      </c>
    </row>
    <row r="2369" spans="2:23">
      <c r="B2369" s="56" t="s">
        <v>141</v>
      </c>
      <c r="C2369" s="77" t="s">
        <v>164</v>
      </c>
      <c r="D2369" s="56" t="s">
        <v>87</v>
      </c>
      <c r="E2369" s="56" t="s">
        <v>207</v>
      </c>
      <c r="F2369" s="78">
        <v>417.35</v>
      </c>
      <c r="G2369" s="79">
        <v>53854</v>
      </c>
      <c r="H2369" s="79">
        <v>408.02</v>
      </c>
      <c r="I2369" s="79">
        <v>1</v>
      </c>
      <c r="J2369" s="79">
        <v>-61.823082089630702</v>
      </c>
      <c r="K2369" s="79">
        <v>0.75459591557105599</v>
      </c>
      <c r="L2369" s="79">
        <v>-62.808642943153501</v>
      </c>
      <c r="M2369" s="79">
        <v>0.77884666680722303</v>
      </c>
      <c r="N2369" s="79">
        <v>0.98556085352280398</v>
      </c>
      <c r="O2369" s="79">
        <v>-2.4250751236166899E-2</v>
      </c>
      <c r="P2369" s="79">
        <v>0.72217090291698904</v>
      </c>
      <c r="Q2369" s="79">
        <v>0.72217090291698904</v>
      </c>
      <c r="R2369" s="79">
        <v>0</v>
      </c>
      <c r="S2369" s="79">
        <v>1.02965828414527E-4</v>
      </c>
      <c r="T2369" s="79" t="s">
        <v>181</v>
      </c>
      <c r="U2369" s="112">
        <v>-0.81263851052973202</v>
      </c>
      <c r="V2369" s="112">
        <v>-0.35504759070826702</v>
      </c>
      <c r="W2369" s="108">
        <v>-0.45758911730462598</v>
      </c>
    </row>
    <row r="2370" spans="2:23">
      <c r="B2370" s="56" t="s">
        <v>141</v>
      </c>
      <c r="C2370" s="77" t="s">
        <v>164</v>
      </c>
      <c r="D2370" s="56" t="s">
        <v>87</v>
      </c>
      <c r="E2370" s="56" t="s">
        <v>208</v>
      </c>
      <c r="F2370" s="78">
        <v>417.65</v>
      </c>
      <c r="G2370" s="79">
        <v>53754</v>
      </c>
      <c r="H2370" s="79">
        <v>410.16</v>
      </c>
      <c r="I2370" s="79">
        <v>1</v>
      </c>
      <c r="J2370" s="79">
        <v>-52.681583402637699</v>
      </c>
      <c r="K2370" s="79">
        <v>0.45016164507503198</v>
      </c>
      <c r="L2370" s="79">
        <v>-53.633717969841001</v>
      </c>
      <c r="M2370" s="79">
        <v>0.466580579070142</v>
      </c>
      <c r="N2370" s="79">
        <v>0.95213456720325595</v>
      </c>
      <c r="O2370" s="79">
        <v>-1.6418933995109599E-2</v>
      </c>
      <c r="P2370" s="79">
        <v>0.70099358891816699</v>
      </c>
      <c r="Q2370" s="79">
        <v>0.70099358891816599</v>
      </c>
      <c r="R2370" s="79">
        <v>0</v>
      </c>
      <c r="S2370" s="79">
        <v>7.9703784298449E-5</v>
      </c>
      <c r="T2370" s="79" t="s">
        <v>181</v>
      </c>
      <c r="U2370" s="112">
        <v>0.33560903310648799</v>
      </c>
      <c r="V2370" s="112">
        <v>-0.14662999240180599</v>
      </c>
      <c r="W2370" s="108">
        <v>0.48224092511758798</v>
      </c>
    </row>
    <row r="2371" spans="2:23">
      <c r="B2371" s="56" t="s">
        <v>141</v>
      </c>
      <c r="C2371" s="77" t="s">
        <v>164</v>
      </c>
      <c r="D2371" s="56" t="s">
        <v>87</v>
      </c>
      <c r="E2371" s="56" t="s">
        <v>209</v>
      </c>
      <c r="F2371" s="78">
        <v>413.46</v>
      </c>
      <c r="G2371" s="79">
        <v>54050</v>
      </c>
      <c r="H2371" s="79">
        <v>411.97</v>
      </c>
      <c r="I2371" s="79">
        <v>1</v>
      </c>
      <c r="J2371" s="79">
        <v>-74.049647711451996</v>
      </c>
      <c r="K2371" s="79">
        <v>7.6437903547090597E-2</v>
      </c>
      <c r="L2371" s="79">
        <v>-81.202087254785098</v>
      </c>
      <c r="M2371" s="79">
        <v>9.1917278905000205E-2</v>
      </c>
      <c r="N2371" s="79">
        <v>7.15243954333312</v>
      </c>
      <c r="O2371" s="79">
        <v>-1.54793753579096E-2</v>
      </c>
      <c r="P2371" s="79">
        <v>5.3318224567255399</v>
      </c>
      <c r="Q2371" s="79">
        <v>5.3318224567255301</v>
      </c>
      <c r="R2371" s="79">
        <v>0</v>
      </c>
      <c r="S2371" s="79">
        <v>3.9629093009799601E-4</v>
      </c>
      <c r="T2371" s="79" t="s">
        <v>180</v>
      </c>
      <c r="U2371" s="112">
        <v>4.2685645187263397</v>
      </c>
      <c r="V2371" s="112">
        <v>-1.8649664377444399</v>
      </c>
      <c r="W2371" s="108">
        <v>6.1335551173366296</v>
      </c>
    </row>
    <row r="2372" spans="2:23">
      <c r="B2372" s="56" t="s">
        <v>141</v>
      </c>
      <c r="C2372" s="77" t="s">
        <v>164</v>
      </c>
      <c r="D2372" s="56" t="s">
        <v>87</v>
      </c>
      <c r="E2372" s="56" t="s">
        <v>209</v>
      </c>
      <c r="F2372" s="78">
        <v>413.46</v>
      </c>
      <c r="G2372" s="79">
        <v>54850</v>
      </c>
      <c r="H2372" s="79">
        <v>413.64</v>
      </c>
      <c r="I2372" s="79">
        <v>1</v>
      </c>
      <c r="J2372" s="79">
        <v>-3.7147739515923202</v>
      </c>
      <c r="K2372" s="79">
        <v>3.5865018784203502E-4</v>
      </c>
      <c r="L2372" s="79">
        <v>-2.2546381127398898</v>
      </c>
      <c r="M2372" s="79">
        <v>1.32117384574707E-4</v>
      </c>
      <c r="N2372" s="79">
        <v>-1.4601358388524299</v>
      </c>
      <c r="O2372" s="79">
        <v>2.26532803267328E-4</v>
      </c>
      <c r="P2372" s="79">
        <v>-0.97563611629656599</v>
      </c>
      <c r="Q2372" s="79">
        <v>-0.97563611629656599</v>
      </c>
      <c r="R2372" s="79">
        <v>0</v>
      </c>
      <c r="S2372" s="79">
        <v>2.4738992958663998E-5</v>
      </c>
      <c r="T2372" s="79" t="s">
        <v>181</v>
      </c>
      <c r="U2372" s="112">
        <v>0.35650709178465101</v>
      </c>
      <c r="V2372" s="112">
        <v>-0.155760504047538</v>
      </c>
      <c r="W2372" s="108">
        <v>0.51226961372836499</v>
      </c>
    </row>
    <row r="2373" spans="2:23">
      <c r="B2373" s="56" t="s">
        <v>141</v>
      </c>
      <c r="C2373" s="77" t="s">
        <v>164</v>
      </c>
      <c r="D2373" s="56" t="s">
        <v>87</v>
      </c>
      <c r="E2373" s="56" t="s">
        <v>210</v>
      </c>
      <c r="F2373" s="78">
        <v>417.35</v>
      </c>
      <c r="G2373" s="79">
        <v>53654</v>
      </c>
      <c r="H2373" s="79">
        <v>415.89</v>
      </c>
      <c r="I2373" s="79">
        <v>1</v>
      </c>
      <c r="J2373" s="79">
        <v>-50.9949198381115</v>
      </c>
      <c r="K2373" s="79">
        <v>0.10245898486223901</v>
      </c>
      <c r="L2373" s="79">
        <v>-51.478454440862897</v>
      </c>
      <c r="M2373" s="79">
        <v>0.104411232101828</v>
      </c>
      <c r="N2373" s="79">
        <v>0.483534602751445</v>
      </c>
      <c r="O2373" s="79">
        <v>-1.95224723958862E-3</v>
      </c>
      <c r="P2373" s="79">
        <v>0.35473575562704202</v>
      </c>
      <c r="Q2373" s="79">
        <v>0.35473575562704102</v>
      </c>
      <c r="R2373" s="79">
        <v>0</v>
      </c>
      <c r="S2373" s="79">
        <v>4.9579957790189996E-6</v>
      </c>
      <c r="T2373" s="79" t="s">
        <v>181</v>
      </c>
      <c r="U2373" s="112">
        <v>-0.10738472494028201</v>
      </c>
      <c r="V2373" s="112">
        <v>-4.6917156121562401E-2</v>
      </c>
      <c r="W2373" s="108">
        <v>-6.0467330628218199E-2</v>
      </c>
    </row>
    <row r="2374" spans="2:23">
      <c r="B2374" s="56" t="s">
        <v>141</v>
      </c>
      <c r="C2374" s="77" t="s">
        <v>164</v>
      </c>
      <c r="D2374" s="56" t="s">
        <v>87</v>
      </c>
      <c r="E2374" s="56" t="s">
        <v>211</v>
      </c>
      <c r="F2374" s="78">
        <v>414.9</v>
      </c>
      <c r="G2374" s="79">
        <v>58004</v>
      </c>
      <c r="H2374" s="79">
        <v>404.92</v>
      </c>
      <c r="I2374" s="79">
        <v>1</v>
      </c>
      <c r="J2374" s="79">
        <v>-68.732488822298606</v>
      </c>
      <c r="K2374" s="79">
        <v>0.97364834956169699</v>
      </c>
      <c r="L2374" s="79">
        <v>-69.391644358375103</v>
      </c>
      <c r="M2374" s="79">
        <v>0.99241278322307203</v>
      </c>
      <c r="N2374" s="79">
        <v>0.65915553607641697</v>
      </c>
      <c r="O2374" s="79">
        <v>-1.8764433661375299E-2</v>
      </c>
      <c r="P2374" s="79">
        <v>0.486540854407158</v>
      </c>
      <c r="Q2374" s="79">
        <v>0.486540854407158</v>
      </c>
      <c r="R2374" s="79">
        <v>0</v>
      </c>
      <c r="S2374" s="79">
        <v>4.8788404819794E-5</v>
      </c>
      <c r="T2374" s="79" t="s">
        <v>181</v>
      </c>
      <c r="U2374" s="112">
        <v>-1.11335675209174</v>
      </c>
      <c r="V2374" s="112">
        <v>-0.48643354616713302</v>
      </c>
      <c r="W2374" s="108">
        <v>-0.62692073638339596</v>
      </c>
    </row>
    <row r="2375" spans="2:23">
      <c r="B2375" s="56" t="s">
        <v>141</v>
      </c>
      <c r="C2375" s="77" t="s">
        <v>164</v>
      </c>
      <c r="D2375" s="56" t="s">
        <v>87</v>
      </c>
      <c r="E2375" s="56" t="s">
        <v>212</v>
      </c>
      <c r="F2375" s="78">
        <v>410.16</v>
      </c>
      <c r="G2375" s="79">
        <v>53854</v>
      </c>
      <c r="H2375" s="79">
        <v>408.02</v>
      </c>
      <c r="I2375" s="79">
        <v>1</v>
      </c>
      <c r="J2375" s="79">
        <v>-58.269169275326703</v>
      </c>
      <c r="K2375" s="79">
        <v>0.168067156357815</v>
      </c>
      <c r="L2375" s="79">
        <v>-59.363326157104602</v>
      </c>
      <c r="M2375" s="79">
        <v>0.17443822237552101</v>
      </c>
      <c r="N2375" s="79">
        <v>1.0941568817778999</v>
      </c>
      <c r="O2375" s="79">
        <v>-6.3710660177060197E-3</v>
      </c>
      <c r="P2375" s="79">
        <v>0.797621067102111</v>
      </c>
      <c r="Q2375" s="79">
        <v>0.797621067102111</v>
      </c>
      <c r="R2375" s="79">
        <v>0</v>
      </c>
      <c r="S2375" s="79">
        <v>3.1491868650913E-5</v>
      </c>
      <c r="T2375" s="79" t="s">
        <v>180</v>
      </c>
      <c r="U2375" s="112">
        <v>-0.26484367017860799</v>
      </c>
      <c r="V2375" s="112">
        <v>-0.115712098052003</v>
      </c>
      <c r="W2375" s="108">
        <v>-0.14913098467576599</v>
      </c>
    </row>
    <row r="2376" spans="2:23">
      <c r="B2376" s="56" t="s">
        <v>141</v>
      </c>
      <c r="C2376" s="77" t="s">
        <v>164</v>
      </c>
      <c r="D2376" s="56" t="s">
        <v>87</v>
      </c>
      <c r="E2376" s="56" t="s">
        <v>212</v>
      </c>
      <c r="F2376" s="78">
        <v>410.16</v>
      </c>
      <c r="G2376" s="79">
        <v>58104</v>
      </c>
      <c r="H2376" s="79">
        <v>402.46</v>
      </c>
      <c r="I2376" s="79">
        <v>1</v>
      </c>
      <c r="J2376" s="79">
        <v>-61.976425732942602</v>
      </c>
      <c r="K2376" s="79">
        <v>0.49319433130741402</v>
      </c>
      <c r="L2376" s="79">
        <v>-61.844751647644202</v>
      </c>
      <c r="M2376" s="79">
        <v>0.49110089253646899</v>
      </c>
      <c r="N2376" s="79">
        <v>-0.13167408529837199</v>
      </c>
      <c r="O2376" s="79">
        <v>2.0934387709448101E-3</v>
      </c>
      <c r="P2376" s="79">
        <v>-9.6627478184654905E-2</v>
      </c>
      <c r="Q2376" s="79">
        <v>-9.6627478184654794E-2</v>
      </c>
      <c r="R2376" s="79">
        <v>0</v>
      </c>
      <c r="S2376" s="79">
        <v>1.1988540489779999E-6</v>
      </c>
      <c r="T2376" s="79" t="s">
        <v>181</v>
      </c>
      <c r="U2376" s="112">
        <v>-0.16330534977488501</v>
      </c>
      <c r="V2376" s="112">
        <v>0</v>
      </c>
      <c r="W2376" s="108">
        <v>-0.16330470649148501</v>
      </c>
    </row>
    <row r="2377" spans="2:23">
      <c r="B2377" s="56" t="s">
        <v>141</v>
      </c>
      <c r="C2377" s="77" t="s">
        <v>164</v>
      </c>
      <c r="D2377" s="56" t="s">
        <v>87</v>
      </c>
      <c r="E2377" s="56" t="s">
        <v>213</v>
      </c>
      <c r="F2377" s="78">
        <v>410.06</v>
      </c>
      <c r="G2377" s="79">
        <v>54050</v>
      </c>
      <c r="H2377" s="79">
        <v>411.97</v>
      </c>
      <c r="I2377" s="79">
        <v>1</v>
      </c>
      <c r="J2377" s="79">
        <v>75.567599058414103</v>
      </c>
      <c r="K2377" s="79">
        <v>0.12043364415898899</v>
      </c>
      <c r="L2377" s="79">
        <v>83.545254152840798</v>
      </c>
      <c r="M2377" s="79">
        <v>0.14720418217494999</v>
      </c>
      <c r="N2377" s="79">
        <v>-7.9776550944267202</v>
      </c>
      <c r="O2377" s="79">
        <v>-2.6770538015961201E-2</v>
      </c>
      <c r="P2377" s="79">
        <v>-5.64443723025681</v>
      </c>
      <c r="Q2377" s="79">
        <v>-5.64443723025681</v>
      </c>
      <c r="R2377" s="79">
        <v>0</v>
      </c>
      <c r="S2377" s="79">
        <v>6.7192047502065996E-4</v>
      </c>
      <c r="T2377" s="79" t="s">
        <v>180</v>
      </c>
      <c r="U2377" s="112">
        <v>4.23422854772494</v>
      </c>
      <c r="V2377" s="112">
        <v>-1.8499648058740401</v>
      </c>
      <c r="W2377" s="108">
        <v>6.0842173201168803</v>
      </c>
    </row>
    <row r="2378" spans="2:23">
      <c r="B2378" s="56" t="s">
        <v>141</v>
      </c>
      <c r="C2378" s="77" t="s">
        <v>164</v>
      </c>
      <c r="D2378" s="56" t="s">
        <v>87</v>
      </c>
      <c r="E2378" s="56" t="s">
        <v>213</v>
      </c>
      <c r="F2378" s="78">
        <v>410.06</v>
      </c>
      <c r="G2378" s="79">
        <v>56000</v>
      </c>
      <c r="H2378" s="79">
        <v>413.75</v>
      </c>
      <c r="I2378" s="79">
        <v>1</v>
      </c>
      <c r="J2378" s="79">
        <v>42.192507234538702</v>
      </c>
      <c r="K2378" s="79">
        <v>0.17191465437675299</v>
      </c>
      <c r="L2378" s="79">
        <v>37.1116374575167</v>
      </c>
      <c r="M2378" s="79">
        <v>0.133003314910526</v>
      </c>
      <c r="N2378" s="79">
        <v>5.0808697770219799</v>
      </c>
      <c r="O2378" s="79">
        <v>3.8911339466226699E-2</v>
      </c>
      <c r="P2378" s="79">
        <v>4.7810470043716</v>
      </c>
      <c r="Q2378" s="79">
        <v>4.7810470043715902</v>
      </c>
      <c r="R2378" s="79">
        <v>0</v>
      </c>
      <c r="S2378" s="79">
        <v>2.2074366979300901E-3</v>
      </c>
      <c r="T2378" s="79" t="s">
        <v>180</v>
      </c>
      <c r="U2378" s="112">
        <v>-2.7206341943749699</v>
      </c>
      <c r="V2378" s="112">
        <v>-1.1886645825850499</v>
      </c>
      <c r="W2378" s="108">
        <v>-1.53196357713997</v>
      </c>
    </row>
    <row r="2379" spans="2:23">
      <c r="B2379" s="56" t="s">
        <v>141</v>
      </c>
      <c r="C2379" s="77" t="s">
        <v>164</v>
      </c>
      <c r="D2379" s="56" t="s">
        <v>87</v>
      </c>
      <c r="E2379" s="56" t="s">
        <v>213</v>
      </c>
      <c r="F2379" s="78">
        <v>410.06</v>
      </c>
      <c r="G2379" s="79">
        <v>58450</v>
      </c>
      <c r="H2379" s="79">
        <v>407.19</v>
      </c>
      <c r="I2379" s="79">
        <v>1</v>
      </c>
      <c r="J2379" s="79">
        <v>-131.823861413251</v>
      </c>
      <c r="K2379" s="79">
        <v>0.44451722860148402</v>
      </c>
      <c r="L2379" s="79">
        <v>-138.14043288430301</v>
      </c>
      <c r="M2379" s="79">
        <v>0.48813749187109201</v>
      </c>
      <c r="N2379" s="79">
        <v>6.3165714710514198</v>
      </c>
      <c r="O2379" s="79">
        <v>-4.3620263269607697E-2</v>
      </c>
      <c r="P2379" s="79">
        <v>3.3422842531536001</v>
      </c>
      <c r="Q2379" s="79">
        <v>3.3422842531535899</v>
      </c>
      <c r="R2379" s="79">
        <v>0</v>
      </c>
      <c r="S2379" s="79">
        <v>2.8575070185871202E-4</v>
      </c>
      <c r="T2379" s="79" t="s">
        <v>180</v>
      </c>
      <c r="U2379" s="112">
        <v>0.30423004337416698</v>
      </c>
      <c r="V2379" s="112">
        <v>-0.13292028684520199</v>
      </c>
      <c r="W2379" s="108">
        <v>0.43715205221776798</v>
      </c>
    </row>
    <row r="2380" spans="2:23">
      <c r="B2380" s="56" t="s">
        <v>141</v>
      </c>
      <c r="C2380" s="77" t="s">
        <v>164</v>
      </c>
      <c r="D2380" s="56" t="s">
        <v>87</v>
      </c>
      <c r="E2380" s="56" t="s">
        <v>214</v>
      </c>
      <c r="F2380" s="78">
        <v>408.02</v>
      </c>
      <c r="G2380" s="79">
        <v>53850</v>
      </c>
      <c r="H2380" s="79">
        <v>410.06</v>
      </c>
      <c r="I2380" s="79">
        <v>1</v>
      </c>
      <c r="J2380" s="79">
        <v>-4.1338415408555402</v>
      </c>
      <c r="K2380" s="79">
        <v>0</v>
      </c>
      <c r="L2380" s="79">
        <v>-5.1613302076354897</v>
      </c>
      <c r="M2380" s="79">
        <v>0</v>
      </c>
      <c r="N2380" s="79">
        <v>1.0274886667799501</v>
      </c>
      <c r="O2380" s="79">
        <v>0</v>
      </c>
      <c r="P2380" s="79">
        <v>0.748237598092654</v>
      </c>
      <c r="Q2380" s="79">
        <v>0.748237598092653</v>
      </c>
      <c r="R2380" s="79">
        <v>0</v>
      </c>
      <c r="S2380" s="79">
        <v>0</v>
      </c>
      <c r="T2380" s="79" t="s">
        <v>180</v>
      </c>
      <c r="U2380" s="112">
        <v>-2.09607688023112</v>
      </c>
      <c r="V2380" s="112">
        <v>-0.91579101485140901</v>
      </c>
      <c r="W2380" s="108">
        <v>-1.1802812160629199</v>
      </c>
    </row>
    <row r="2381" spans="2:23">
      <c r="B2381" s="56" t="s">
        <v>141</v>
      </c>
      <c r="C2381" s="77" t="s">
        <v>164</v>
      </c>
      <c r="D2381" s="56" t="s">
        <v>87</v>
      </c>
      <c r="E2381" s="56" t="s">
        <v>214</v>
      </c>
      <c r="F2381" s="78">
        <v>408.02</v>
      </c>
      <c r="G2381" s="79">
        <v>53850</v>
      </c>
      <c r="H2381" s="79">
        <v>410.06</v>
      </c>
      <c r="I2381" s="79">
        <v>2</v>
      </c>
      <c r="J2381" s="79">
        <v>-9.5614808158560294</v>
      </c>
      <c r="K2381" s="79">
        <v>0</v>
      </c>
      <c r="L2381" s="79">
        <v>-11.9380385718492</v>
      </c>
      <c r="M2381" s="79">
        <v>0</v>
      </c>
      <c r="N2381" s="79">
        <v>2.3765577559932201</v>
      </c>
      <c r="O2381" s="79">
        <v>0</v>
      </c>
      <c r="P2381" s="79">
        <v>1.73065642918157</v>
      </c>
      <c r="Q2381" s="79">
        <v>1.73065642918157</v>
      </c>
      <c r="R2381" s="79">
        <v>0</v>
      </c>
      <c r="S2381" s="79">
        <v>0</v>
      </c>
      <c r="T2381" s="79" t="s">
        <v>180</v>
      </c>
      <c r="U2381" s="112">
        <v>-4.8481778222261998</v>
      </c>
      <c r="V2381" s="112">
        <v>-2.1182036450433399</v>
      </c>
      <c r="W2381" s="108">
        <v>-2.7299634234196</v>
      </c>
    </row>
    <row r="2382" spans="2:23">
      <c r="B2382" s="56" t="s">
        <v>141</v>
      </c>
      <c r="C2382" s="77" t="s">
        <v>164</v>
      </c>
      <c r="D2382" s="56" t="s">
        <v>87</v>
      </c>
      <c r="E2382" s="56" t="s">
        <v>214</v>
      </c>
      <c r="F2382" s="78">
        <v>408.02</v>
      </c>
      <c r="G2382" s="79">
        <v>58004</v>
      </c>
      <c r="H2382" s="79">
        <v>404.92</v>
      </c>
      <c r="I2382" s="79">
        <v>1</v>
      </c>
      <c r="J2382" s="79">
        <v>-87.140449981999495</v>
      </c>
      <c r="K2382" s="79">
        <v>0.25817757278422199</v>
      </c>
      <c r="L2382" s="79">
        <v>-85.827570887901203</v>
      </c>
      <c r="M2382" s="79">
        <v>0.25045664543360202</v>
      </c>
      <c r="N2382" s="79">
        <v>-1.31287909409824</v>
      </c>
      <c r="O2382" s="79">
        <v>7.7209273506198099E-3</v>
      </c>
      <c r="P2382" s="79">
        <v>-0.95910205725014797</v>
      </c>
      <c r="Q2382" s="79">
        <v>-0.95910205725014797</v>
      </c>
      <c r="R2382" s="79">
        <v>0</v>
      </c>
      <c r="S2382" s="79">
        <v>3.1275809711529998E-5</v>
      </c>
      <c r="T2382" s="79" t="s">
        <v>180</v>
      </c>
      <c r="U2382" s="112">
        <v>-0.93159985149806501</v>
      </c>
      <c r="V2382" s="112">
        <v>-0.40702265336029297</v>
      </c>
      <c r="W2382" s="108">
        <v>-0.52457513175229198</v>
      </c>
    </row>
    <row r="2383" spans="2:23">
      <c r="B2383" s="56" t="s">
        <v>141</v>
      </c>
      <c r="C2383" s="77" t="s">
        <v>164</v>
      </c>
      <c r="D2383" s="56" t="s">
        <v>87</v>
      </c>
      <c r="E2383" s="56" t="s">
        <v>215</v>
      </c>
      <c r="F2383" s="78">
        <v>413.59</v>
      </c>
      <c r="G2383" s="79">
        <v>54000</v>
      </c>
      <c r="H2383" s="79">
        <v>410.3</v>
      </c>
      <c r="I2383" s="79">
        <v>1</v>
      </c>
      <c r="J2383" s="79">
        <v>-62.681232765501001</v>
      </c>
      <c r="K2383" s="79">
        <v>0.23809357862477601</v>
      </c>
      <c r="L2383" s="79">
        <v>-65.288976577378193</v>
      </c>
      <c r="M2383" s="79">
        <v>0.25831661802879902</v>
      </c>
      <c r="N2383" s="79">
        <v>2.6077438118772198</v>
      </c>
      <c r="O2383" s="79">
        <v>-2.0223039404022598E-2</v>
      </c>
      <c r="P2383" s="79">
        <v>2.2762596582904102</v>
      </c>
      <c r="Q2383" s="79">
        <v>2.2762596582904102</v>
      </c>
      <c r="R2383" s="79">
        <v>0</v>
      </c>
      <c r="S2383" s="79">
        <v>3.1399029673679903E-4</v>
      </c>
      <c r="T2383" s="79" t="s">
        <v>180</v>
      </c>
      <c r="U2383" s="112">
        <v>0.24869717378585501</v>
      </c>
      <c r="V2383" s="112">
        <v>-0.108657578030684</v>
      </c>
      <c r="W2383" s="108">
        <v>0.35735615948860999</v>
      </c>
    </row>
    <row r="2384" spans="2:23">
      <c r="B2384" s="56" t="s">
        <v>141</v>
      </c>
      <c r="C2384" s="77" t="s">
        <v>164</v>
      </c>
      <c r="D2384" s="56" t="s">
        <v>87</v>
      </c>
      <c r="E2384" s="56" t="s">
        <v>215</v>
      </c>
      <c r="F2384" s="78">
        <v>413.59</v>
      </c>
      <c r="G2384" s="79">
        <v>54850</v>
      </c>
      <c r="H2384" s="79">
        <v>413.64</v>
      </c>
      <c r="I2384" s="79">
        <v>1</v>
      </c>
      <c r="J2384" s="79">
        <v>18.5839105482817</v>
      </c>
      <c r="K2384" s="79">
        <v>2.7145432077549801E-3</v>
      </c>
      <c r="L2384" s="79">
        <v>17.123456497583401</v>
      </c>
      <c r="M2384" s="79">
        <v>2.3046523126576098E-3</v>
      </c>
      <c r="N2384" s="79">
        <v>1.4604540506982899</v>
      </c>
      <c r="O2384" s="79">
        <v>4.0989089509736802E-4</v>
      </c>
      <c r="P2384" s="79">
        <v>0.97563611629375402</v>
      </c>
      <c r="Q2384" s="79">
        <v>0.97563611629375402</v>
      </c>
      <c r="R2384" s="79">
        <v>0</v>
      </c>
      <c r="S2384" s="79">
        <v>7.4816654349359998E-6</v>
      </c>
      <c r="T2384" s="79" t="s">
        <v>181</v>
      </c>
      <c r="U2384" s="112">
        <v>9.6514320040766793E-2</v>
      </c>
      <c r="V2384" s="112">
        <v>-4.2167798295681597E-2</v>
      </c>
      <c r="W2384" s="108">
        <v>0.13868266462537701</v>
      </c>
    </row>
    <row r="2385" spans="2:23">
      <c r="B2385" s="56" t="s">
        <v>141</v>
      </c>
      <c r="C2385" s="77" t="s">
        <v>164</v>
      </c>
      <c r="D2385" s="56" t="s">
        <v>87</v>
      </c>
      <c r="E2385" s="56" t="s">
        <v>162</v>
      </c>
      <c r="F2385" s="78">
        <v>410.3</v>
      </c>
      <c r="G2385" s="79">
        <v>54250</v>
      </c>
      <c r="H2385" s="79">
        <v>409.38</v>
      </c>
      <c r="I2385" s="79">
        <v>1</v>
      </c>
      <c r="J2385" s="79">
        <v>-86.113622065430206</v>
      </c>
      <c r="K2385" s="79">
        <v>0.100851560311097</v>
      </c>
      <c r="L2385" s="79">
        <v>-86.921438264253894</v>
      </c>
      <c r="M2385" s="79">
        <v>0.10275257544700001</v>
      </c>
      <c r="N2385" s="79">
        <v>0.807816198823752</v>
      </c>
      <c r="O2385" s="79">
        <v>-1.90101513590319E-3</v>
      </c>
      <c r="P2385" s="79">
        <v>0.31261477353869799</v>
      </c>
      <c r="Q2385" s="79">
        <v>0.31261477353869699</v>
      </c>
      <c r="R2385" s="79">
        <v>0</v>
      </c>
      <c r="S2385" s="79">
        <v>1.329100754231E-6</v>
      </c>
      <c r="T2385" s="79" t="s">
        <v>180</v>
      </c>
      <c r="U2385" s="112">
        <v>-3.5921140380700302E-2</v>
      </c>
      <c r="V2385" s="112">
        <v>-1.5694203735615898E-2</v>
      </c>
      <c r="W2385" s="108">
        <v>-2.0226856968254402E-2</v>
      </c>
    </row>
    <row r="2386" spans="2:23">
      <c r="B2386" s="56" t="s">
        <v>141</v>
      </c>
      <c r="C2386" s="77" t="s">
        <v>164</v>
      </c>
      <c r="D2386" s="56" t="s">
        <v>87</v>
      </c>
      <c r="E2386" s="56" t="s">
        <v>216</v>
      </c>
      <c r="F2386" s="78">
        <v>411.97</v>
      </c>
      <c r="G2386" s="79">
        <v>54250</v>
      </c>
      <c r="H2386" s="79">
        <v>409.38</v>
      </c>
      <c r="I2386" s="79">
        <v>1</v>
      </c>
      <c r="J2386" s="79">
        <v>-49.499966704673</v>
      </c>
      <c r="K2386" s="79">
        <v>0.14456455552205999</v>
      </c>
      <c r="L2386" s="79">
        <v>-48.693540127572703</v>
      </c>
      <c r="M2386" s="79">
        <v>0.13989259015917699</v>
      </c>
      <c r="N2386" s="79">
        <v>-0.80642657710027799</v>
      </c>
      <c r="O2386" s="79">
        <v>4.6719653628838499E-3</v>
      </c>
      <c r="P2386" s="79">
        <v>-0.31261477353828798</v>
      </c>
      <c r="Q2386" s="79">
        <v>-0.31261477353828798</v>
      </c>
      <c r="R2386" s="79">
        <v>0</v>
      </c>
      <c r="S2386" s="79">
        <v>5.7659518014289996E-6</v>
      </c>
      <c r="T2386" s="79" t="s">
        <v>180</v>
      </c>
      <c r="U2386" s="112">
        <v>-0.16998545928741801</v>
      </c>
      <c r="V2386" s="112">
        <v>-7.42678657157093E-2</v>
      </c>
      <c r="W2386" s="108">
        <v>-9.5717216526259294E-2</v>
      </c>
    </row>
    <row r="2387" spans="2:23">
      <c r="B2387" s="56" t="s">
        <v>141</v>
      </c>
      <c r="C2387" s="77" t="s">
        <v>164</v>
      </c>
      <c r="D2387" s="56" t="s">
        <v>87</v>
      </c>
      <c r="E2387" s="56" t="s">
        <v>217</v>
      </c>
      <c r="F2387" s="78">
        <v>414.06</v>
      </c>
      <c r="G2387" s="79">
        <v>53550</v>
      </c>
      <c r="H2387" s="79">
        <v>413.46</v>
      </c>
      <c r="I2387" s="79">
        <v>1</v>
      </c>
      <c r="J2387" s="79">
        <v>-23.759057363380499</v>
      </c>
      <c r="K2387" s="79">
        <v>9.9915226802963393E-3</v>
      </c>
      <c r="L2387" s="79">
        <v>-26.624656541175</v>
      </c>
      <c r="M2387" s="79">
        <v>1.2547040346059E-2</v>
      </c>
      <c r="N2387" s="79">
        <v>2.86559917779458</v>
      </c>
      <c r="O2387" s="79">
        <v>-2.5555176657626301E-3</v>
      </c>
      <c r="P2387" s="79">
        <v>2.19677709914464</v>
      </c>
      <c r="Q2387" s="79">
        <v>2.19677709914464</v>
      </c>
      <c r="R2387" s="79">
        <v>0</v>
      </c>
      <c r="S2387" s="79">
        <v>8.5417184332876002E-5</v>
      </c>
      <c r="T2387" s="79" t="s">
        <v>181</v>
      </c>
      <c r="U2387" s="112">
        <v>0.66198851729086805</v>
      </c>
      <c r="V2387" s="112">
        <v>-0.28922752871685597</v>
      </c>
      <c r="W2387" s="108">
        <v>0.95121979298535297</v>
      </c>
    </row>
    <row r="2388" spans="2:23">
      <c r="B2388" s="56" t="s">
        <v>141</v>
      </c>
      <c r="C2388" s="77" t="s">
        <v>164</v>
      </c>
      <c r="D2388" s="56" t="s">
        <v>87</v>
      </c>
      <c r="E2388" s="56" t="s">
        <v>218</v>
      </c>
      <c r="F2388" s="78">
        <v>408.53</v>
      </c>
      <c r="G2388" s="79">
        <v>58200</v>
      </c>
      <c r="H2388" s="79">
        <v>408.26</v>
      </c>
      <c r="I2388" s="79">
        <v>1</v>
      </c>
      <c r="J2388" s="79">
        <v>-15.373761260079601</v>
      </c>
      <c r="K2388" s="79">
        <v>4.1692587223731504E-3</v>
      </c>
      <c r="L2388" s="79">
        <v>-20.611546436012201</v>
      </c>
      <c r="M2388" s="79">
        <v>7.4941043319757998E-3</v>
      </c>
      <c r="N2388" s="79">
        <v>5.2377851759326299</v>
      </c>
      <c r="O2388" s="79">
        <v>-3.3248456096026499E-3</v>
      </c>
      <c r="P2388" s="79">
        <v>3.3979179110088098</v>
      </c>
      <c r="Q2388" s="79">
        <v>3.3979179110088</v>
      </c>
      <c r="R2388" s="79">
        <v>0</v>
      </c>
      <c r="S2388" s="79">
        <v>2.03668725732396E-4</v>
      </c>
      <c r="T2388" s="79" t="s">
        <v>180</v>
      </c>
      <c r="U2388" s="112">
        <v>5.6351674768040698E-2</v>
      </c>
      <c r="V2388" s="112">
        <v>-2.4620450667205598E-2</v>
      </c>
      <c r="W2388" s="108">
        <v>8.0972444396163606E-2</v>
      </c>
    </row>
    <row r="2389" spans="2:23">
      <c r="B2389" s="56" t="s">
        <v>141</v>
      </c>
      <c r="C2389" s="77" t="s">
        <v>164</v>
      </c>
      <c r="D2389" s="56" t="s">
        <v>87</v>
      </c>
      <c r="E2389" s="56" t="s">
        <v>219</v>
      </c>
      <c r="F2389" s="78">
        <v>414.26</v>
      </c>
      <c r="G2389" s="79">
        <v>53000</v>
      </c>
      <c r="H2389" s="79">
        <v>415.4</v>
      </c>
      <c r="I2389" s="79">
        <v>1</v>
      </c>
      <c r="J2389" s="79">
        <v>65.960345600529195</v>
      </c>
      <c r="K2389" s="79">
        <v>0.107550964979844</v>
      </c>
      <c r="L2389" s="79">
        <v>62.470715195854197</v>
      </c>
      <c r="M2389" s="79">
        <v>9.6472031155055302E-2</v>
      </c>
      <c r="N2389" s="79">
        <v>3.4896304046750002</v>
      </c>
      <c r="O2389" s="79">
        <v>1.10789338247884E-2</v>
      </c>
      <c r="P2389" s="79">
        <v>2.6007960216803299</v>
      </c>
      <c r="Q2389" s="79">
        <v>2.6007960216803201</v>
      </c>
      <c r="R2389" s="79">
        <v>0</v>
      </c>
      <c r="S2389" s="79">
        <v>1.6720953947471699E-4</v>
      </c>
      <c r="T2389" s="79" t="s">
        <v>181</v>
      </c>
      <c r="U2389" s="112">
        <v>0.61769545720749397</v>
      </c>
      <c r="V2389" s="112">
        <v>-0.26987557324843098</v>
      </c>
      <c r="W2389" s="108">
        <v>0.88757452672662995</v>
      </c>
    </row>
    <row r="2390" spans="2:23">
      <c r="B2390" s="56" t="s">
        <v>141</v>
      </c>
      <c r="C2390" s="77" t="s">
        <v>164</v>
      </c>
      <c r="D2390" s="56" t="s">
        <v>87</v>
      </c>
      <c r="E2390" s="56" t="s">
        <v>220</v>
      </c>
      <c r="F2390" s="78">
        <v>413.75</v>
      </c>
      <c r="G2390" s="79">
        <v>56100</v>
      </c>
      <c r="H2390" s="79">
        <v>413.97</v>
      </c>
      <c r="I2390" s="79">
        <v>1</v>
      </c>
      <c r="J2390" s="79">
        <v>-1.4060423175985099</v>
      </c>
      <c r="K2390" s="79">
        <v>1.84449901395298E-4</v>
      </c>
      <c r="L2390" s="79">
        <v>-6.4693165983966399</v>
      </c>
      <c r="M2390" s="79">
        <v>3.9047969414520798E-3</v>
      </c>
      <c r="N2390" s="79">
        <v>5.0632742807981304</v>
      </c>
      <c r="O2390" s="79">
        <v>-3.7203470400567801E-3</v>
      </c>
      <c r="P2390" s="79">
        <v>4.7810470043719198</v>
      </c>
      <c r="Q2390" s="79">
        <v>4.7810470043719198</v>
      </c>
      <c r="R2390" s="79">
        <v>0</v>
      </c>
      <c r="S2390" s="79">
        <v>2.1326896957326799E-3</v>
      </c>
      <c r="T2390" s="79" t="s">
        <v>180</v>
      </c>
      <c r="U2390" s="112">
        <v>-2.65362316777362</v>
      </c>
      <c r="V2390" s="112">
        <v>-1.1593869846895399</v>
      </c>
      <c r="W2390" s="108">
        <v>-1.49423029707156</v>
      </c>
    </row>
    <row r="2391" spans="2:23">
      <c r="B2391" s="56" t="s">
        <v>141</v>
      </c>
      <c r="C2391" s="77" t="s">
        <v>164</v>
      </c>
      <c r="D2391" s="56" t="s">
        <v>87</v>
      </c>
      <c r="E2391" s="56" t="s">
        <v>163</v>
      </c>
      <c r="F2391" s="78">
        <v>414.53</v>
      </c>
      <c r="G2391" s="79">
        <v>56100</v>
      </c>
      <c r="H2391" s="79">
        <v>413.97</v>
      </c>
      <c r="I2391" s="79">
        <v>1</v>
      </c>
      <c r="J2391" s="79">
        <v>-5.9010449092177302</v>
      </c>
      <c r="K2391" s="79">
        <v>2.8763245423019299E-3</v>
      </c>
      <c r="L2391" s="79">
        <v>-0.409923583294868</v>
      </c>
      <c r="M2391" s="79">
        <v>1.3879884626071999E-5</v>
      </c>
      <c r="N2391" s="79">
        <v>-5.49112132592286</v>
      </c>
      <c r="O2391" s="79">
        <v>2.86244465767585E-3</v>
      </c>
      <c r="P2391" s="79">
        <v>-4.9678383548145097</v>
      </c>
      <c r="Q2391" s="79">
        <v>-4.9678383548145</v>
      </c>
      <c r="R2391" s="79">
        <v>0</v>
      </c>
      <c r="S2391" s="79">
        <v>2.03851992015616E-3</v>
      </c>
      <c r="T2391" s="79" t="s">
        <v>180</v>
      </c>
      <c r="U2391" s="112">
        <v>-1.88926024307427</v>
      </c>
      <c r="V2391" s="112">
        <v>-0.82543134349759095</v>
      </c>
      <c r="W2391" s="108">
        <v>-1.06382470900073</v>
      </c>
    </row>
    <row r="2392" spans="2:23">
      <c r="B2392" s="56" t="s">
        <v>141</v>
      </c>
      <c r="C2392" s="77" t="s">
        <v>164</v>
      </c>
      <c r="D2392" s="56" t="s">
        <v>87</v>
      </c>
      <c r="E2392" s="56" t="s">
        <v>221</v>
      </c>
      <c r="F2392" s="78">
        <v>404.92</v>
      </c>
      <c r="G2392" s="79">
        <v>58054</v>
      </c>
      <c r="H2392" s="79">
        <v>403.46</v>
      </c>
      <c r="I2392" s="79">
        <v>1</v>
      </c>
      <c r="J2392" s="79">
        <v>-36.148761098451203</v>
      </c>
      <c r="K2392" s="79">
        <v>7.3438390607152904E-2</v>
      </c>
      <c r="L2392" s="79">
        <v>-36.214845933606597</v>
      </c>
      <c r="M2392" s="79">
        <v>7.3707146708911195E-2</v>
      </c>
      <c r="N2392" s="79">
        <v>6.6084835155372196E-2</v>
      </c>
      <c r="O2392" s="79">
        <v>-2.6875610175825703E-4</v>
      </c>
      <c r="P2392" s="79">
        <v>4.8339335775266799E-2</v>
      </c>
      <c r="Q2392" s="79">
        <v>4.8339335775266799E-2</v>
      </c>
      <c r="R2392" s="79">
        <v>0</v>
      </c>
      <c r="S2392" s="79">
        <v>1.3132205573600001E-7</v>
      </c>
      <c r="T2392" s="79" t="s">
        <v>180</v>
      </c>
      <c r="U2392" s="112">
        <v>-1.21446694428238E-2</v>
      </c>
      <c r="V2392" s="112">
        <v>0</v>
      </c>
      <c r="W2392" s="108">
        <v>-1.21446216032138E-2</v>
      </c>
    </row>
    <row r="2393" spans="2:23">
      <c r="B2393" s="56" t="s">
        <v>141</v>
      </c>
      <c r="C2393" s="77" t="s">
        <v>164</v>
      </c>
      <c r="D2393" s="56" t="s">
        <v>87</v>
      </c>
      <c r="E2393" s="56" t="s">
        <v>221</v>
      </c>
      <c r="F2393" s="78">
        <v>404.92</v>
      </c>
      <c r="G2393" s="79">
        <v>58104</v>
      </c>
      <c r="H2393" s="79">
        <v>402.46</v>
      </c>
      <c r="I2393" s="79">
        <v>1</v>
      </c>
      <c r="J2393" s="79">
        <v>-37.994928903046599</v>
      </c>
      <c r="K2393" s="79">
        <v>0.12905914723787201</v>
      </c>
      <c r="L2393" s="79">
        <v>-38.061027664487703</v>
      </c>
      <c r="M2393" s="79">
        <v>0.129508579322795</v>
      </c>
      <c r="N2393" s="79">
        <v>6.6098761441063497E-2</v>
      </c>
      <c r="O2393" s="79">
        <v>-4.4943208492205299E-4</v>
      </c>
      <c r="P2393" s="79">
        <v>4.8288142409349998E-2</v>
      </c>
      <c r="Q2393" s="79">
        <v>4.8288142409349998E-2</v>
      </c>
      <c r="R2393" s="79">
        <v>0</v>
      </c>
      <c r="S2393" s="79">
        <v>2.08457975943E-7</v>
      </c>
      <c r="T2393" s="79" t="s">
        <v>180</v>
      </c>
      <c r="U2393" s="112">
        <v>-1.8828285217164599E-2</v>
      </c>
      <c r="V2393" s="112">
        <v>0</v>
      </c>
      <c r="W2393" s="108">
        <v>-1.88282110498251E-2</v>
      </c>
    </row>
    <row r="2394" spans="2:23">
      <c r="B2394" s="56" t="s">
        <v>141</v>
      </c>
      <c r="C2394" s="77" t="s">
        <v>164</v>
      </c>
      <c r="D2394" s="56" t="s">
        <v>87</v>
      </c>
      <c r="E2394" s="56" t="s">
        <v>222</v>
      </c>
      <c r="F2394" s="78">
        <v>403.46</v>
      </c>
      <c r="G2394" s="79">
        <v>58104</v>
      </c>
      <c r="H2394" s="79">
        <v>402.46</v>
      </c>
      <c r="I2394" s="79">
        <v>1</v>
      </c>
      <c r="J2394" s="79">
        <v>-41.214647818985902</v>
      </c>
      <c r="K2394" s="79">
        <v>5.67348163077575E-2</v>
      </c>
      <c r="L2394" s="79">
        <v>-41.2809582334448</v>
      </c>
      <c r="M2394" s="79">
        <v>5.6917524923225202E-2</v>
      </c>
      <c r="N2394" s="79">
        <v>6.6310414458914405E-2</v>
      </c>
      <c r="O2394" s="79">
        <v>-1.82708615467761E-4</v>
      </c>
      <c r="P2394" s="79">
        <v>4.8339335775176601E-2</v>
      </c>
      <c r="Q2394" s="79">
        <v>4.8339335775176601E-2</v>
      </c>
      <c r="R2394" s="79">
        <v>0</v>
      </c>
      <c r="S2394" s="79">
        <v>7.8045492198000006E-8</v>
      </c>
      <c r="T2394" s="79" t="s">
        <v>180</v>
      </c>
      <c r="U2394" s="112">
        <v>-7.3138492299746304E-3</v>
      </c>
      <c r="V2394" s="112">
        <v>0</v>
      </c>
      <c r="W2394" s="108">
        <v>-7.3138204196643297E-3</v>
      </c>
    </row>
    <row r="2395" spans="2:23">
      <c r="B2395" s="56" t="s">
        <v>141</v>
      </c>
      <c r="C2395" s="77" t="s">
        <v>164</v>
      </c>
      <c r="D2395" s="56" t="s">
        <v>87</v>
      </c>
      <c r="E2395" s="56" t="s">
        <v>223</v>
      </c>
      <c r="F2395" s="78">
        <v>406.25</v>
      </c>
      <c r="G2395" s="79">
        <v>58200</v>
      </c>
      <c r="H2395" s="79">
        <v>408.26</v>
      </c>
      <c r="I2395" s="79">
        <v>1</v>
      </c>
      <c r="J2395" s="79">
        <v>57.294658879440298</v>
      </c>
      <c r="K2395" s="79">
        <v>0.134425661483763</v>
      </c>
      <c r="L2395" s="79">
        <v>62.546994229066598</v>
      </c>
      <c r="M2395" s="79">
        <v>0.16020157964637199</v>
      </c>
      <c r="N2395" s="79">
        <v>-5.2523353496263097</v>
      </c>
      <c r="O2395" s="79">
        <v>-2.5775918162609102E-2</v>
      </c>
      <c r="P2395" s="79">
        <v>-3.3979179110088098</v>
      </c>
      <c r="Q2395" s="79">
        <v>-3.3979179110088</v>
      </c>
      <c r="R2395" s="79">
        <v>0</v>
      </c>
      <c r="S2395" s="79">
        <v>4.7280239902163402E-4</v>
      </c>
      <c r="T2395" s="79" t="s">
        <v>180</v>
      </c>
      <c r="U2395" s="112">
        <v>5.9822501435478903E-2</v>
      </c>
      <c r="V2395" s="112">
        <v>-2.6136879719080901E-2</v>
      </c>
      <c r="W2395" s="108">
        <v>8.5959719760998907E-2</v>
      </c>
    </row>
    <row r="2396" spans="2:23">
      <c r="B2396" s="56" t="s">
        <v>141</v>
      </c>
      <c r="C2396" s="77" t="s">
        <v>164</v>
      </c>
      <c r="D2396" s="56" t="s">
        <v>87</v>
      </c>
      <c r="E2396" s="56" t="s">
        <v>223</v>
      </c>
      <c r="F2396" s="78">
        <v>406.25</v>
      </c>
      <c r="G2396" s="79">
        <v>58300</v>
      </c>
      <c r="H2396" s="79">
        <v>404</v>
      </c>
      <c r="I2396" s="79">
        <v>1</v>
      </c>
      <c r="J2396" s="79">
        <v>-67.208545301965202</v>
      </c>
      <c r="K2396" s="79">
        <v>0.17358787042252999</v>
      </c>
      <c r="L2396" s="79">
        <v>-73.700989222766097</v>
      </c>
      <c r="M2396" s="79">
        <v>0.20874545027108099</v>
      </c>
      <c r="N2396" s="79">
        <v>6.4924439208009304</v>
      </c>
      <c r="O2396" s="79">
        <v>-3.5157579848550703E-2</v>
      </c>
      <c r="P2396" s="79">
        <v>3.7752049221634998</v>
      </c>
      <c r="Q2396" s="79">
        <v>3.7752049221634998</v>
      </c>
      <c r="R2396" s="79">
        <v>0</v>
      </c>
      <c r="S2396" s="79">
        <v>5.4771097781230701E-4</v>
      </c>
      <c r="T2396" s="79" t="s">
        <v>180</v>
      </c>
      <c r="U2396" s="112">
        <v>0.36478428565797899</v>
      </c>
      <c r="V2396" s="112">
        <v>-0.15937686938645601</v>
      </c>
      <c r="W2396" s="108">
        <v>0.52416321979106195</v>
      </c>
    </row>
    <row r="2397" spans="2:23">
      <c r="B2397" s="56" t="s">
        <v>141</v>
      </c>
      <c r="C2397" s="77" t="s">
        <v>164</v>
      </c>
      <c r="D2397" s="56" t="s">
        <v>87</v>
      </c>
      <c r="E2397" s="56" t="s">
        <v>223</v>
      </c>
      <c r="F2397" s="78">
        <v>406.25</v>
      </c>
      <c r="G2397" s="79">
        <v>58500</v>
      </c>
      <c r="H2397" s="79">
        <v>406.18</v>
      </c>
      <c r="I2397" s="79">
        <v>1</v>
      </c>
      <c r="J2397" s="79">
        <v>-19.183378988710199</v>
      </c>
      <c r="K2397" s="79">
        <v>1.9172905733015899E-3</v>
      </c>
      <c r="L2397" s="79">
        <v>-17.973620069164902</v>
      </c>
      <c r="M2397" s="79">
        <v>1.68309580581548E-3</v>
      </c>
      <c r="N2397" s="79">
        <v>-1.20975891954536</v>
      </c>
      <c r="O2397" s="79">
        <v>2.3419476748611301E-4</v>
      </c>
      <c r="P2397" s="79">
        <v>-0.37728701115322999</v>
      </c>
      <c r="Q2397" s="79">
        <v>-0.37728701115322899</v>
      </c>
      <c r="R2397" s="79">
        <v>0</v>
      </c>
      <c r="S2397" s="79">
        <v>7.4161999656999995E-7</v>
      </c>
      <c r="T2397" s="79" t="s">
        <v>180</v>
      </c>
      <c r="U2397" s="112">
        <v>1.0450303106204499E-2</v>
      </c>
      <c r="V2397" s="112">
        <v>-4.5658123408529802E-3</v>
      </c>
      <c r="W2397" s="108">
        <v>1.5016174597708799E-2</v>
      </c>
    </row>
    <row r="2398" spans="2:23">
      <c r="B2398" s="56" t="s">
        <v>141</v>
      </c>
      <c r="C2398" s="77" t="s">
        <v>164</v>
      </c>
      <c r="D2398" s="56" t="s">
        <v>87</v>
      </c>
      <c r="E2398" s="56" t="s">
        <v>224</v>
      </c>
      <c r="F2398" s="78">
        <v>404</v>
      </c>
      <c r="G2398" s="79">
        <v>58304</v>
      </c>
      <c r="H2398" s="79">
        <v>404</v>
      </c>
      <c r="I2398" s="79">
        <v>1</v>
      </c>
      <c r="J2398" s="79">
        <v>-84.343885634203104</v>
      </c>
      <c r="K2398" s="79">
        <v>0</v>
      </c>
      <c r="L2398" s="79">
        <v>-87.723858693182095</v>
      </c>
      <c r="M2398" s="79">
        <v>0</v>
      </c>
      <c r="N2398" s="79">
        <v>3.3799730589789498</v>
      </c>
      <c r="O2398" s="79">
        <v>0</v>
      </c>
      <c r="P2398" s="79">
        <v>0</v>
      </c>
      <c r="Q2398" s="79">
        <v>0</v>
      </c>
      <c r="R2398" s="79">
        <v>0</v>
      </c>
      <c r="S2398" s="79">
        <v>0</v>
      </c>
      <c r="T2398" s="79" t="s">
        <v>180</v>
      </c>
      <c r="U2398" s="112">
        <v>0</v>
      </c>
      <c r="V2398" s="112">
        <v>0</v>
      </c>
      <c r="W2398" s="108">
        <v>0</v>
      </c>
    </row>
    <row r="2399" spans="2:23">
      <c r="B2399" s="56" t="s">
        <v>141</v>
      </c>
      <c r="C2399" s="77" t="s">
        <v>164</v>
      </c>
      <c r="D2399" s="56" t="s">
        <v>87</v>
      </c>
      <c r="E2399" s="56" t="s">
        <v>224</v>
      </c>
      <c r="F2399" s="78">
        <v>404</v>
      </c>
      <c r="G2399" s="79">
        <v>58350</v>
      </c>
      <c r="H2399" s="79">
        <v>406.33</v>
      </c>
      <c r="I2399" s="79">
        <v>1</v>
      </c>
      <c r="J2399" s="79">
        <v>45.174501331398098</v>
      </c>
      <c r="K2399" s="79">
        <v>0.147545181750077</v>
      </c>
      <c r="L2399" s="79">
        <v>38.975521327752901</v>
      </c>
      <c r="M2399" s="79">
        <v>0.10983029829828</v>
      </c>
      <c r="N2399" s="79">
        <v>6.1989800036452296</v>
      </c>
      <c r="O2399" s="79">
        <v>3.7714883451797701E-2</v>
      </c>
      <c r="P2399" s="79">
        <v>6.7402021641692604</v>
      </c>
      <c r="Q2399" s="79">
        <v>6.7402021641692498</v>
      </c>
      <c r="R2399" s="79">
        <v>0</v>
      </c>
      <c r="S2399" s="79">
        <v>3.28461251296294E-3</v>
      </c>
      <c r="T2399" s="79" t="s">
        <v>180</v>
      </c>
      <c r="U2399" s="112">
        <v>0.83712734525433996</v>
      </c>
      <c r="V2399" s="112">
        <v>-0.36574693814942799</v>
      </c>
      <c r="W2399" s="108">
        <v>1.2028790216995999</v>
      </c>
    </row>
    <row r="2400" spans="2:23">
      <c r="B2400" s="56" t="s">
        <v>141</v>
      </c>
      <c r="C2400" s="77" t="s">
        <v>164</v>
      </c>
      <c r="D2400" s="56" t="s">
        <v>87</v>
      </c>
      <c r="E2400" s="56" t="s">
        <v>224</v>
      </c>
      <c r="F2400" s="78">
        <v>404</v>
      </c>
      <c r="G2400" s="79">
        <v>58600</v>
      </c>
      <c r="H2400" s="79">
        <v>404.19</v>
      </c>
      <c r="I2400" s="79">
        <v>1</v>
      </c>
      <c r="J2400" s="79">
        <v>56.774093271708402</v>
      </c>
      <c r="K2400" s="79">
        <v>1.23774630406066E-2</v>
      </c>
      <c r="L2400" s="79">
        <v>61.943735970798301</v>
      </c>
      <c r="M2400" s="79">
        <v>1.4734181475916701E-2</v>
      </c>
      <c r="N2400" s="79">
        <v>-5.1696426990899704</v>
      </c>
      <c r="O2400" s="79">
        <v>-2.3567184353100799E-3</v>
      </c>
      <c r="P2400" s="79">
        <v>-2.9649972420068602</v>
      </c>
      <c r="Q2400" s="79">
        <v>-2.9649972420068602</v>
      </c>
      <c r="R2400" s="79">
        <v>0</v>
      </c>
      <c r="S2400" s="79">
        <v>3.3758241197215999E-5</v>
      </c>
      <c r="T2400" s="79" t="s">
        <v>181</v>
      </c>
      <c r="U2400" s="112">
        <v>2.9893976710454101E-2</v>
      </c>
      <c r="V2400" s="112">
        <v>-1.30608927219275E-2</v>
      </c>
      <c r="W2400" s="108">
        <v>4.2955038637827098E-2</v>
      </c>
    </row>
    <row r="2401" spans="2:23">
      <c r="B2401" s="56" t="s">
        <v>141</v>
      </c>
      <c r="C2401" s="77" t="s">
        <v>164</v>
      </c>
      <c r="D2401" s="56" t="s">
        <v>87</v>
      </c>
      <c r="E2401" s="56" t="s">
        <v>225</v>
      </c>
      <c r="F2401" s="78">
        <v>404</v>
      </c>
      <c r="G2401" s="79">
        <v>58300</v>
      </c>
      <c r="H2401" s="79">
        <v>404</v>
      </c>
      <c r="I2401" s="79">
        <v>2</v>
      </c>
      <c r="J2401" s="79">
        <v>51.980010299645798</v>
      </c>
      <c r="K2401" s="79">
        <v>0</v>
      </c>
      <c r="L2401" s="79">
        <v>54.063042556189103</v>
      </c>
      <c r="M2401" s="79">
        <v>0</v>
      </c>
      <c r="N2401" s="79">
        <v>-2.0830322565433699</v>
      </c>
      <c r="O2401" s="79">
        <v>0</v>
      </c>
      <c r="P2401" s="79">
        <v>1.9549E-14</v>
      </c>
      <c r="Q2401" s="79">
        <v>1.9549999999999999E-14</v>
      </c>
      <c r="R2401" s="79">
        <v>0</v>
      </c>
      <c r="S2401" s="79">
        <v>0</v>
      </c>
      <c r="T2401" s="79" t="s">
        <v>180</v>
      </c>
      <c r="U2401" s="112">
        <v>0</v>
      </c>
      <c r="V2401" s="112">
        <v>0</v>
      </c>
      <c r="W2401" s="108">
        <v>0</v>
      </c>
    </row>
    <row r="2402" spans="2:23">
      <c r="B2402" s="56" t="s">
        <v>141</v>
      </c>
      <c r="C2402" s="77" t="s">
        <v>164</v>
      </c>
      <c r="D2402" s="56" t="s">
        <v>87</v>
      </c>
      <c r="E2402" s="56" t="s">
        <v>226</v>
      </c>
      <c r="F2402" s="78">
        <v>407.19</v>
      </c>
      <c r="G2402" s="79">
        <v>58500</v>
      </c>
      <c r="H2402" s="79">
        <v>406.18</v>
      </c>
      <c r="I2402" s="79">
        <v>1</v>
      </c>
      <c r="J2402" s="79">
        <v>-82.846509164186003</v>
      </c>
      <c r="K2402" s="79">
        <v>9.6775971537750999E-2</v>
      </c>
      <c r="L2402" s="79">
        <v>-89.192586264593402</v>
      </c>
      <c r="M2402" s="79">
        <v>0.112169975968394</v>
      </c>
      <c r="N2402" s="79">
        <v>6.3460771004073804</v>
      </c>
      <c r="O2402" s="79">
        <v>-1.53940044306428E-2</v>
      </c>
      <c r="P2402" s="79">
        <v>3.3422842531527102</v>
      </c>
      <c r="Q2402" s="79">
        <v>3.3422842531527102</v>
      </c>
      <c r="R2402" s="79">
        <v>0</v>
      </c>
      <c r="S2402" s="79">
        <v>1.5750918280710299E-4</v>
      </c>
      <c r="T2402" s="79" t="s">
        <v>180</v>
      </c>
      <c r="U2402" s="112">
        <v>0.14902717953542199</v>
      </c>
      <c r="V2402" s="112">
        <v>-6.5111043051121101E-2</v>
      </c>
      <c r="W2402" s="108">
        <v>0.214139066107984</v>
      </c>
    </row>
    <row r="2403" spans="2:23">
      <c r="B2403" s="56" t="s">
        <v>141</v>
      </c>
      <c r="C2403" s="77" t="s">
        <v>164</v>
      </c>
      <c r="D2403" s="56" t="s">
        <v>87</v>
      </c>
      <c r="E2403" s="56" t="s">
        <v>227</v>
      </c>
      <c r="F2403" s="78">
        <v>406.18</v>
      </c>
      <c r="G2403" s="79">
        <v>58600</v>
      </c>
      <c r="H2403" s="79">
        <v>404.19</v>
      </c>
      <c r="I2403" s="79">
        <v>1</v>
      </c>
      <c r="J2403" s="79">
        <v>-49.575370276196502</v>
      </c>
      <c r="K2403" s="79">
        <v>0.112268528000845</v>
      </c>
      <c r="L2403" s="79">
        <v>-54.731550686151898</v>
      </c>
      <c r="M2403" s="79">
        <v>0.13683638781853399</v>
      </c>
      <c r="N2403" s="79">
        <v>5.1561804099553497</v>
      </c>
      <c r="O2403" s="79">
        <v>-2.45678598176894E-2</v>
      </c>
      <c r="P2403" s="79">
        <v>2.9649972420038901</v>
      </c>
      <c r="Q2403" s="79">
        <v>2.9649972420038799</v>
      </c>
      <c r="R2403" s="79">
        <v>0</v>
      </c>
      <c r="S2403" s="79">
        <v>4.0158241090774098E-4</v>
      </c>
      <c r="T2403" s="79" t="s">
        <v>181</v>
      </c>
      <c r="U2403" s="112">
        <v>0.30627073558071999</v>
      </c>
      <c r="V2403" s="112">
        <v>-0.13381187989909399</v>
      </c>
      <c r="W2403" s="108">
        <v>0.44008434902890797</v>
      </c>
    </row>
    <row r="2404" spans="2:23">
      <c r="B2404" s="56" t="s">
        <v>141</v>
      </c>
      <c r="C2404" s="77" t="s">
        <v>142</v>
      </c>
      <c r="D2404" s="56" t="s">
        <v>88</v>
      </c>
      <c r="E2404" s="56" t="s">
        <v>143</v>
      </c>
      <c r="F2404" s="78">
        <v>398.1</v>
      </c>
      <c r="G2404" s="79">
        <v>50050</v>
      </c>
      <c r="H2404" s="79">
        <v>400.52</v>
      </c>
      <c r="I2404" s="79">
        <v>1</v>
      </c>
      <c r="J2404" s="79">
        <v>17.099002462408802</v>
      </c>
      <c r="K2404" s="79">
        <v>5.3504786993331402E-2</v>
      </c>
      <c r="L2404" s="79">
        <v>2.6771245996783799</v>
      </c>
      <c r="M2404" s="79">
        <v>1.3115602903631699E-3</v>
      </c>
      <c r="N2404" s="79">
        <v>14.421877862730399</v>
      </c>
      <c r="O2404" s="79">
        <v>5.21932267029682E-2</v>
      </c>
      <c r="P2404" s="79">
        <v>7.5077272822813299</v>
      </c>
      <c r="Q2404" s="79">
        <v>7.5077272822813201</v>
      </c>
      <c r="R2404" s="79">
        <v>0</v>
      </c>
      <c r="S2404" s="79">
        <v>1.03149723169554E-2</v>
      </c>
      <c r="T2404" s="79" t="s">
        <v>158</v>
      </c>
      <c r="U2404" s="112">
        <v>-14.111164789158</v>
      </c>
      <c r="V2404" s="112">
        <v>-4.4569059938703797</v>
      </c>
      <c r="W2404" s="108">
        <v>-9.6543866324280501</v>
      </c>
    </row>
    <row r="2405" spans="2:23">
      <c r="B2405" s="56" t="s">
        <v>141</v>
      </c>
      <c r="C2405" s="77" t="s">
        <v>142</v>
      </c>
      <c r="D2405" s="56" t="s">
        <v>88</v>
      </c>
      <c r="E2405" s="56" t="s">
        <v>159</v>
      </c>
      <c r="F2405" s="78">
        <v>413.76</v>
      </c>
      <c r="G2405" s="79">
        <v>56050</v>
      </c>
      <c r="H2405" s="79">
        <v>413.46</v>
      </c>
      <c r="I2405" s="79">
        <v>1</v>
      </c>
      <c r="J2405" s="79">
        <v>-6.3399999774590503</v>
      </c>
      <c r="K2405" s="79">
        <v>1.2862591908537799E-3</v>
      </c>
      <c r="L2405" s="79">
        <v>-1.33796239211743</v>
      </c>
      <c r="M2405" s="79">
        <v>5.7284587607059001E-5</v>
      </c>
      <c r="N2405" s="79">
        <v>-5.0020375853416201</v>
      </c>
      <c r="O2405" s="79">
        <v>1.22897460324673E-3</v>
      </c>
      <c r="P2405" s="79">
        <v>-4.09043300177514</v>
      </c>
      <c r="Q2405" s="79">
        <v>-4.0904330017751303</v>
      </c>
      <c r="R2405" s="79">
        <v>0</v>
      </c>
      <c r="S2405" s="79">
        <v>5.3541254854435705E-4</v>
      </c>
      <c r="T2405" s="79" t="s">
        <v>158</v>
      </c>
      <c r="U2405" s="112">
        <v>-0.99074874962016901</v>
      </c>
      <c r="V2405" s="112">
        <v>-0.31292059206865602</v>
      </c>
      <c r="W2405" s="108">
        <v>-0.67783713303219595</v>
      </c>
    </row>
    <row r="2406" spans="2:23">
      <c r="B2406" s="56" t="s">
        <v>141</v>
      </c>
      <c r="C2406" s="77" t="s">
        <v>142</v>
      </c>
      <c r="D2406" s="56" t="s">
        <v>88</v>
      </c>
      <c r="E2406" s="56" t="s">
        <v>145</v>
      </c>
      <c r="F2406" s="78">
        <v>400.52</v>
      </c>
      <c r="G2406" s="79">
        <v>51450</v>
      </c>
      <c r="H2406" s="79">
        <v>408.12</v>
      </c>
      <c r="I2406" s="79">
        <v>10</v>
      </c>
      <c r="J2406" s="79">
        <v>44.463309174503401</v>
      </c>
      <c r="K2406" s="79">
        <v>0.34470725502865102</v>
      </c>
      <c r="L2406" s="79">
        <v>38.901385729545801</v>
      </c>
      <c r="M2406" s="79">
        <v>0.26386209364433499</v>
      </c>
      <c r="N2406" s="79">
        <v>5.5619234449576203</v>
      </c>
      <c r="O2406" s="79">
        <v>8.0845161384315994E-2</v>
      </c>
      <c r="P2406" s="79">
        <v>3.0351059480304299</v>
      </c>
      <c r="Q2406" s="79">
        <v>3.0351059480304201</v>
      </c>
      <c r="R2406" s="79">
        <v>0</v>
      </c>
      <c r="S2406" s="79">
        <v>1.6061813246656001E-3</v>
      </c>
      <c r="T2406" s="79" t="s">
        <v>160</v>
      </c>
      <c r="U2406" s="112">
        <v>-9.5833025307713999</v>
      </c>
      <c r="V2406" s="112">
        <v>-3.0268145208880801</v>
      </c>
      <c r="W2406" s="108">
        <v>-6.5565748278043898</v>
      </c>
    </row>
    <row r="2407" spans="2:23">
      <c r="B2407" s="56" t="s">
        <v>141</v>
      </c>
      <c r="C2407" s="77" t="s">
        <v>142</v>
      </c>
      <c r="D2407" s="56" t="s">
        <v>88</v>
      </c>
      <c r="E2407" s="56" t="s">
        <v>161</v>
      </c>
      <c r="F2407" s="78">
        <v>408.12</v>
      </c>
      <c r="G2407" s="79">
        <v>54000</v>
      </c>
      <c r="H2407" s="79">
        <v>409.37</v>
      </c>
      <c r="I2407" s="79">
        <v>10</v>
      </c>
      <c r="J2407" s="79">
        <v>22.777245781000001</v>
      </c>
      <c r="K2407" s="79">
        <v>2.4819531949609001E-2</v>
      </c>
      <c r="L2407" s="79">
        <v>17.2610278841541</v>
      </c>
      <c r="M2407" s="79">
        <v>1.42535971202634E-2</v>
      </c>
      <c r="N2407" s="79">
        <v>5.5162178968458404</v>
      </c>
      <c r="O2407" s="79">
        <v>1.05659348293456E-2</v>
      </c>
      <c r="P2407" s="79">
        <v>3.03510594802635</v>
      </c>
      <c r="Q2407" s="79">
        <v>3.03510594802635</v>
      </c>
      <c r="R2407" s="79">
        <v>0</v>
      </c>
      <c r="S2407" s="79">
        <v>4.4069577065723899E-4</v>
      </c>
      <c r="T2407" s="79" t="s">
        <v>160</v>
      </c>
      <c r="U2407" s="112">
        <v>-2.5764993392364399</v>
      </c>
      <c r="V2407" s="112">
        <v>-0.81376807087312897</v>
      </c>
      <c r="W2407" s="108">
        <v>-1.76275460961916</v>
      </c>
    </row>
    <row r="2408" spans="2:23">
      <c r="B2408" s="56" t="s">
        <v>141</v>
      </c>
      <c r="C2408" s="77" t="s">
        <v>142</v>
      </c>
      <c r="D2408" s="56" t="s">
        <v>88</v>
      </c>
      <c r="E2408" s="56" t="s">
        <v>162</v>
      </c>
      <c r="F2408" s="78">
        <v>409.37</v>
      </c>
      <c r="G2408" s="79">
        <v>56100</v>
      </c>
      <c r="H2408" s="79">
        <v>412.95</v>
      </c>
      <c r="I2408" s="79">
        <v>10</v>
      </c>
      <c r="J2408" s="79">
        <v>22.723057086434299</v>
      </c>
      <c r="K2408" s="79">
        <v>9.4386462708992494E-2</v>
      </c>
      <c r="L2408" s="79">
        <v>15.8454957835324</v>
      </c>
      <c r="M2408" s="79">
        <v>4.5897375855222203E-2</v>
      </c>
      <c r="N2408" s="79">
        <v>6.8775613029019</v>
      </c>
      <c r="O2408" s="79">
        <v>4.8489086853770298E-2</v>
      </c>
      <c r="P2408" s="79">
        <v>4.9987508316091702</v>
      </c>
      <c r="Q2408" s="79">
        <v>4.9987508316091596</v>
      </c>
      <c r="R2408" s="79">
        <v>0</v>
      </c>
      <c r="S2408" s="79">
        <v>4.5677168054266398E-3</v>
      </c>
      <c r="T2408" s="79" t="s">
        <v>160</v>
      </c>
      <c r="U2408" s="112">
        <v>-4.6848965135925003</v>
      </c>
      <c r="V2408" s="112">
        <v>-1.47968956950567</v>
      </c>
      <c r="W2408" s="108">
        <v>-3.2052493859250601</v>
      </c>
    </row>
    <row r="2409" spans="2:23">
      <c r="B2409" s="56" t="s">
        <v>141</v>
      </c>
      <c r="C2409" s="77" t="s">
        <v>142</v>
      </c>
      <c r="D2409" s="56" t="s">
        <v>88</v>
      </c>
      <c r="E2409" s="56" t="s">
        <v>163</v>
      </c>
      <c r="F2409" s="78">
        <v>413.46</v>
      </c>
      <c r="G2409" s="79">
        <v>56100</v>
      </c>
      <c r="H2409" s="79">
        <v>412.95</v>
      </c>
      <c r="I2409" s="79">
        <v>10</v>
      </c>
      <c r="J2409" s="79">
        <v>-5.2545560136757103</v>
      </c>
      <c r="K2409" s="79">
        <v>1.9796627331913502E-3</v>
      </c>
      <c r="L2409" s="79">
        <v>0.73057606177104395</v>
      </c>
      <c r="M2409" s="79">
        <v>3.8269257091758E-5</v>
      </c>
      <c r="N2409" s="79">
        <v>-5.9851320754467601</v>
      </c>
      <c r="O2409" s="79">
        <v>1.9413934760995899E-3</v>
      </c>
      <c r="P2409" s="79">
        <v>-4.8119594810358004</v>
      </c>
      <c r="Q2409" s="79">
        <v>-4.8119594810357897</v>
      </c>
      <c r="R2409" s="79">
        <v>0</v>
      </c>
      <c r="S2409" s="79">
        <v>1.66021020517924E-3</v>
      </c>
      <c r="T2409" s="79" t="s">
        <v>160</v>
      </c>
      <c r="U2409" s="112">
        <v>-2.2502238671860599</v>
      </c>
      <c r="V2409" s="112">
        <v>-0.71071640017394599</v>
      </c>
      <c r="W2409" s="108">
        <v>-1.5395278524436999</v>
      </c>
    </row>
    <row r="2410" spans="2:23">
      <c r="B2410" s="56" t="s">
        <v>141</v>
      </c>
      <c r="C2410" s="77" t="s">
        <v>164</v>
      </c>
      <c r="D2410" s="56" t="s">
        <v>88</v>
      </c>
      <c r="E2410" s="56" t="s">
        <v>165</v>
      </c>
      <c r="F2410" s="78">
        <v>397.89</v>
      </c>
      <c r="G2410" s="79">
        <v>50000</v>
      </c>
      <c r="H2410" s="79">
        <v>399.2</v>
      </c>
      <c r="I2410" s="79">
        <v>1</v>
      </c>
      <c r="J2410" s="79">
        <v>16.736689466244201</v>
      </c>
      <c r="K2410" s="79">
        <v>2.66951285897883E-2</v>
      </c>
      <c r="L2410" s="79">
        <v>-2.6751119555251499</v>
      </c>
      <c r="M2410" s="79">
        <v>6.8198814477876701E-4</v>
      </c>
      <c r="N2410" s="79">
        <v>19.411801421769301</v>
      </c>
      <c r="O2410" s="79">
        <v>2.6013140445009499E-2</v>
      </c>
      <c r="P2410" s="79">
        <v>10.012272717699499</v>
      </c>
      <c r="Q2410" s="79">
        <v>10.012272717699499</v>
      </c>
      <c r="R2410" s="79">
        <v>0</v>
      </c>
      <c r="S2410" s="79">
        <v>9.5534061539831391E-3</v>
      </c>
      <c r="T2410" s="79" t="s">
        <v>166</v>
      </c>
      <c r="U2410" s="112">
        <v>-15.0574373066273</v>
      </c>
      <c r="V2410" s="112">
        <v>-4.75577910023393</v>
      </c>
      <c r="W2410" s="108">
        <v>-10.3017946160913</v>
      </c>
    </row>
    <row r="2411" spans="2:23">
      <c r="B2411" s="56" t="s">
        <v>141</v>
      </c>
      <c r="C2411" s="77" t="s">
        <v>164</v>
      </c>
      <c r="D2411" s="56" t="s">
        <v>88</v>
      </c>
      <c r="E2411" s="56" t="s">
        <v>167</v>
      </c>
      <c r="F2411" s="78">
        <v>412.48</v>
      </c>
      <c r="G2411" s="79">
        <v>56050</v>
      </c>
      <c r="H2411" s="79">
        <v>413.46</v>
      </c>
      <c r="I2411" s="79">
        <v>1</v>
      </c>
      <c r="J2411" s="79">
        <v>21.835456036466098</v>
      </c>
      <c r="K2411" s="79">
        <v>2.7272224426329299E-2</v>
      </c>
      <c r="L2411" s="79">
        <v>29.0052133562614</v>
      </c>
      <c r="M2411" s="79">
        <v>4.8122497385376301E-2</v>
      </c>
      <c r="N2411" s="79">
        <v>-7.1697573197952797</v>
      </c>
      <c r="O2411" s="79">
        <v>-2.08502729590469E-2</v>
      </c>
      <c r="P2411" s="79">
        <v>-5.6893648340948202</v>
      </c>
      <c r="Q2411" s="79">
        <v>-5.6893648340948202</v>
      </c>
      <c r="R2411" s="79">
        <v>0</v>
      </c>
      <c r="S2411" s="79">
        <v>1.85149949072287E-3</v>
      </c>
      <c r="T2411" s="79" t="s">
        <v>166</v>
      </c>
      <c r="U2411" s="112">
        <v>-1.5580877808398399</v>
      </c>
      <c r="V2411" s="112">
        <v>-0.49211038728260997</v>
      </c>
      <c r="W2411" s="108">
        <v>-1.06599150872698</v>
      </c>
    </row>
    <row r="2412" spans="2:23">
      <c r="B2412" s="56" t="s">
        <v>141</v>
      </c>
      <c r="C2412" s="77" t="s">
        <v>164</v>
      </c>
      <c r="D2412" s="56" t="s">
        <v>88</v>
      </c>
      <c r="E2412" s="56" t="s">
        <v>178</v>
      </c>
      <c r="F2412" s="78">
        <v>407.78</v>
      </c>
      <c r="G2412" s="79">
        <v>58350</v>
      </c>
      <c r="H2412" s="79">
        <v>406.22</v>
      </c>
      <c r="I2412" s="79">
        <v>1</v>
      </c>
      <c r="J2412" s="79">
        <v>-32.690403280975801</v>
      </c>
      <c r="K2412" s="79">
        <v>7.6088767627105605E-2</v>
      </c>
      <c r="L2412" s="79">
        <v>-27.934497645314298</v>
      </c>
      <c r="M2412" s="79">
        <v>5.5559934499160198E-2</v>
      </c>
      <c r="N2412" s="79">
        <v>-4.7559056356614802</v>
      </c>
      <c r="O2412" s="79">
        <v>2.0528833127945401E-2</v>
      </c>
      <c r="P2412" s="79">
        <v>-6.7402021641182701</v>
      </c>
      <c r="Q2412" s="79">
        <v>-6.7402021641182603</v>
      </c>
      <c r="R2412" s="79">
        <v>0</v>
      </c>
      <c r="S2412" s="79">
        <v>3.2346391551787402E-3</v>
      </c>
      <c r="T2412" s="79" t="s">
        <v>166</v>
      </c>
      <c r="U2412" s="112">
        <v>0.92828410215898804</v>
      </c>
      <c r="V2412" s="112">
        <v>-0.29319159975409997</v>
      </c>
      <c r="W2412" s="108">
        <v>1.22145952770809</v>
      </c>
    </row>
    <row r="2413" spans="2:23">
      <c r="B2413" s="56" t="s">
        <v>141</v>
      </c>
      <c r="C2413" s="77" t="s">
        <v>164</v>
      </c>
      <c r="D2413" s="56" t="s">
        <v>88</v>
      </c>
      <c r="E2413" s="56" t="s">
        <v>179</v>
      </c>
      <c r="F2413" s="78">
        <v>399.2</v>
      </c>
      <c r="G2413" s="79">
        <v>50050</v>
      </c>
      <c r="H2413" s="79">
        <v>400.52</v>
      </c>
      <c r="I2413" s="79">
        <v>1</v>
      </c>
      <c r="J2413" s="79">
        <v>33.334015991548199</v>
      </c>
      <c r="K2413" s="79">
        <v>6.4335968421025597E-2</v>
      </c>
      <c r="L2413" s="79">
        <v>21.732887139761502</v>
      </c>
      <c r="M2413" s="79">
        <v>2.7347234400574499E-2</v>
      </c>
      <c r="N2413" s="79">
        <v>11.601128851786701</v>
      </c>
      <c r="O2413" s="79">
        <v>3.6988734020451101E-2</v>
      </c>
      <c r="P2413" s="79">
        <v>6.0059565494641598</v>
      </c>
      <c r="Q2413" s="79">
        <v>6.00595654946415</v>
      </c>
      <c r="R2413" s="79">
        <v>0</v>
      </c>
      <c r="S2413" s="79">
        <v>2.0885406648875802E-3</v>
      </c>
      <c r="T2413" s="79" t="s">
        <v>180</v>
      </c>
      <c r="U2413" s="112">
        <v>-0.52317489894083602</v>
      </c>
      <c r="V2413" s="112">
        <v>-0.16524088392217501</v>
      </c>
      <c r="W2413" s="108">
        <v>-0.35793875461202601</v>
      </c>
    </row>
    <row r="2414" spans="2:23">
      <c r="B2414" s="56" t="s">
        <v>141</v>
      </c>
      <c r="C2414" s="77" t="s">
        <v>164</v>
      </c>
      <c r="D2414" s="56" t="s">
        <v>88</v>
      </c>
      <c r="E2414" s="56" t="s">
        <v>179</v>
      </c>
      <c r="F2414" s="78">
        <v>399.2</v>
      </c>
      <c r="G2414" s="79">
        <v>51150</v>
      </c>
      <c r="H2414" s="79">
        <v>396.88</v>
      </c>
      <c r="I2414" s="79">
        <v>1</v>
      </c>
      <c r="J2414" s="79">
        <v>-87.523097193370504</v>
      </c>
      <c r="K2414" s="79">
        <v>0.26811023898120701</v>
      </c>
      <c r="L2414" s="79">
        <v>-95.327241157467398</v>
      </c>
      <c r="M2414" s="79">
        <v>0.31805490173428802</v>
      </c>
      <c r="N2414" s="79">
        <v>7.8041439640968102</v>
      </c>
      <c r="O2414" s="79">
        <v>-4.9944662753081299E-2</v>
      </c>
      <c r="P2414" s="79">
        <v>4.0063161682115602</v>
      </c>
      <c r="Q2414" s="79">
        <v>4.0063161682115602</v>
      </c>
      <c r="R2414" s="79">
        <v>0</v>
      </c>
      <c r="S2414" s="79">
        <v>5.6176992338856802E-4</v>
      </c>
      <c r="T2414" s="79" t="s">
        <v>180</v>
      </c>
      <c r="U2414" s="112">
        <v>-1.77435956553191</v>
      </c>
      <c r="V2414" s="112">
        <v>-0.56041821501343903</v>
      </c>
      <c r="W2414" s="108">
        <v>-1.2139574249571401</v>
      </c>
    </row>
    <row r="2415" spans="2:23">
      <c r="B2415" s="56" t="s">
        <v>141</v>
      </c>
      <c r="C2415" s="77" t="s">
        <v>164</v>
      </c>
      <c r="D2415" s="56" t="s">
        <v>88</v>
      </c>
      <c r="E2415" s="56" t="s">
        <v>179</v>
      </c>
      <c r="F2415" s="78">
        <v>399.2</v>
      </c>
      <c r="G2415" s="79">
        <v>51200</v>
      </c>
      <c r="H2415" s="79">
        <v>399.2</v>
      </c>
      <c r="I2415" s="79">
        <v>1</v>
      </c>
      <c r="J2415" s="79">
        <v>0</v>
      </c>
      <c r="K2415" s="79">
        <v>0</v>
      </c>
      <c r="L2415" s="79">
        <v>0</v>
      </c>
      <c r="M2415" s="79">
        <v>0</v>
      </c>
      <c r="N2415" s="79">
        <v>0</v>
      </c>
      <c r="O2415" s="79">
        <v>0</v>
      </c>
      <c r="P2415" s="79">
        <v>0</v>
      </c>
      <c r="Q2415" s="79">
        <v>0</v>
      </c>
      <c r="R2415" s="79">
        <v>0</v>
      </c>
      <c r="S2415" s="79">
        <v>0</v>
      </c>
      <c r="T2415" s="79" t="s">
        <v>181</v>
      </c>
      <c r="U2415" s="112">
        <v>0</v>
      </c>
      <c r="V2415" s="112">
        <v>0</v>
      </c>
      <c r="W2415" s="108">
        <v>0</v>
      </c>
    </row>
    <row r="2416" spans="2:23">
      <c r="B2416" s="56" t="s">
        <v>141</v>
      </c>
      <c r="C2416" s="77" t="s">
        <v>164</v>
      </c>
      <c r="D2416" s="56" t="s">
        <v>88</v>
      </c>
      <c r="E2416" s="56" t="s">
        <v>145</v>
      </c>
      <c r="F2416" s="78">
        <v>400.52</v>
      </c>
      <c r="G2416" s="79">
        <v>50054</v>
      </c>
      <c r="H2416" s="79">
        <v>400.52</v>
      </c>
      <c r="I2416" s="79">
        <v>1</v>
      </c>
      <c r="J2416" s="79">
        <v>81.444598584893797</v>
      </c>
      <c r="K2416" s="79">
        <v>0</v>
      </c>
      <c r="L2416" s="79">
        <v>81.444600158147594</v>
      </c>
      <c r="M2416" s="79">
        <v>0</v>
      </c>
      <c r="N2416" s="79">
        <v>-1.573253760601E-6</v>
      </c>
      <c r="O2416" s="79">
        <v>0</v>
      </c>
      <c r="P2416" s="79">
        <v>4.7829900000000002E-13</v>
      </c>
      <c r="Q2416" s="79">
        <v>4.7829999999999999E-13</v>
      </c>
      <c r="R2416" s="79">
        <v>0</v>
      </c>
      <c r="S2416" s="79">
        <v>0</v>
      </c>
      <c r="T2416" s="79" t="s">
        <v>181</v>
      </c>
      <c r="U2416" s="112">
        <v>0</v>
      </c>
      <c r="V2416" s="112">
        <v>0</v>
      </c>
      <c r="W2416" s="108">
        <v>0</v>
      </c>
    </row>
    <row r="2417" spans="2:23">
      <c r="B2417" s="56" t="s">
        <v>141</v>
      </c>
      <c r="C2417" s="77" t="s">
        <v>164</v>
      </c>
      <c r="D2417" s="56" t="s">
        <v>88</v>
      </c>
      <c r="E2417" s="56" t="s">
        <v>145</v>
      </c>
      <c r="F2417" s="78">
        <v>400.52</v>
      </c>
      <c r="G2417" s="79">
        <v>50100</v>
      </c>
      <c r="H2417" s="79">
        <v>399.47</v>
      </c>
      <c r="I2417" s="79">
        <v>1</v>
      </c>
      <c r="J2417" s="79">
        <v>-150.91434792726301</v>
      </c>
      <c r="K2417" s="79">
        <v>0.18151786907018</v>
      </c>
      <c r="L2417" s="79">
        <v>-162.111235651953</v>
      </c>
      <c r="M2417" s="79">
        <v>0.20945202021508699</v>
      </c>
      <c r="N2417" s="79">
        <v>11.196887724689899</v>
      </c>
      <c r="O2417" s="79">
        <v>-2.7934151144907299E-2</v>
      </c>
      <c r="P2417" s="79">
        <v>5.8791870734184499</v>
      </c>
      <c r="Q2417" s="79">
        <v>5.8791870734184499</v>
      </c>
      <c r="R2417" s="79">
        <v>0</v>
      </c>
      <c r="S2417" s="79">
        <v>2.7548177993467799E-4</v>
      </c>
      <c r="T2417" s="79" t="s">
        <v>180</v>
      </c>
      <c r="U2417" s="112">
        <v>0.58321132371662299</v>
      </c>
      <c r="V2417" s="112">
        <v>-0.184202940239406</v>
      </c>
      <c r="W2417" s="108">
        <v>0.76740410221838795</v>
      </c>
    </row>
    <row r="2418" spans="2:23">
      <c r="B2418" s="56" t="s">
        <v>141</v>
      </c>
      <c r="C2418" s="77" t="s">
        <v>164</v>
      </c>
      <c r="D2418" s="56" t="s">
        <v>88</v>
      </c>
      <c r="E2418" s="56" t="s">
        <v>145</v>
      </c>
      <c r="F2418" s="78">
        <v>400.52</v>
      </c>
      <c r="G2418" s="79">
        <v>50900</v>
      </c>
      <c r="H2418" s="79">
        <v>403.74</v>
      </c>
      <c r="I2418" s="79">
        <v>1</v>
      </c>
      <c r="J2418" s="79">
        <v>59.582188097683897</v>
      </c>
      <c r="K2418" s="79">
        <v>0.250277618264798</v>
      </c>
      <c r="L2418" s="79">
        <v>50.424547030819902</v>
      </c>
      <c r="M2418" s="79">
        <v>0.179255763500068</v>
      </c>
      <c r="N2418" s="79">
        <v>9.1576410668639401</v>
      </c>
      <c r="O2418" s="79">
        <v>7.1021854764730899E-2</v>
      </c>
      <c r="P2418" s="79">
        <v>4.59939081030425</v>
      </c>
      <c r="Q2418" s="79">
        <v>4.59939081030425</v>
      </c>
      <c r="R2418" s="79">
        <v>0</v>
      </c>
      <c r="S2418" s="79">
        <v>1.49138490572674E-3</v>
      </c>
      <c r="T2418" s="79" t="s">
        <v>180</v>
      </c>
      <c r="U2418" s="112">
        <v>-0.92758577876089698</v>
      </c>
      <c r="V2418" s="112">
        <v>-0.29297103952501102</v>
      </c>
      <c r="W2418" s="108">
        <v>-0.63462314250487095</v>
      </c>
    </row>
    <row r="2419" spans="2:23">
      <c r="B2419" s="56" t="s">
        <v>141</v>
      </c>
      <c r="C2419" s="77" t="s">
        <v>164</v>
      </c>
      <c r="D2419" s="56" t="s">
        <v>88</v>
      </c>
      <c r="E2419" s="56" t="s">
        <v>182</v>
      </c>
      <c r="F2419" s="78">
        <v>400.52</v>
      </c>
      <c r="G2419" s="79">
        <v>50454</v>
      </c>
      <c r="H2419" s="79">
        <v>400.52</v>
      </c>
      <c r="I2419" s="79">
        <v>1</v>
      </c>
      <c r="J2419" s="79">
        <v>7.7174399999999999E-13</v>
      </c>
      <c r="K2419" s="79">
        <v>0</v>
      </c>
      <c r="L2419" s="79">
        <v>3.99391E-13</v>
      </c>
      <c r="M2419" s="79">
        <v>0</v>
      </c>
      <c r="N2419" s="79">
        <v>3.7235299999999999E-13</v>
      </c>
      <c r="O2419" s="79">
        <v>0</v>
      </c>
      <c r="P2419" s="79">
        <v>3.0369100000000001E-13</v>
      </c>
      <c r="Q2419" s="79">
        <v>3.0368900000000002E-13</v>
      </c>
      <c r="R2419" s="79">
        <v>0</v>
      </c>
      <c r="S2419" s="79">
        <v>0</v>
      </c>
      <c r="T2419" s="79" t="s">
        <v>181</v>
      </c>
      <c r="U2419" s="112">
        <v>0</v>
      </c>
      <c r="V2419" s="112">
        <v>0</v>
      </c>
      <c r="W2419" s="108">
        <v>0</v>
      </c>
    </row>
    <row r="2420" spans="2:23">
      <c r="B2420" s="56" t="s">
        <v>141</v>
      </c>
      <c r="C2420" s="77" t="s">
        <v>164</v>
      </c>
      <c r="D2420" s="56" t="s">
        <v>88</v>
      </c>
      <c r="E2420" s="56" t="s">
        <v>182</v>
      </c>
      <c r="F2420" s="78">
        <v>400.52</v>
      </c>
      <c r="G2420" s="79">
        <v>50604</v>
      </c>
      <c r="H2420" s="79">
        <v>400.52</v>
      </c>
      <c r="I2420" s="79">
        <v>1</v>
      </c>
      <c r="J2420" s="79">
        <v>3.8587199999999999E-13</v>
      </c>
      <c r="K2420" s="79">
        <v>0</v>
      </c>
      <c r="L2420" s="79">
        <v>1.9969499999999999E-13</v>
      </c>
      <c r="M2420" s="79">
        <v>0</v>
      </c>
      <c r="N2420" s="79">
        <v>1.8617700000000001E-13</v>
      </c>
      <c r="O2420" s="79">
        <v>0</v>
      </c>
      <c r="P2420" s="79">
        <v>1.5184599999999999E-13</v>
      </c>
      <c r="Q2420" s="79">
        <v>1.5184599999999999E-13</v>
      </c>
      <c r="R2420" s="79">
        <v>0</v>
      </c>
      <c r="S2420" s="79">
        <v>0</v>
      </c>
      <c r="T2420" s="79" t="s">
        <v>181</v>
      </c>
      <c r="U2420" s="112">
        <v>0</v>
      </c>
      <c r="V2420" s="112">
        <v>0</v>
      </c>
      <c r="W2420" s="108">
        <v>0</v>
      </c>
    </row>
    <row r="2421" spans="2:23">
      <c r="B2421" s="56" t="s">
        <v>141</v>
      </c>
      <c r="C2421" s="77" t="s">
        <v>164</v>
      </c>
      <c r="D2421" s="56" t="s">
        <v>88</v>
      </c>
      <c r="E2421" s="56" t="s">
        <v>116</v>
      </c>
      <c r="F2421" s="78">
        <v>399.47</v>
      </c>
      <c r="G2421" s="79">
        <v>50103</v>
      </c>
      <c r="H2421" s="79">
        <v>399.35</v>
      </c>
      <c r="I2421" s="79">
        <v>1</v>
      </c>
      <c r="J2421" s="79">
        <v>-30.606161710429401</v>
      </c>
      <c r="K2421" s="79">
        <v>4.6836856732247797E-3</v>
      </c>
      <c r="L2421" s="79">
        <v>-30.606157760668399</v>
      </c>
      <c r="M2421" s="79">
        <v>4.6836844643546099E-3</v>
      </c>
      <c r="N2421" s="79">
        <v>-3.9497610349050002E-6</v>
      </c>
      <c r="O2421" s="79">
        <v>1.208870172E-9</v>
      </c>
      <c r="P2421" s="79">
        <v>0</v>
      </c>
      <c r="Q2421" s="79">
        <v>0</v>
      </c>
      <c r="R2421" s="79">
        <v>0</v>
      </c>
      <c r="S2421" s="79">
        <v>0</v>
      </c>
      <c r="T2421" s="79" t="s">
        <v>181</v>
      </c>
      <c r="U2421" s="112">
        <v>8.8635110750000001E-9</v>
      </c>
      <c r="V2421" s="112">
        <v>0</v>
      </c>
      <c r="W2421" s="108">
        <v>8.8633937085699992E-9</v>
      </c>
    </row>
    <row r="2422" spans="2:23">
      <c r="B2422" s="56" t="s">
        <v>141</v>
      </c>
      <c r="C2422" s="77" t="s">
        <v>164</v>
      </c>
      <c r="D2422" s="56" t="s">
        <v>88</v>
      </c>
      <c r="E2422" s="56" t="s">
        <v>116</v>
      </c>
      <c r="F2422" s="78">
        <v>399.47</v>
      </c>
      <c r="G2422" s="79">
        <v>50200</v>
      </c>
      <c r="H2422" s="79">
        <v>400.1</v>
      </c>
      <c r="I2422" s="79">
        <v>1</v>
      </c>
      <c r="J2422" s="79">
        <v>55.521347800786799</v>
      </c>
      <c r="K2422" s="79">
        <v>5.1171493022824498E-2</v>
      </c>
      <c r="L2422" s="79">
        <v>45.319005319129701</v>
      </c>
      <c r="M2422" s="79">
        <v>3.4093283235713999E-2</v>
      </c>
      <c r="N2422" s="79">
        <v>10.202342481657199</v>
      </c>
      <c r="O2422" s="79">
        <v>1.7078209787110499E-2</v>
      </c>
      <c r="P2422" s="79">
        <v>4.8791870734260501</v>
      </c>
      <c r="Q2422" s="79">
        <v>4.8791870734260403</v>
      </c>
      <c r="R2422" s="79">
        <v>0</v>
      </c>
      <c r="S2422" s="79">
        <v>3.9518734385829798E-4</v>
      </c>
      <c r="T2422" s="79" t="s">
        <v>180</v>
      </c>
      <c r="U2422" s="112">
        <v>0.40013633629600698</v>
      </c>
      <c r="V2422" s="112">
        <v>-0.126380072959903</v>
      </c>
      <c r="W2422" s="108">
        <v>0.52650943737401301</v>
      </c>
    </row>
    <row r="2423" spans="2:23">
      <c r="B2423" s="56" t="s">
        <v>141</v>
      </c>
      <c r="C2423" s="77" t="s">
        <v>164</v>
      </c>
      <c r="D2423" s="56" t="s">
        <v>88</v>
      </c>
      <c r="E2423" s="56" t="s">
        <v>183</v>
      </c>
      <c r="F2423" s="78">
        <v>400.72</v>
      </c>
      <c r="G2423" s="79">
        <v>50800</v>
      </c>
      <c r="H2423" s="79">
        <v>407.16</v>
      </c>
      <c r="I2423" s="79">
        <v>1</v>
      </c>
      <c r="J2423" s="79">
        <v>128.71778831341399</v>
      </c>
      <c r="K2423" s="79">
        <v>0.84100533587634296</v>
      </c>
      <c r="L2423" s="79">
        <v>120.05032751727499</v>
      </c>
      <c r="M2423" s="79">
        <v>0.73155723851437005</v>
      </c>
      <c r="N2423" s="79">
        <v>8.6674607961388297</v>
      </c>
      <c r="O2423" s="79">
        <v>0.109448097361972</v>
      </c>
      <c r="P2423" s="79">
        <v>4.2465444423361296</v>
      </c>
      <c r="Q2423" s="79">
        <v>4.2465444423361198</v>
      </c>
      <c r="R2423" s="79">
        <v>0</v>
      </c>
      <c r="S2423" s="79">
        <v>9.15362171209352E-4</v>
      </c>
      <c r="T2423" s="79" t="s">
        <v>180</v>
      </c>
      <c r="U2423" s="112">
        <v>-11.607983078738799</v>
      </c>
      <c r="V2423" s="112">
        <v>-3.66629474840567</v>
      </c>
      <c r="W2423" s="108">
        <v>-7.9417934904234002</v>
      </c>
    </row>
    <row r="2424" spans="2:23">
      <c r="B2424" s="56" t="s">
        <v>141</v>
      </c>
      <c r="C2424" s="77" t="s">
        <v>164</v>
      </c>
      <c r="D2424" s="56" t="s">
        <v>88</v>
      </c>
      <c r="E2424" s="56" t="s">
        <v>117</v>
      </c>
      <c r="F2424" s="78">
        <v>400.1</v>
      </c>
      <c r="G2424" s="79">
        <v>50150</v>
      </c>
      <c r="H2424" s="79">
        <v>400.72</v>
      </c>
      <c r="I2424" s="79">
        <v>1</v>
      </c>
      <c r="J2424" s="79">
        <v>119.94583999172799</v>
      </c>
      <c r="K2424" s="79">
        <v>7.5100163653496296E-2</v>
      </c>
      <c r="L2424" s="79">
        <v>111.218390730739</v>
      </c>
      <c r="M2424" s="79">
        <v>6.4568948879758295E-2</v>
      </c>
      <c r="N2424" s="79">
        <v>8.72744926098874</v>
      </c>
      <c r="O2424" s="79">
        <v>1.0531214773738E-2</v>
      </c>
      <c r="P2424" s="79">
        <v>4.2465444423488403</v>
      </c>
      <c r="Q2424" s="79">
        <v>4.2465444423488403</v>
      </c>
      <c r="R2424" s="79">
        <v>0</v>
      </c>
      <c r="S2424" s="79">
        <v>9.4132989238405004E-5</v>
      </c>
      <c r="T2424" s="79" t="s">
        <v>180</v>
      </c>
      <c r="U2424" s="112">
        <v>-1.19421483426063</v>
      </c>
      <c r="V2424" s="112">
        <v>-0.37718383509166697</v>
      </c>
      <c r="W2424" s="108">
        <v>-0.81704181790800501</v>
      </c>
    </row>
    <row r="2425" spans="2:23">
      <c r="B2425" s="56" t="s">
        <v>141</v>
      </c>
      <c r="C2425" s="77" t="s">
        <v>164</v>
      </c>
      <c r="D2425" s="56" t="s">
        <v>88</v>
      </c>
      <c r="E2425" s="56" t="s">
        <v>117</v>
      </c>
      <c r="F2425" s="78">
        <v>400.1</v>
      </c>
      <c r="G2425" s="79">
        <v>50250</v>
      </c>
      <c r="H2425" s="79">
        <v>396.87</v>
      </c>
      <c r="I2425" s="79">
        <v>1</v>
      </c>
      <c r="J2425" s="79">
        <v>-76.552525407130304</v>
      </c>
      <c r="K2425" s="79">
        <v>0.28932247514835402</v>
      </c>
      <c r="L2425" s="79">
        <v>-68.745374344352598</v>
      </c>
      <c r="M2425" s="79">
        <v>0.23331899099619899</v>
      </c>
      <c r="N2425" s="79">
        <v>-7.8071510627776801</v>
      </c>
      <c r="O2425" s="79">
        <v>5.6003484152155301E-2</v>
      </c>
      <c r="P2425" s="79">
        <v>-4.0063161682088104</v>
      </c>
      <c r="Q2425" s="79">
        <v>-4.0063161682088104</v>
      </c>
      <c r="R2425" s="79">
        <v>0</v>
      </c>
      <c r="S2425" s="79">
        <v>7.9241660336158595E-4</v>
      </c>
      <c r="T2425" s="79" t="s">
        <v>180</v>
      </c>
      <c r="U2425" s="112">
        <v>-2.9005495504004499</v>
      </c>
      <c r="V2425" s="112">
        <v>-0.91611690954316605</v>
      </c>
      <c r="W2425" s="108">
        <v>-1.98445891777812</v>
      </c>
    </row>
    <row r="2426" spans="2:23">
      <c r="B2426" s="56" t="s">
        <v>141</v>
      </c>
      <c r="C2426" s="77" t="s">
        <v>164</v>
      </c>
      <c r="D2426" s="56" t="s">
        <v>88</v>
      </c>
      <c r="E2426" s="56" t="s">
        <v>117</v>
      </c>
      <c r="F2426" s="78">
        <v>400.1</v>
      </c>
      <c r="G2426" s="79">
        <v>50900</v>
      </c>
      <c r="H2426" s="79">
        <v>403.74</v>
      </c>
      <c r="I2426" s="79">
        <v>1</v>
      </c>
      <c r="J2426" s="79">
        <v>57.613057004176497</v>
      </c>
      <c r="K2426" s="79">
        <v>0.31698974421850001</v>
      </c>
      <c r="L2426" s="79">
        <v>53.7276990755282</v>
      </c>
      <c r="M2426" s="79">
        <v>0.27567656937927398</v>
      </c>
      <c r="N2426" s="79">
        <v>3.88535792864828</v>
      </c>
      <c r="O2426" s="79">
        <v>4.13131748392256E-2</v>
      </c>
      <c r="P2426" s="79">
        <v>1.95998021884381</v>
      </c>
      <c r="Q2426" s="79">
        <v>1.95998021884381</v>
      </c>
      <c r="R2426" s="79">
        <v>0</v>
      </c>
      <c r="S2426" s="79">
        <v>3.6686539476373799E-4</v>
      </c>
      <c r="T2426" s="79" t="s">
        <v>181</v>
      </c>
      <c r="U2426" s="112">
        <v>2.4618883711018702</v>
      </c>
      <c r="V2426" s="112">
        <v>-0.77756905268614696</v>
      </c>
      <c r="W2426" s="108">
        <v>3.23941452842109</v>
      </c>
    </row>
    <row r="2427" spans="2:23">
      <c r="B2427" s="56" t="s">
        <v>141</v>
      </c>
      <c r="C2427" s="77" t="s">
        <v>164</v>
      </c>
      <c r="D2427" s="56" t="s">
        <v>88</v>
      </c>
      <c r="E2427" s="56" t="s">
        <v>117</v>
      </c>
      <c r="F2427" s="78">
        <v>400.1</v>
      </c>
      <c r="G2427" s="79">
        <v>53050</v>
      </c>
      <c r="H2427" s="79">
        <v>413.62</v>
      </c>
      <c r="I2427" s="79">
        <v>1</v>
      </c>
      <c r="J2427" s="79">
        <v>95.394211442007901</v>
      </c>
      <c r="K2427" s="79">
        <v>1.82638115423215</v>
      </c>
      <c r="L2427" s="79">
        <v>90.157476982535201</v>
      </c>
      <c r="M2427" s="79">
        <v>1.6313639906303701</v>
      </c>
      <c r="N2427" s="79">
        <v>5.2367344594727401</v>
      </c>
      <c r="O2427" s="79">
        <v>0.19501716360178101</v>
      </c>
      <c r="P2427" s="79">
        <v>2.6789785804455102</v>
      </c>
      <c r="Q2427" s="79">
        <v>2.6789785804455</v>
      </c>
      <c r="R2427" s="79">
        <v>0</v>
      </c>
      <c r="S2427" s="79">
        <v>1.44040909526131E-3</v>
      </c>
      <c r="T2427" s="79" t="s">
        <v>180</v>
      </c>
      <c r="U2427" s="112">
        <v>8.54403329094926</v>
      </c>
      <c r="V2427" s="112">
        <v>-2.6985690944178899</v>
      </c>
      <c r="W2427" s="108">
        <v>11.242453516130199</v>
      </c>
    </row>
    <row r="2428" spans="2:23">
      <c r="B2428" s="56" t="s">
        <v>141</v>
      </c>
      <c r="C2428" s="77" t="s">
        <v>164</v>
      </c>
      <c r="D2428" s="56" t="s">
        <v>88</v>
      </c>
      <c r="E2428" s="56" t="s">
        <v>184</v>
      </c>
      <c r="F2428" s="78">
        <v>396.87</v>
      </c>
      <c r="G2428" s="79">
        <v>50300</v>
      </c>
      <c r="H2428" s="79">
        <v>396.81</v>
      </c>
      <c r="I2428" s="79">
        <v>1</v>
      </c>
      <c r="J2428" s="79">
        <v>-0.99498257464822204</v>
      </c>
      <c r="K2428" s="79">
        <v>1.3760865501565E-5</v>
      </c>
      <c r="L2428" s="79">
        <v>6.8398397916393696</v>
      </c>
      <c r="M2428" s="79">
        <v>6.5028937641657604E-4</v>
      </c>
      <c r="N2428" s="79">
        <v>-7.8348223662875904</v>
      </c>
      <c r="O2428" s="79">
        <v>-6.3652851091501096E-4</v>
      </c>
      <c r="P2428" s="79">
        <v>-4.0063161682243296</v>
      </c>
      <c r="Q2428" s="79">
        <v>-4.0063161682243296</v>
      </c>
      <c r="R2428" s="79">
        <v>0</v>
      </c>
      <c r="S2428" s="79">
        <v>2.23102912432882E-4</v>
      </c>
      <c r="T2428" s="79" t="s">
        <v>180</v>
      </c>
      <c r="U2428" s="112">
        <v>-0.72268931624878496</v>
      </c>
      <c r="V2428" s="112">
        <v>-0.228256022335593</v>
      </c>
      <c r="W2428" s="108">
        <v>-0.494439840965611</v>
      </c>
    </row>
    <row r="2429" spans="2:23">
      <c r="B2429" s="56" t="s">
        <v>141</v>
      </c>
      <c r="C2429" s="77" t="s">
        <v>164</v>
      </c>
      <c r="D2429" s="56" t="s">
        <v>88</v>
      </c>
      <c r="E2429" s="56" t="s">
        <v>185</v>
      </c>
      <c r="F2429" s="78">
        <v>396.81</v>
      </c>
      <c r="G2429" s="79">
        <v>51150</v>
      </c>
      <c r="H2429" s="79">
        <v>396.88</v>
      </c>
      <c r="I2429" s="79">
        <v>1</v>
      </c>
      <c r="J2429" s="79">
        <v>8.0840770611089905</v>
      </c>
      <c r="K2429" s="79">
        <v>1.86907583519653E-3</v>
      </c>
      <c r="L2429" s="79">
        <v>15.9158921157793</v>
      </c>
      <c r="M2429" s="79">
        <v>7.2448267846561597E-3</v>
      </c>
      <c r="N2429" s="79">
        <v>-7.8318150546702796</v>
      </c>
      <c r="O2429" s="79">
        <v>-5.3757509494596397E-3</v>
      </c>
      <c r="P2429" s="79">
        <v>-4.0063161682140098</v>
      </c>
      <c r="Q2429" s="79">
        <v>-4.0063161682140098</v>
      </c>
      <c r="R2429" s="79">
        <v>0</v>
      </c>
      <c r="S2429" s="79">
        <v>4.5904628025521997E-4</v>
      </c>
      <c r="T2429" s="79" t="s">
        <v>180</v>
      </c>
      <c r="U2429" s="112">
        <v>-1.58511283171144</v>
      </c>
      <c r="V2429" s="112">
        <v>-0.50064604773402999</v>
      </c>
      <c r="W2429" s="108">
        <v>-1.08448114397494</v>
      </c>
    </row>
    <row r="2430" spans="2:23">
      <c r="B2430" s="56" t="s">
        <v>141</v>
      </c>
      <c r="C2430" s="77" t="s">
        <v>164</v>
      </c>
      <c r="D2430" s="56" t="s">
        <v>88</v>
      </c>
      <c r="E2430" s="56" t="s">
        <v>186</v>
      </c>
      <c r="F2430" s="78">
        <v>405.01</v>
      </c>
      <c r="G2430" s="79">
        <v>50354</v>
      </c>
      <c r="H2430" s="79">
        <v>405.01</v>
      </c>
      <c r="I2430" s="79">
        <v>1</v>
      </c>
      <c r="J2430" s="79">
        <v>1.5172599999999999E-13</v>
      </c>
      <c r="K2430" s="79">
        <v>0</v>
      </c>
      <c r="L2430" s="79">
        <v>7.4733000000000003E-14</v>
      </c>
      <c r="M2430" s="79">
        <v>0</v>
      </c>
      <c r="N2430" s="79">
        <v>7.6992999999999998E-14</v>
      </c>
      <c r="O2430" s="79">
        <v>0</v>
      </c>
      <c r="P2430" s="79">
        <v>6.2351000000000004E-14</v>
      </c>
      <c r="Q2430" s="79">
        <v>6.2351000000000004E-14</v>
      </c>
      <c r="R2430" s="79">
        <v>0</v>
      </c>
      <c r="S2430" s="79">
        <v>0</v>
      </c>
      <c r="T2430" s="79" t="s">
        <v>181</v>
      </c>
      <c r="U2430" s="112">
        <v>0</v>
      </c>
      <c r="V2430" s="112">
        <v>0</v>
      </c>
      <c r="W2430" s="108">
        <v>0</v>
      </c>
    </row>
    <row r="2431" spans="2:23">
      <c r="B2431" s="56" t="s">
        <v>141</v>
      </c>
      <c r="C2431" s="77" t="s">
        <v>164</v>
      </c>
      <c r="D2431" s="56" t="s">
        <v>88</v>
      </c>
      <c r="E2431" s="56" t="s">
        <v>186</v>
      </c>
      <c r="F2431" s="78">
        <v>405.01</v>
      </c>
      <c r="G2431" s="79">
        <v>50900</v>
      </c>
      <c r="H2431" s="79">
        <v>403.74</v>
      </c>
      <c r="I2431" s="79">
        <v>1</v>
      </c>
      <c r="J2431" s="79">
        <v>-200.70746351275801</v>
      </c>
      <c r="K2431" s="79">
        <v>0.31823953868682697</v>
      </c>
      <c r="L2431" s="79">
        <v>-192.86083846232799</v>
      </c>
      <c r="M2431" s="79">
        <v>0.29384289379789702</v>
      </c>
      <c r="N2431" s="79">
        <v>-7.8466250504299504</v>
      </c>
      <c r="O2431" s="79">
        <v>2.4396644888929699E-2</v>
      </c>
      <c r="P2431" s="79">
        <v>-3.9585750068955301</v>
      </c>
      <c r="Q2431" s="79">
        <v>-3.9585750068955301</v>
      </c>
      <c r="R2431" s="79">
        <v>0</v>
      </c>
      <c r="S2431" s="79">
        <v>1.23795497073222E-4</v>
      </c>
      <c r="T2431" s="79" t="s">
        <v>180</v>
      </c>
      <c r="U2431" s="112">
        <v>-9.9820537084931105E-2</v>
      </c>
      <c r="V2431" s="112">
        <v>-3.1527571018588801E-2</v>
      </c>
      <c r="W2431" s="108">
        <v>-6.8293870369580401E-2</v>
      </c>
    </row>
    <row r="2432" spans="2:23">
      <c r="B2432" s="56" t="s">
        <v>141</v>
      </c>
      <c r="C2432" s="77" t="s">
        <v>164</v>
      </c>
      <c r="D2432" s="56" t="s">
        <v>88</v>
      </c>
      <c r="E2432" s="56" t="s">
        <v>186</v>
      </c>
      <c r="F2432" s="78">
        <v>405.01</v>
      </c>
      <c r="G2432" s="79">
        <v>53200</v>
      </c>
      <c r="H2432" s="79">
        <v>410.88</v>
      </c>
      <c r="I2432" s="79">
        <v>1</v>
      </c>
      <c r="J2432" s="79">
        <v>151.10632495987801</v>
      </c>
      <c r="K2432" s="79">
        <v>1.10283976569112</v>
      </c>
      <c r="L2432" s="79">
        <v>143.32721094361199</v>
      </c>
      <c r="M2432" s="79">
        <v>0.99221189786904695</v>
      </c>
      <c r="N2432" s="79">
        <v>7.7791140162662504</v>
      </c>
      <c r="O2432" s="79">
        <v>0.110627867822074</v>
      </c>
      <c r="P2432" s="79">
        <v>3.9585750068821599</v>
      </c>
      <c r="Q2432" s="79">
        <v>3.9585750068821501</v>
      </c>
      <c r="R2432" s="79">
        <v>0</v>
      </c>
      <c r="S2432" s="79">
        <v>7.5687626691091304E-4</v>
      </c>
      <c r="T2432" s="79" t="s">
        <v>180</v>
      </c>
      <c r="U2432" s="112">
        <v>-0.53331373680680605</v>
      </c>
      <c r="V2432" s="112">
        <v>-0.168443160129057</v>
      </c>
      <c r="W2432" s="108">
        <v>-0.36487540812178998</v>
      </c>
    </row>
    <row r="2433" spans="2:23">
      <c r="B2433" s="56" t="s">
        <v>141</v>
      </c>
      <c r="C2433" s="77" t="s">
        <v>164</v>
      </c>
      <c r="D2433" s="56" t="s">
        <v>88</v>
      </c>
      <c r="E2433" s="56" t="s">
        <v>187</v>
      </c>
      <c r="F2433" s="78">
        <v>405.01</v>
      </c>
      <c r="G2433" s="79">
        <v>50404</v>
      </c>
      <c r="H2433" s="79">
        <v>405.01</v>
      </c>
      <c r="I2433" s="79">
        <v>1</v>
      </c>
      <c r="J2433" s="79">
        <v>0</v>
      </c>
      <c r="K2433" s="79">
        <v>0</v>
      </c>
      <c r="L2433" s="79">
        <v>0</v>
      </c>
      <c r="M2433" s="79">
        <v>0</v>
      </c>
      <c r="N2433" s="79">
        <v>0</v>
      </c>
      <c r="O2433" s="79">
        <v>0</v>
      </c>
      <c r="P2433" s="79">
        <v>0</v>
      </c>
      <c r="Q2433" s="79">
        <v>0</v>
      </c>
      <c r="R2433" s="79">
        <v>0</v>
      </c>
      <c r="S2433" s="79">
        <v>0</v>
      </c>
      <c r="T2433" s="79" t="s">
        <v>181</v>
      </c>
      <c r="U2433" s="112">
        <v>0</v>
      </c>
      <c r="V2433" s="112">
        <v>0</v>
      </c>
      <c r="W2433" s="108">
        <v>0</v>
      </c>
    </row>
    <row r="2434" spans="2:23">
      <c r="B2434" s="56" t="s">
        <v>141</v>
      </c>
      <c r="C2434" s="77" t="s">
        <v>164</v>
      </c>
      <c r="D2434" s="56" t="s">
        <v>88</v>
      </c>
      <c r="E2434" s="56" t="s">
        <v>188</v>
      </c>
      <c r="F2434" s="78">
        <v>400.52</v>
      </c>
      <c r="G2434" s="79">
        <v>50499</v>
      </c>
      <c r="H2434" s="79">
        <v>400.52</v>
      </c>
      <c r="I2434" s="79">
        <v>1</v>
      </c>
      <c r="J2434" s="79">
        <v>0</v>
      </c>
      <c r="K2434" s="79">
        <v>0</v>
      </c>
      <c r="L2434" s="79">
        <v>0</v>
      </c>
      <c r="M2434" s="79">
        <v>0</v>
      </c>
      <c r="N2434" s="79">
        <v>0</v>
      </c>
      <c r="O2434" s="79">
        <v>0</v>
      </c>
      <c r="P2434" s="79">
        <v>0</v>
      </c>
      <c r="Q2434" s="79">
        <v>0</v>
      </c>
      <c r="R2434" s="79">
        <v>0</v>
      </c>
      <c r="S2434" s="79">
        <v>0</v>
      </c>
      <c r="T2434" s="79" t="s">
        <v>181</v>
      </c>
      <c r="U2434" s="112">
        <v>0</v>
      </c>
      <c r="V2434" s="112">
        <v>0</v>
      </c>
      <c r="W2434" s="108">
        <v>0</v>
      </c>
    </row>
    <row r="2435" spans="2:23">
      <c r="B2435" s="56" t="s">
        <v>141</v>
      </c>
      <c r="C2435" s="77" t="s">
        <v>164</v>
      </c>
      <c r="D2435" s="56" t="s">
        <v>88</v>
      </c>
      <c r="E2435" s="56" t="s">
        <v>188</v>
      </c>
      <c r="F2435" s="78">
        <v>400.52</v>
      </c>
      <c r="G2435" s="79">
        <v>50554</v>
      </c>
      <c r="H2435" s="79">
        <v>400.52</v>
      </c>
      <c r="I2435" s="79">
        <v>1</v>
      </c>
      <c r="J2435" s="79">
        <v>0</v>
      </c>
      <c r="K2435" s="79">
        <v>0</v>
      </c>
      <c r="L2435" s="79">
        <v>0</v>
      </c>
      <c r="M2435" s="79">
        <v>0</v>
      </c>
      <c r="N2435" s="79">
        <v>0</v>
      </c>
      <c r="O2435" s="79">
        <v>0</v>
      </c>
      <c r="P2435" s="79">
        <v>0</v>
      </c>
      <c r="Q2435" s="79">
        <v>0</v>
      </c>
      <c r="R2435" s="79">
        <v>0</v>
      </c>
      <c r="S2435" s="79">
        <v>0</v>
      </c>
      <c r="T2435" s="79" t="s">
        <v>181</v>
      </c>
      <c r="U2435" s="112">
        <v>0</v>
      </c>
      <c r="V2435" s="112">
        <v>0</v>
      </c>
      <c r="W2435" s="108">
        <v>0</v>
      </c>
    </row>
    <row r="2436" spans="2:23">
      <c r="B2436" s="56" t="s">
        <v>141</v>
      </c>
      <c r="C2436" s="77" t="s">
        <v>164</v>
      </c>
      <c r="D2436" s="56" t="s">
        <v>88</v>
      </c>
      <c r="E2436" s="56" t="s">
        <v>189</v>
      </c>
      <c r="F2436" s="78">
        <v>400.52</v>
      </c>
      <c r="G2436" s="79">
        <v>50604</v>
      </c>
      <c r="H2436" s="79">
        <v>400.52</v>
      </c>
      <c r="I2436" s="79">
        <v>1</v>
      </c>
      <c r="J2436" s="79">
        <v>-9.3944000000000001E-14</v>
      </c>
      <c r="K2436" s="79">
        <v>0</v>
      </c>
      <c r="L2436" s="79">
        <v>-4.8617999999999999E-14</v>
      </c>
      <c r="M2436" s="79">
        <v>0</v>
      </c>
      <c r="N2436" s="79">
        <v>-4.5326000000000002E-14</v>
      </c>
      <c r="O2436" s="79">
        <v>0</v>
      </c>
      <c r="P2436" s="79">
        <v>-3.6968E-14</v>
      </c>
      <c r="Q2436" s="79">
        <v>-3.6969000000000003E-14</v>
      </c>
      <c r="R2436" s="79">
        <v>0</v>
      </c>
      <c r="S2436" s="79">
        <v>0</v>
      </c>
      <c r="T2436" s="79" t="s">
        <v>181</v>
      </c>
      <c r="U2436" s="112">
        <v>0</v>
      </c>
      <c r="V2436" s="112">
        <v>0</v>
      </c>
      <c r="W2436" s="108">
        <v>0</v>
      </c>
    </row>
    <row r="2437" spans="2:23">
      <c r="B2437" s="56" t="s">
        <v>141</v>
      </c>
      <c r="C2437" s="77" t="s">
        <v>164</v>
      </c>
      <c r="D2437" s="56" t="s">
        <v>88</v>
      </c>
      <c r="E2437" s="56" t="s">
        <v>190</v>
      </c>
      <c r="F2437" s="78">
        <v>408.35</v>
      </c>
      <c r="G2437" s="79">
        <v>50750</v>
      </c>
      <c r="H2437" s="79">
        <v>409.69</v>
      </c>
      <c r="I2437" s="79">
        <v>1</v>
      </c>
      <c r="J2437" s="79">
        <v>62.594756200761701</v>
      </c>
      <c r="K2437" s="79">
        <v>9.3642673741603899E-2</v>
      </c>
      <c r="L2437" s="79">
        <v>55.305021234041803</v>
      </c>
      <c r="M2437" s="79">
        <v>7.3101624431377799E-2</v>
      </c>
      <c r="N2437" s="79">
        <v>7.2897349667199398</v>
      </c>
      <c r="O2437" s="79">
        <v>2.0541049310226201E-2</v>
      </c>
      <c r="P2437" s="79">
        <v>3.4441330727357999</v>
      </c>
      <c r="Q2437" s="79">
        <v>3.4441330727357999</v>
      </c>
      <c r="R2437" s="79">
        <v>0</v>
      </c>
      <c r="S2437" s="79">
        <v>2.8350305768282997E-4</v>
      </c>
      <c r="T2437" s="79" t="s">
        <v>180</v>
      </c>
      <c r="U2437" s="112">
        <v>-1.36654486653583</v>
      </c>
      <c r="V2437" s="112">
        <v>-0.43161298854903002</v>
      </c>
      <c r="W2437" s="108">
        <v>-0.93494425791365698</v>
      </c>
    </row>
    <row r="2438" spans="2:23">
      <c r="B2438" s="56" t="s">
        <v>141</v>
      </c>
      <c r="C2438" s="77" t="s">
        <v>164</v>
      </c>
      <c r="D2438" s="56" t="s">
        <v>88</v>
      </c>
      <c r="E2438" s="56" t="s">
        <v>190</v>
      </c>
      <c r="F2438" s="78">
        <v>408.35</v>
      </c>
      <c r="G2438" s="79">
        <v>50800</v>
      </c>
      <c r="H2438" s="79">
        <v>407.16</v>
      </c>
      <c r="I2438" s="79">
        <v>1</v>
      </c>
      <c r="J2438" s="79">
        <v>-72.500023380289505</v>
      </c>
      <c r="K2438" s="79">
        <v>9.8291938395665301E-2</v>
      </c>
      <c r="L2438" s="79">
        <v>-65.190607833915806</v>
      </c>
      <c r="M2438" s="79">
        <v>7.9471547040425999E-2</v>
      </c>
      <c r="N2438" s="79">
        <v>-7.3094155463737298</v>
      </c>
      <c r="O2438" s="79">
        <v>1.8820391355239201E-2</v>
      </c>
      <c r="P2438" s="79">
        <v>-3.4441330727337802</v>
      </c>
      <c r="Q2438" s="79">
        <v>-3.44413307273377</v>
      </c>
      <c r="R2438" s="79">
        <v>0</v>
      </c>
      <c r="S2438" s="79">
        <v>2.21820384044464E-4</v>
      </c>
      <c r="T2438" s="79" t="s">
        <v>180</v>
      </c>
      <c r="U2438" s="112">
        <v>-1.0240958231291399</v>
      </c>
      <c r="V2438" s="112">
        <v>-0.32345301614709898</v>
      </c>
      <c r="W2438" s="108">
        <v>-0.70065208456355499</v>
      </c>
    </row>
    <row r="2439" spans="2:23">
      <c r="B2439" s="56" t="s">
        <v>141</v>
      </c>
      <c r="C2439" s="77" t="s">
        <v>164</v>
      </c>
      <c r="D2439" s="56" t="s">
        <v>88</v>
      </c>
      <c r="E2439" s="56" t="s">
        <v>191</v>
      </c>
      <c r="F2439" s="78">
        <v>410</v>
      </c>
      <c r="G2439" s="79">
        <v>50750</v>
      </c>
      <c r="H2439" s="79">
        <v>409.69</v>
      </c>
      <c r="I2439" s="79">
        <v>1</v>
      </c>
      <c r="J2439" s="79">
        <v>-43.417471571930903</v>
      </c>
      <c r="K2439" s="79">
        <v>1.4326583966515601E-2</v>
      </c>
      <c r="L2439" s="79">
        <v>-36.140207186453303</v>
      </c>
      <c r="M2439" s="79">
        <v>9.9264707736462596E-3</v>
      </c>
      <c r="N2439" s="79">
        <v>-7.2772643854775696</v>
      </c>
      <c r="O2439" s="79">
        <v>4.4001131928693704E-3</v>
      </c>
      <c r="P2439" s="79">
        <v>-3.4441330727432602</v>
      </c>
      <c r="Q2439" s="79">
        <v>-3.44413307274325</v>
      </c>
      <c r="R2439" s="79">
        <v>0</v>
      </c>
      <c r="S2439" s="79">
        <v>9.0151599933005995E-5</v>
      </c>
      <c r="T2439" s="79" t="s">
        <v>180</v>
      </c>
      <c r="U2439" s="112">
        <v>-0.452587567966513</v>
      </c>
      <c r="V2439" s="112">
        <v>-0.14294640269320499</v>
      </c>
      <c r="W2439" s="108">
        <v>-0.30964526539553899</v>
      </c>
    </row>
    <row r="2440" spans="2:23">
      <c r="B2440" s="56" t="s">
        <v>141</v>
      </c>
      <c r="C2440" s="77" t="s">
        <v>164</v>
      </c>
      <c r="D2440" s="56" t="s">
        <v>88</v>
      </c>
      <c r="E2440" s="56" t="s">
        <v>191</v>
      </c>
      <c r="F2440" s="78">
        <v>410</v>
      </c>
      <c r="G2440" s="79">
        <v>50950</v>
      </c>
      <c r="H2440" s="79">
        <v>410.37</v>
      </c>
      <c r="I2440" s="79">
        <v>1</v>
      </c>
      <c r="J2440" s="79">
        <v>44.671528763372201</v>
      </c>
      <c r="K2440" s="79">
        <v>1.7560800242099699E-2</v>
      </c>
      <c r="L2440" s="79">
        <v>37.399089607918498</v>
      </c>
      <c r="M2440" s="79">
        <v>1.2308488750809801E-2</v>
      </c>
      <c r="N2440" s="79">
        <v>7.2724391554536902</v>
      </c>
      <c r="O2440" s="79">
        <v>5.2523114912899002E-3</v>
      </c>
      <c r="P2440" s="79">
        <v>3.4441330727293198</v>
      </c>
      <c r="Q2440" s="79">
        <v>3.44413307272931</v>
      </c>
      <c r="R2440" s="79">
        <v>0</v>
      </c>
      <c r="S2440" s="79">
        <v>1.04386063079478E-4</v>
      </c>
      <c r="T2440" s="79" t="s">
        <v>180</v>
      </c>
      <c r="U2440" s="112">
        <v>-0.53638309846314802</v>
      </c>
      <c r="V2440" s="112">
        <v>-0.16941259508130299</v>
      </c>
      <c r="W2440" s="108">
        <v>-0.36697536263212499</v>
      </c>
    </row>
    <row r="2441" spans="2:23">
      <c r="B2441" s="56" t="s">
        <v>141</v>
      </c>
      <c r="C2441" s="77" t="s">
        <v>164</v>
      </c>
      <c r="D2441" s="56" t="s">
        <v>88</v>
      </c>
      <c r="E2441" s="56" t="s">
        <v>192</v>
      </c>
      <c r="F2441" s="78">
        <v>407.16</v>
      </c>
      <c r="G2441" s="79">
        <v>51300</v>
      </c>
      <c r="H2441" s="79">
        <v>408.06</v>
      </c>
      <c r="I2441" s="79">
        <v>1</v>
      </c>
      <c r="J2441" s="79">
        <v>51.617222706422901</v>
      </c>
      <c r="K2441" s="79">
        <v>4.0791009879643403E-2</v>
      </c>
      <c r="L2441" s="79">
        <v>50.324318505571398</v>
      </c>
      <c r="M2441" s="79">
        <v>3.8773141975998501E-2</v>
      </c>
      <c r="N2441" s="79">
        <v>1.29290420085145</v>
      </c>
      <c r="O2441" s="79">
        <v>2.0178679036448998E-3</v>
      </c>
      <c r="P2441" s="79">
        <v>0.80241136961724102</v>
      </c>
      <c r="Q2441" s="79">
        <v>0.80241136961724002</v>
      </c>
      <c r="R2441" s="79">
        <v>0</v>
      </c>
      <c r="S2441" s="79">
        <v>9.8575579332529995E-6</v>
      </c>
      <c r="T2441" s="79" t="s">
        <v>180</v>
      </c>
      <c r="U2441" s="112">
        <v>-0.34111064456157902</v>
      </c>
      <c r="V2441" s="112">
        <v>-0.107737249124011</v>
      </c>
      <c r="W2441" s="108">
        <v>-0.233376485657972</v>
      </c>
    </row>
    <row r="2442" spans="2:23">
      <c r="B2442" s="56" t="s">
        <v>141</v>
      </c>
      <c r="C2442" s="77" t="s">
        <v>164</v>
      </c>
      <c r="D2442" s="56" t="s">
        <v>88</v>
      </c>
      <c r="E2442" s="56" t="s">
        <v>193</v>
      </c>
      <c r="F2442" s="78">
        <v>403.74</v>
      </c>
      <c r="G2442" s="79">
        <v>54750</v>
      </c>
      <c r="H2442" s="79">
        <v>413.25</v>
      </c>
      <c r="I2442" s="79">
        <v>1</v>
      </c>
      <c r="J2442" s="79">
        <v>120.15982443911599</v>
      </c>
      <c r="K2442" s="79">
        <v>1.5346557725680401</v>
      </c>
      <c r="L2442" s="79">
        <v>115.095111639062</v>
      </c>
      <c r="M2442" s="79">
        <v>1.4080113772298</v>
      </c>
      <c r="N2442" s="79">
        <v>5.0647128000540702</v>
      </c>
      <c r="O2442" s="79">
        <v>0.12664439533824101</v>
      </c>
      <c r="P2442" s="79">
        <v>2.60079602226523</v>
      </c>
      <c r="Q2442" s="79">
        <v>2.6007960222652202</v>
      </c>
      <c r="R2442" s="79">
        <v>0</v>
      </c>
      <c r="S2442" s="79">
        <v>7.1896043522498196E-4</v>
      </c>
      <c r="T2442" s="79" t="s">
        <v>181</v>
      </c>
      <c r="U2442" s="112">
        <v>3.5681835451804398</v>
      </c>
      <c r="V2442" s="112">
        <v>-1.1269841198341799</v>
      </c>
      <c r="W2442" s="108">
        <v>4.6951054938194297</v>
      </c>
    </row>
    <row r="2443" spans="2:23">
      <c r="B2443" s="56" t="s">
        <v>141</v>
      </c>
      <c r="C2443" s="77" t="s">
        <v>164</v>
      </c>
      <c r="D2443" s="56" t="s">
        <v>88</v>
      </c>
      <c r="E2443" s="56" t="s">
        <v>194</v>
      </c>
      <c r="F2443" s="78">
        <v>410.37</v>
      </c>
      <c r="G2443" s="79">
        <v>53150</v>
      </c>
      <c r="H2443" s="79">
        <v>413.4</v>
      </c>
      <c r="I2443" s="79">
        <v>1</v>
      </c>
      <c r="J2443" s="79">
        <v>74.114542068604905</v>
      </c>
      <c r="K2443" s="79">
        <v>0.24169047522571599</v>
      </c>
      <c r="L2443" s="79">
        <v>75.177520056606795</v>
      </c>
      <c r="M2443" s="79">
        <v>0.24867301896190699</v>
      </c>
      <c r="N2443" s="79">
        <v>-1.0629779880019301</v>
      </c>
      <c r="O2443" s="79">
        <v>-6.9825437361907498E-3</v>
      </c>
      <c r="P2443" s="79">
        <v>4.6215161925237301E-2</v>
      </c>
      <c r="Q2443" s="79">
        <v>4.6215161925237197E-2</v>
      </c>
      <c r="R2443" s="79">
        <v>0</v>
      </c>
      <c r="S2443" s="79">
        <v>9.3977012437999995E-8</v>
      </c>
      <c r="T2443" s="79" t="s">
        <v>180</v>
      </c>
      <c r="U2443" s="112">
        <v>0.34481827686490502</v>
      </c>
      <c r="V2443" s="112">
        <v>0</v>
      </c>
      <c r="W2443" s="108">
        <v>0.34481371094395702</v>
      </c>
    </row>
    <row r="2444" spans="2:23">
      <c r="B2444" s="56" t="s">
        <v>141</v>
      </c>
      <c r="C2444" s="77" t="s">
        <v>164</v>
      </c>
      <c r="D2444" s="56" t="s">
        <v>88</v>
      </c>
      <c r="E2444" s="56" t="s">
        <v>194</v>
      </c>
      <c r="F2444" s="78">
        <v>410.37</v>
      </c>
      <c r="G2444" s="79">
        <v>54500</v>
      </c>
      <c r="H2444" s="79">
        <v>408.45</v>
      </c>
      <c r="I2444" s="79">
        <v>1</v>
      </c>
      <c r="J2444" s="79">
        <v>-37.666818113472203</v>
      </c>
      <c r="K2444" s="79">
        <v>7.8558357272750401E-2</v>
      </c>
      <c r="L2444" s="79">
        <v>-46.022459883186997</v>
      </c>
      <c r="M2444" s="79">
        <v>0.117277359474544</v>
      </c>
      <c r="N2444" s="79">
        <v>8.3556417697148095</v>
      </c>
      <c r="O2444" s="79">
        <v>-3.8719002201794098E-2</v>
      </c>
      <c r="P2444" s="79">
        <v>3.3979179108053499</v>
      </c>
      <c r="Q2444" s="79">
        <v>3.3979179108053499</v>
      </c>
      <c r="R2444" s="79">
        <v>0</v>
      </c>
      <c r="S2444" s="79">
        <v>6.3929350013902197E-4</v>
      </c>
      <c r="T2444" s="79" t="s">
        <v>180</v>
      </c>
      <c r="U2444" s="112">
        <v>0.19088550641605501</v>
      </c>
      <c r="V2444" s="112">
        <v>-6.0289761362744401E-2</v>
      </c>
      <c r="W2444" s="108">
        <v>0.2511719418344</v>
      </c>
    </row>
    <row r="2445" spans="2:23">
      <c r="B2445" s="56" t="s">
        <v>141</v>
      </c>
      <c r="C2445" s="77" t="s">
        <v>164</v>
      </c>
      <c r="D2445" s="56" t="s">
        <v>88</v>
      </c>
      <c r="E2445" s="56" t="s">
        <v>195</v>
      </c>
      <c r="F2445" s="78">
        <v>399.2</v>
      </c>
      <c r="G2445" s="79">
        <v>51250</v>
      </c>
      <c r="H2445" s="79">
        <v>399.2</v>
      </c>
      <c r="I2445" s="79">
        <v>1</v>
      </c>
      <c r="J2445" s="79">
        <v>0</v>
      </c>
      <c r="K2445" s="79">
        <v>0</v>
      </c>
      <c r="L2445" s="79">
        <v>0</v>
      </c>
      <c r="M2445" s="79">
        <v>0</v>
      </c>
      <c r="N2445" s="79">
        <v>0</v>
      </c>
      <c r="O2445" s="79">
        <v>0</v>
      </c>
      <c r="P2445" s="79">
        <v>0</v>
      </c>
      <c r="Q2445" s="79">
        <v>0</v>
      </c>
      <c r="R2445" s="79">
        <v>0</v>
      </c>
      <c r="S2445" s="79">
        <v>0</v>
      </c>
      <c r="T2445" s="79" t="s">
        <v>181</v>
      </c>
      <c r="U2445" s="112">
        <v>0</v>
      </c>
      <c r="V2445" s="112">
        <v>0</v>
      </c>
      <c r="W2445" s="108">
        <v>0</v>
      </c>
    </row>
    <row r="2446" spans="2:23">
      <c r="B2446" s="56" t="s">
        <v>141</v>
      </c>
      <c r="C2446" s="77" t="s">
        <v>164</v>
      </c>
      <c r="D2446" s="56" t="s">
        <v>88</v>
      </c>
      <c r="E2446" s="56" t="s">
        <v>196</v>
      </c>
      <c r="F2446" s="78">
        <v>408.06</v>
      </c>
      <c r="G2446" s="79">
        <v>53200</v>
      </c>
      <c r="H2446" s="79">
        <v>410.88</v>
      </c>
      <c r="I2446" s="79">
        <v>1</v>
      </c>
      <c r="J2446" s="79">
        <v>51.529131567041098</v>
      </c>
      <c r="K2446" s="79">
        <v>0.13539126888872399</v>
      </c>
      <c r="L2446" s="79">
        <v>50.240579601277702</v>
      </c>
      <c r="M2446" s="79">
        <v>0.12870466661390201</v>
      </c>
      <c r="N2446" s="79">
        <v>1.28855196576334</v>
      </c>
      <c r="O2446" s="79">
        <v>6.6866022748224997E-3</v>
      </c>
      <c r="P2446" s="79">
        <v>0.80241136961811299</v>
      </c>
      <c r="Q2446" s="79">
        <v>0.80241136961811299</v>
      </c>
      <c r="R2446" s="79">
        <v>0</v>
      </c>
      <c r="S2446" s="79">
        <v>3.2830625670652002E-5</v>
      </c>
      <c r="T2446" s="79" t="s">
        <v>181</v>
      </c>
      <c r="U2446" s="112">
        <v>-0.89575350998104097</v>
      </c>
      <c r="V2446" s="112">
        <v>-0.28291705520527299</v>
      </c>
      <c r="W2446" s="108">
        <v>-0.61284456966698397</v>
      </c>
    </row>
    <row r="2447" spans="2:23">
      <c r="B2447" s="56" t="s">
        <v>141</v>
      </c>
      <c r="C2447" s="77" t="s">
        <v>164</v>
      </c>
      <c r="D2447" s="56" t="s">
        <v>88</v>
      </c>
      <c r="E2447" s="56" t="s">
        <v>197</v>
      </c>
      <c r="F2447" s="78">
        <v>414.48</v>
      </c>
      <c r="G2447" s="79">
        <v>53100</v>
      </c>
      <c r="H2447" s="79">
        <v>414.48</v>
      </c>
      <c r="I2447" s="79">
        <v>1</v>
      </c>
      <c r="J2447" s="79">
        <v>1.532915E-12</v>
      </c>
      <c r="K2447" s="79">
        <v>0</v>
      </c>
      <c r="L2447" s="79">
        <v>8.4934900000000004E-13</v>
      </c>
      <c r="M2447" s="79">
        <v>0</v>
      </c>
      <c r="N2447" s="79">
        <v>6.83566E-13</v>
      </c>
      <c r="O2447" s="79">
        <v>0</v>
      </c>
      <c r="P2447" s="79">
        <v>5.5075999999999997E-13</v>
      </c>
      <c r="Q2447" s="79">
        <v>5.5075999999999997E-13</v>
      </c>
      <c r="R2447" s="79">
        <v>0</v>
      </c>
      <c r="S2447" s="79">
        <v>0</v>
      </c>
      <c r="T2447" s="79" t="s">
        <v>181</v>
      </c>
      <c r="U2447" s="112">
        <v>0</v>
      </c>
      <c r="V2447" s="112">
        <v>0</v>
      </c>
      <c r="W2447" s="108">
        <v>0</v>
      </c>
    </row>
    <row r="2448" spans="2:23">
      <c r="B2448" s="56" t="s">
        <v>141</v>
      </c>
      <c r="C2448" s="77" t="s">
        <v>164</v>
      </c>
      <c r="D2448" s="56" t="s">
        <v>88</v>
      </c>
      <c r="E2448" s="56" t="s">
        <v>198</v>
      </c>
      <c r="F2448" s="78">
        <v>414.48</v>
      </c>
      <c r="G2448" s="79">
        <v>52000</v>
      </c>
      <c r="H2448" s="79">
        <v>414.48</v>
      </c>
      <c r="I2448" s="79">
        <v>1</v>
      </c>
      <c r="J2448" s="79">
        <v>1.2263320999999999E-11</v>
      </c>
      <c r="K2448" s="79">
        <v>0</v>
      </c>
      <c r="L2448" s="79">
        <v>6.79479E-12</v>
      </c>
      <c r="M2448" s="79">
        <v>0</v>
      </c>
      <c r="N2448" s="79">
        <v>5.4685310000000001E-12</v>
      </c>
      <c r="O2448" s="79">
        <v>0</v>
      </c>
      <c r="P2448" s="79">
        <v>4.4060780000000002E-12</v>
      </c>
      <c r="Q2448" s="79">
        <v>4.4060780000000002E-12</v>
      </c>
      <c r="R2448" s="79">
        <v>0</v>
      </c>
      <c r="S2448" s="79">
        <v>0</v>
      </c>
      <c r="T2448" s="79" t="s">
        <v>181</v>
      </c>
      <c r="U2448" s="112">
        <v>0</v>
      </c>
      <c r="V2448" s="112">
        <v>0</v>
      </c>
      <c r="W2448" s="108">
        <v>0</v>
      </c>
    </row>
    <row r="2449" spans="2:23">
      <c r="B2449" s="56" t="s">
        <v>141</v>
      </c>
      <c r="C2449" s="77" t="s">
        <v>164</v>
      </c>
      <c r="D2449" s="56" t="s">
        <v>88</v>
      </c>
      <c r="E2449" s="56" t="s">
        <v>198</v>
      </c>
      <c r="F2449" s="78">
        <v>414.48</v>
      </c>
      <c r="G2449" s="79">
        <v>53050</v>
      </c>
      <c r="H2449" s="79">
        <v>413.62</v>
      </c>
      <c r="I2449" s="79">
        <v>1</v>
      </c>
      <c r="J2449" s="79">
        <v>-110.08931078039301</v>
      </c>
      <c r="K2449" s="79">
        <v>0.113924769672158</v>
      </c>
      <c r="L2449" s="79">
        <v>-111.04163921126801</v>
      </c>
      <c r="M2449" s="79">
        <v>0.115904309004019</v>
      </c>
      <c r="N2449" s="79">
        <v>0.95232843087544905</v>
      </c>
      <c r="O2449" s="79">
        <v>-1.97953933186144E-3</v>
      </c>
      <c r="P2449" s="79">
        <v>0.53151181360836697</v>
      </c>
      <c r="Q2449" s="79">
        <v>0.53151181360836597</v>
      </c>
      <c r="R2449" s="79">
        <v>0</v>
      </c>
      <c r="S2449" s="79">
        <v>2.6555451952490001E-6</v>
      </c>
      <c r="T2449" s="79" t="s">
        <v>180</v>
      </c>
      <c r="U2449" s="112">
        <v>-6.2580980433064198E-4</v>
      </c>
      <c r="V2449" s="112">
        <v>-1.9765735214764699E-4</v>
      </c>
      <c r="W2449" s="108">
        <v>-4.28158121575777E-4</v>
      </c>
    </row>
    <row r="2450" spans="2:23">
      <c r="B2450" s="56" t="s">
        <v>141</v>
      </c>
      <c r="C2450" s="77" t="s">
        <v>164</v>
      </c>
      <c r="D2450" s="56" t="s">
        <v>88</v>
      </c>
      <c r="E2450" s="56" t="s">
        <v>198</v>
      </c>
      <c r="F2450" s="78">
        <v>414.48</v>
      </c>
      <c r="G2450" s="79">
        <v>53050</v>
      </c>
      <c r="H2450" s="79">
        <v>413.62</v>
      </c>
      <c r="I2450" s="79">
        <v>2</v>
      </c>
      <c r="J2450" s="79">
        <v>-97.750053530044596</v>
      </c>
      <c r="K2450" s="79">
        <v>8.1218120203575994E-2</v>
      </c>
      <c r="L2450" s="79">
        <v>-98.595641121034802</v>
      </c>
      <c r="M2450" s="79">
        <v>8.2629353808577097E-2</v>
      </c>
      <c r="N2450" s="79">
        <v>0.84558759099021596</v>
      </c>
      <c r="O2450" s="79">
        <v>-1.41123360500111E-3</v>
      </c>
      <c r="P2450" s="79">
        <v>0.47193780998374102</v>
      </c>
      <c r="Q2450" s="79">
        <v>0.47193780998374002</v>
      </c>
      <c r="R2450" s="79">
        <v>0</v>
      </c>
      <c r="S2450" s="79">
        <v>1.893165020184E-6</v>
      </c>
      <c r="T2450" s="79" t="s">
        <v>180</v>
      </c>
      <c r="U2450" s="112">
        <v>0.142884054100887</v>
      </c>
      <c r="V2450" s="112">
        <v>-4.5128861200744302E-2</v>
      </c>
      <c r="W2450" s="108">
        <v>0.18801042572330501</v>
      </c>
    </row>
    <row r="2451" spans="2:23">
      <c r="B2451" s="56" t="s">
        <v>141</v>
      </c>
      <c r="C2451" s="77" t="s">
        <v>164</v>
      </c>
      <c r="D2451" s="56" t="s">
        <v>88</v>
      </c>
      <c r="E2451" s="56" t="s">
        <v>198</v>
      </c>
      <c r="F2451" s="78">
        <v>414.48</v>
      </c>
      <c r="G2451" s="79">
        <v>53100</v>
      </c>
      <c r="H2451" s="79">
        <v>414.48</v>
      </c>
      <c r="I2451" s="79">
        <v>2</v>
      </c>
      <c r="J2451" s="79">
        <v>1.0730406E-11</v>
      </c>
      <c r="K2451" s="79">
        <v>0</v>
      </c>
      <c r="L2451" s="79">
        <v>5.9454410000000003E-12</v>
      </c>
      <c r="M2451" s="79">
        <v>0</v>
      </c>
      <c r="N2451" s="79">
        <v>4.7849639999999997E-12</v>
      </c>
      <c r="O2451" s="79">
        <v>0</v>
      </c>
      <c r="P2451" s="79">
        <v>3.8553180000000002E-12</v>
      </c>
      <c r="Q2451" s="79">
        <v>3.8553169999999997E-12</v>
      </c>
      <c r="R2451" s="79">
        <v>0</v>
      </c>
      <c r="S2451" s="79">
        <v>0</v>
      </c>
      <c r="T2451" s="79" t="s">
        <v>181</v>
      </c>
      <c r="U2451" s="112">
        <v>0</v>
      </c>
      <c r="V2451" s="112">
        <v>0</v>
      </c>
      <c r="W2451" s="108">
        <v>0</v>
      </c>
    </row>
    <row r="2452" spans="2:23">
      <c r="B2452" s="56" t="s">
        <v>141</v>
      </c>
      <c r="C2452" s="77" t="s">
        <v>164</v>
      </c>
      <c r="D2452" s="56" t="s">
        <v>88</v>
      </c>
      <c r="E2452" s="56" t="s">
        <v>199</v>
      </c>
      <c r="F2452" s="78">
        <v>414.69</v>
      </c>
      <c r="G2452" s="79">
        <v>53000</v>
      </c>
      <c r="H2452" s="79">
        <v>414.48</v>
      </c>
      <c r="I2452" s="79">
        <v>1</v>
      </c>
      <c r="J2452" s="79">
        <v>-34.541650883338001</v>
      </c>
      <c r="K2452" s="79">
        <v>0</v>
      </c>
      <c r="L2452" s="79">
        <v>-33.688268987580102</v>
      </c>
      <c r="M2452" s="79">
        <v>0</v>
      </c>
      <c r="N2452" s="79">
        <v>-0.85338189575780998</v>
      </c>
      <c r="O2452" s="79">
        <v>0</v>
      </c>
      <c r="P2452" s="79">
        <v>-0.42753477758192099</v>
      </c>
      <c r="Q2452" s="79">
        <v>-0.42753477758191999</v>
      </c>
      <c r="R2452" s="79">
        <v>0</v>
      </c>
      <c r="S2452" s="79">
        <v>0</v>
      </c>
      <c r="T2452" s="79" t="s">
        <v>180</v>
      </c>
      <c r="U2452" s="112">
        <v>-0.179210198109122</v>
      </c>
      <c r="V2452" s="112">
        <v>-5.6602202443906298E-2</v>
      </c>
      <c r="W2452" s="108">
        <v>-0.122609619182452</v>
      </c>
    </row>
    <row r="2453" spans="2:23">
      <c r="B2453" s="56" t="s">
        <v>141</v>
      </c>
      <c r="C2453" s="77" t="s">
        <v>164</v>
      </c>
      <c r="D2453" s="56" t="s">
        <v>88</v>
      </c>
      <c r="E2453" s="56" t="s">
        <v>199</v>
      </c>
      <c r="F2453" s="78">
        <v>414.69</v>
      </c>
      <c r="G2453" s="79">
        <v>53000</v>
      </c>
      <c r="H2453" s="79">
        <v>414.48</v>
      </c>
      <c r="I2453" s="79">
        <v>2</v>
      </c>
      <c r="J2453" s="79">
        <v>-30.511791613614399</v>
      </c>
      <c r="K2453" s="79">
        <v>0</v>
      </c>
      <c r="L2453" s="79">
        <v>-29.757970939028802</v>
      </c>
      <c r="M2453" s="79">
        <v>0</v>
      </c>
      <c r="N2453" s="79">
        <v>-0.75382067458564195</v>
      </c>
      <c r="O2453" s="79">
        <v>0</v>
      </c>
      <c r="P2453" s="79">
        <v>-0.37765572019704802</v>
      </c>
      <c r="Q2453" s="79">
        <v>-0.37765572019704702</v>
      </c>
      <c r="R2453" s="79">
        <v>0</v>
      </c>
      <c r="S2453" s="79">
        <v>0</v>
      </c>
      <c r="T2453" s="79" t="s">
        <v>180</v>
      </c>
      <c r="U2453" s="112">
        <v>-0.158302341662969</v>
      </c>
      <c r="V2453" s="112">
        <v>-4.9998612158755902E-2</v>
      </c>
      <c r="W2453" s="108">
        <v>-0.108305163611105</v>
      </c>
    </row>
    <row r="2454" spans="2:23">
      <c r="B2454" s="56" t="s">
        <v>141</v>
      </c>
      <c r="C2454" s="77" t="s">
        <v>164</v>
      </c>
      <c r="D2454" s="56" t="s">
        <v>88</v>
      </c>
      <c r="E2454" s="56" t="s">
        <v>199</v>
      </c>
      <c r="F2454" s="78">
        <v>414.69</v>
      </c>
      <c r="G2454" s="79">
        <v>53000</v>
      </c>
      <c r="H2454" s="79">
        <v>414.48</v>
      </c>
      <c r="I2454" s="79">
        <v>3</v>
      </c>
      <c r="J2454" s="79">
        <v>-30.511791613614399</v>
      </c>
      <c r="K2454" s="79">
        <v>0</v>
      </c>
      <c r="L2454" s="79">
        <v>-29.757970939028802</v>
      </c>
      <c r="M2454" s="79">
        <v>0</v>
      </c>
      <c r="N2454" s="79">
        <v>-0.75382067458564195</v>
      </c>
      <c r="O2454" s="79">
        <v>0</v>
      </c>
      <c r="P2454" s="79">
        <v>-0.37765572019704802</v>
      </c>
      <c r="Q2454" s="79">
        <v>-0.37765572019704702</v>
      </c>
      <c r="R2454" s="79">
        <v>0</v>
      </c>
      <c r="S2454" s="79">
        <v>0</v>
      </c>
      <c r="T2454" s="79" t="s">
        <v>180</v>
      </c>
      <c r="U2454" s="112">
        <v>-0.158302341662969</v>
      </c>
      <c r="V2454" s="112">
        <v>-4.9998612158755902E-2</v>
      </c>
      <c r="W2454" s="108">
        <v>-0.108305163611105</v>
      </c>
    </row>
    <row r="2455" spans="2:23">
      <c r="B2455" s="56" t="s">
        <v>141</v>
      </c>
      <c r="C2455" s="77" t="s">
        <v>164</v>
      </c>
      <c r="D2455" s="56" t="s">
        <v>88</v>
      </c>
      <c r="E2455" s="56" t="s">
        <v>199</v>
      </c>
      <c r="F2455" s="78">
        <v>414.69</v>
      </c>
      <c r="G2455" s="79">
        <v>53000</v>
      </c>
      <c r="H2455" s="79">
        <v>414.48</v>
      </c>
      <c r="I2455" s="79">
        <v>4</v>
      </c>
      <c r="J2455" s="79">
        <v>-33.488551771037699</v>
      </c>
      <c r="K2455" s="79">
        <v>0</v>
      </c>
      <c r="L2455" s="79">
        <v>-32.661187616005598</v>
      </c>
      <c r="M2455" s="79">
        <v>0</v>
      </c>
      <c r="N2455" s="79">
        <v>-0.82736415503206195</v>
      </c>
      <c r="O2455" s="79">
        <v>0</v>
      </c>
      <c r="P2455" s="79">
        <v>-0.41450018070328598</v>
      </c>
      <c r="Q2455" s="79">
        <v>-0.41450018070328598</v>
      </c>
      <c r="R2455" s="79">
        <v>0</v>
      </c>
      <c r="S2455" s="79">
        <v>0</v>
      </c>
      <c r="T2455" s="79" t="s">
        <v>180</v>
      </c>
      <c r="U2455" s="112">
        <v>-0.17374647255671599</v>
      </c>
      <c r="V2455" s="112">
        <v>-5.48765255400342E-2</v>
      </c>
      <c r="W2455" s="108">
        <v>-0.118871521036441</v>
      </c>
    </row>
    <row r="2456" spans="2:23">
      <c r="B2456" s="56" t="s">
        <v>141</v>
      </c>
      <c r="C2456" s="77" t="s">
        <v>164</v>
      </c>
      <c r="D2456" s="56" t="s">
        <v>88</v>
      </c>
      <c r="E2456" s="56" t="s">
        <v>199</v>
      </c>
      <c r="F2456" s="78">
        <v>414.69</v>
      </c>
      <c r="G2456" s="79">
        <v>53204</v>
      </c>
      <c r="H2456" s="79">
        <v>413.15</v>
      </c>
      <c r="I2456" s="79">
        <v>1</v>
      </c>
      <c r="J2456" s="79">
        <v>-5.8983864482541897</v>
      </c>
      <c r="K2456" s="79">
        <v>4.4462850321588402E-3</v>
      </c>
      <c r="L2456" s="79">
        <v>-5.0399618337505503</v>
      </c>
      <c r="M2456" s="79">
        <v>3.2462753135076299E-3</v>
      </c>
      <c r="N2456" s="79">
        <v>-0.85842461450363305</v>
      </c>
      <c r="O2456" s="79">
        <v>1.2000097186511999E-3</v>
      </c>
      <c r="P2456" s="79">
        <v>-0.447595016438534</v>
      </c>
      <c r="Q2456" s="79">
        <v>-0.447595016438533</v>
      </c>
      <c r="R2456" s="79">
        <v>0</v>
      </c>
      <c r="S2456" s="79">
        <v>2.5603617979050001E-5</v>
      </c>
      <c r="T2456" s="79" t="s">
        <v>180</v>
      </c>
      <c r="U2456" s="112">
        <v>-0.82526588359150699</v>
      </c>
      <c r="V2456" s="112">
        <v>-0.26065406492465598</v>
      </c>
      <c r="W2456" s="108">
        <v>-0.56461929499018704</v>
      </c>
    </row>
    <row r="2457" spans="2:23">
      <c r="B2457" s="56" t="s">
        <v>141</v>
      </c>
      <c r="C2457" s="77" t="s">
        <v>164</v>
      </c>
      <c r="D2457" s="56" t="s">
        <v>88</v>
      </c>
      <c r="E2457" s="56" t="s">
        <v>199</v>
      </c>
      <c r="F2457" s="78">
        <v>414.69</v>
      </c>
      <c r="G2457" s="79">
        <v>53304</v>
      </c>
      <c r="H2457" s="79">
        <v>416.62</v>
      </c>
      <c r="I2457" s="79">
        <v>1</v>
      </c>
      <c r="J2457" s="79">
        <v>30.3912028468682</v>
      </c>
      <c r="K2457" s="79">
        <v>8.56200570114488E-2</v>
      </c>
      <c r="L2457" s="79">
        <v>30.9393996187939</v>
      </c>
      <c r="M2457" s="79">
        <v>8.8736745801111197E-2</v>
      </c>
      <c r="N2457" s="79">
        <v>-0.54819677192572402</v>
      </c>
      <c r="O2457" s="79">
        <v>-3.1166887896624498E-3</v>
      </c>
      <c r="P2457" s="79">
        <v>-0.285947341435696</v>
      </c>
      <c r="Q2457" s="79">
        <v>-0.285947341435696</v>
      </c>
      <c r="R2457" s="79">
        <v>0</v>
      </c>
      <c r="S2457" s="79">
        <v>7.5796972682729999E-6</v>
      </c>
      <c r="T2457" s="79" t="s">
        <v>181</v>
      </c>
      <c r="U2457" s="112">
        <v>-0.237447509050494</v>
      </c>
      <c r="V2457" s="112">
        <v>-7.4996022095202397E-2</v>
      </c>
      <c r="W2457" s="108">
        <v>-0.162453638061242</v>
      </c>
    </row>
    <row r="2458" spans="2:23">
      <c r="B2458" s="56" t="s">
        <v>141</v>
      </c>
      <c r="C2458" s="77" t="s">
        <v>164</v>
      </c>
      <c r="D2458" s="56" t="s">
        <v>88</v>
      </c>
      <c r="E2458" s="56" t="s">
        <v>199</v>
      </c>
      <c r="F2458" s="78">
        <v>414.69</v>
      </c>
      <c r="G2458" s="79">
        <v>53354</v>
      </c>
      <c r="H2458" s="79">
        <v>415.49</v>
      </c>
      <c r="I2458" s="79">
        <v>1</v>
      </c>
      <c r="J2458" s="79">
        <v>41.395786476679</v>
      </c>
      <c r="K2458" s="79">
        <v>3.5985833898478897E-2</v>
      </c>
      <c r="L2458" s="79">
        <v>39.983807764329498</v>
      </c>
      <c r="M2458" s="79">
        <v>3.3572802550031901E-2</v>
      </c>
      <c r="N2458" s="79">
        <v>1.4119787123495799</v>
      </c>
      <c r="O2458" s="79">
        <v>2.4130313484469501E-3</v>
      </c>
      <c r="P2458" s="79">
        <v>0.72217090289998997</v>
      </c>
      <c r="Q2458" s="79">
        <v>0.72217090289998997</v>
      </c>
      <c r="R2458" s="79">
        <v>0</v>
      </c>
      <c r="S2458" s="79">
        <v>1.0952147072902999E-5</v>
      </c>
      <c r="T2458" s="79" t="s">
        <v>181</v>
      </c>
      <c r="U2458" s="112">
        <v>-0.12795778745283101</v>
      </c>
      <c r="V2458" s="112">
        <v>-4.0414511373227602E-2</v>
      </c>
      <c r="W2458" s="108">
        <v>-8.7544435286365394E-2</v>
      </c>
    </row>
    <row r="2459" spans="2:23">
      <c r="B2459" s="56" t="s">
        <v>141</v>
      </c>
      <c r="C2459" s="77" t="s">
        <v>164</v>
      </c>
      <c r="D2459" s="56" t="s">
        <v>88</v>
      </c>
      <c r="E2459" s="56" t="s">
        <v>199</v>
      </c>
      <c r="F2459" s="78">
        <v>414.69</v>
      </c>
      <c r="G2459" s="79">
        <v>53454</v>
      </c>
      <c r="H2459" s="79">
        <v>416.52</v>
      </c>
      <c r="I2459" s="79">
        <v>1</v>
      </c>
      <c r="J2459" s="79">
        <v>34.269325286123902</v>
      </c>
      <c r="K2459" s="79">
        <v>8.0093169909612696E-2</v>
      </c>
      <c r="L2459" s="79">
        <v>32.898953225151601</v>
      </c>
      <c r="M2459" s="79">
        <v>7.3815664609790693E-2</v>
      </c>
      <c r="N2459" s="79">
        <v>1.3703720609722501</v>
      </c>
      <c r="O2459" s="79">
        <v>6.2775052998219902E-3</v>
      </c>
      <c r="P2459" s="79">
        <v>0.70099358890158703</v>
      </c>
      <c r="Q2459" s="79">
        <v>0.70099358890158603</v>
      </c>
      <c r="R2459" s="79">
        <v>0</v>
      </c>
      <c r="S2459" s="79">
        <v>3.3512935196653001E-5</v>
      </c>
      <c r="T2459" s="79" t="s">
        <v>181</v>
      </c>
      <c r="U2459" s="112">
        <v>0.101181718553328</v>
      </c>
      <c r="V2459" s="112">
        <v>-3.1957490017898098E-2</v>
      </c>
      <c r="W2459" s="108">
        <v>0.133137445604637</v>
      </c>
    </row>
    <row r="2460" spans="2:23">
      <c r="B2460" s="56" t="s">
        <v>141</v>
      </c>
      <c r="C2460" s="77" t="s">
        <v>164</v>
      </c>
      <c r="D2460" s="56" t="s">
        <v>88</v>
      </c>
      <c r="E2460" s="56" t="s">
        <v>199</v>
      </c>
      <c r="F2460" s="78">
        <v>414.69</v>
      </c>
      <c r="G2460" s="79">
        <v>53604</v>
      </c>
      <c r="H2460" s="79">
        <v>416.23</v>
      </c>
      <c r="I2460" s="79">
        <v>1</v>
      </c>
      <c r="J2460" s="79">
        <v>36.237686200540203</v>
      </c>
      <c r="K2460" s="79">
        <v>5.7122890700843698E-2</v>
      </c>
      <c r="L2460" s="79">
        <v>35.530962653415003</v>
      </c>
      <c r="M2460" s="79">
        <v>5.49165448579092E-2</v>
      </c>
      <c r="N2460" s="79">
        <v>0.70672354712517604</v>
      </c>
      <c r="O2460" s="79">
        <v>2.2063458429345101E-3</v>
      </c>
      <c r="P2460" s="79">
        <v>0.354735755637829</v>
      </c>
      <c r="Q2460" s="79">
        <v>0.354735755637828</v>
      </c>
      <c r="R2460" s="79">
        <v>0</v>
      </c>
      <c r="S2460" s="79">
        <v>5.4739293502650004E-6</v>
      </c>
      <c r="T2460" s="79" t="s">
        <v>181</v>
      </c>
      <c r="U2460" s="112">
        <v>-0.17170581866721599</v>
      </c>
      <c r="V2460" s="112">
        <v>-5.4232000251908198E-2</v>
      </c>
      <c r="W2460" s="108">
        <v>-0.11747537394819101</v>
      </c>
    </row>
    <row r="2461" spans="2:23">
      <c r="B2461" s="56" t="s">
        <v>141</v>
      </c>
      <c r="C2461" s="77" t="s">
        <v>164</v>
      </c>
      <c r="D2461" s="56" t="s">
        <v>88</v>
      </c>
      <c r="E2461" s="56" t="s">
        <v>199</v>
      </c>
      <c r="F2461" s="78">
        <v>414.69</v>
      </c>
      <c r="G2461" s="79">
        <v>53654</v>
      </c>
      <c r="H2461" s="79">
        <v>414.89</v>
      </c>
      <c r="I2461" s="79">
        <v>1</v>
      </c>
      <c r="J2461" s="79">
        <v>-7.4748250619674801</v>
      </c>
      <c r="K2461" s="79">
        <v>2.7249266834112299E-3</v>
      </c>
      <c r="L2461" s="79">
        <v>-8.5767007184670092</v>
      </c>
      <c r="M2461" s="79">
        <v>3.5875112125942198E-3</v>
      </c>
      <c r="N2461" s="79">
        <v>1.10187565649952</v>
      </c>
      <c r="O2461" s="79">
        <v>-8.6258452918298704E-4</v>
      </c>
      <c r="P2461" s="79">
        <v>0.55298850911528696</v>
      </c>
      <c r="Q2461" s="79">
        <v>0.55298850911528696</v>
      </c>
      <c r="R2461" s="79">
        <v>0</v>
      </c>
      <c r="S2461" s="79">
        <v>1.4913685122484999E-5</v>
      </c>
      <c r="T2461" s="79" t="s">
        <v>181</v>
      </c>
      <c r="U2461" s="112">
        <v>-0.57816656815970202</v>
      </c>
      <c r="V2461" s="112">
        <v>-0.182609591879069</v>
      </c>
      <c r="W2461" s="108">
        <v>-0.39556221405950098</v>
      </c>
    </row>
    <row r="2462" spans="2:23">
      <c r="B2462" s="56" t="s">
        <v>141</v>
      </c>
      <c r="C2462" s="77" t="s">
        <v>164</v>
      </c>
      <c r="D2462" s="56" t="s">
        <v>88</v>
      </c>
      <c r="E2462" s="56" t="s">
        <v>200</v>
      </c>
      <c r="F2462" s="78">
        <v>413.62</v>
      </c>
      <c r="G2462" s="79">
        <v>53150</v>
      </c>
      <c r="H2462" s="79">
        <v>413.4</v>
      </c>
      <c r="I2462" s="79">
        <v>1</v>
      </c>
      <c r="J2462" s="79">
        <v>7.6026048387467799</v>
      </c>
      <c r="K2462" s="79">
        <v>1.58139706514196E-3</v>
      </c>
      <c r="L2462" s="79">
        <v>3.02796542391896</v>
      </c>
      <c r="M2462" s="79">
        <v>2.50852201287157E-4</v>
      </c>
      <c r="N2462" s="79">
        <v>4.5746394148278204</v>
      </c>
      <c r="O2462" s="79">
        <v>1.3305448638548001E-3</v>
      </c>
      <c r="P2462" s="79">
        <v>2.2322653298186799</v>
      </c>
      <c r="Q2462" s="79">
        <v>2.2322653298186701</v>
      </c>
      <c r="R2462" s="79">
        <v>0</v>
      </c>
      <c r="S2462" s="79">
        <v>1.3633511263415899E-4</v>
      </c>
      <c r="T2462" s="79" t="s">
        <v>180</v>
      </c>
      <c r="U2462" s="112">
        <v>1.55661427791484</v>
      </c>
      <c r="V2462" s="112">
        <v>-0.49164499239022902</v>
      </c>
      <c r="W2462" s="108">
        <v>2.04823214822212</v>
      </c>
    </row>
    <row r="2463" spans="2:23">
      <c r="B2463" s="56" t="s">
        <v>141</v>
      </c>
      <c r="C2463" s="77" t="s">
        <v>164</v>
      </c>
      <c r="D2463" s="56" t="s">
        <v>88</v>
      </c>
      <c r="E2463" s="56" t="s">
        <v>200</v>
      </c>
      <c r="F2463" s="78">
        <v>413.62</v>
      </c>
      <c r="G2463" s="79">
        <v>53150</v>
      </c>
      <c r="H2463" s="79">
        <v>413.4</v>
      </c>
      <c r="I2463" s="79">
        <v>2</v>
      </c>
      <c r="J2463" s="79">
        <v>7.5802826374282803</v>
      </c>
      <c r="K2463" s="79">
        <v>1.5738481584057001E-3</v>
      </c>
      <c r="L2463" s="79">
        <v>3.0190749376748598</v>
      </c>
      <c r="M2463" s="79">
        <v>2.4965474119793103E-4</v>
      </c>
      <c r="N2463" s="79">
        <v>4.5612076997534201</v>
      </c>
      <c r="O2463" s="79">
        <v>1.3241934172077701E-3</v>
      </c>
      <c r="P2463" s="79">
        <v>2.2257111188422001</v>
      </c>
      <c r="Q2463" s="79">
        <v>2.2257111188422001</v>
      </c>
      <c r="R2463" s="79">
        <v>0</v>
      </c>
      <c r="S2463" s="79">
        <v>1.3568430767649001E-4</v>
      </c>
      <c r="T2463" s="79" t="s">
        <v>180</v>
      </c>
      <c r="U2463" s="112">
        <v>1.5510329138954499</v>
      </c>
      <c r="V2463" s="112">
        <v>-0.48988216025527498</v>
      </c>
      <c r="W2463" s="108">
        <v>2.0408880493161599</v>
      </c>
    </row>
    <row r="2464" spans="2:23">
      <c r="B2464" s="56" t="s">
        <v>141</v>
      </c>
      <c r="C2464" s="77" t="s">
        <v>164</v>
      </c>
      <c r="D2464" s="56" t="s">
        <v>88</v>
      </c>
      <c r="E2464" s="56" t="s">
        <v>200</v>
      </c>
      <c r="F2464" s="78">
        <v>413.62</v>
      </c>
      <c r="G2464" s="79">
        <v>53900</v>
      </c>
      <c r="H2464" s="79">
        <v>412.73</v>
      </c>
      <c r="I2464" s="79">
        <v>1</v>
      </c>
      <c r="J2464" s="79">
        <v>-17.864563951570599</v>
      </c>
      <c r="K2464" s="79">
        <v>1.49677900589306E-2</v>
      </c>
      <c r="L2464" s="79">
        <v>-20.540192193635001</v>
      </c>
      <c r="M2464" s="79">
        <v>1.9787086331983599E-2</v>
      </c>
      <c r="N2464" s="79">
        <v>2.6756282420643198</v>
      </c>
      <c r="O2464" s="79">
        <v>-4.8192962730529898E-3</v>
      </c>
      <c r="P2464" s="79">
        <v>1.6250703904791399</v>
      </c>
      <c r="Q2464" s="79">
        <v>1.6250703904791299</v>
      </c>
      <c r="R2464" s="79">
        <v>0</v>
      </c>
      <c r="S2464" s="79">
        <v>1.2385604200116401E-4</v>
      </c>
      <c r="T2464" s="79" t="s">
        <v>180</v>
      </c>
      <c r="U2464" s="112">
        <v>0.390096397818541</v>
      </c>
      <c r="V2464" s="112">
        <v>-0.12320903338614</v>
      </c>
      <c r="W2464" s="108">
        <v>0.51329863425632305</v>
      </c>
    </row>
    <row r="2465" spans="2:23">
      <c r="B2465" s="56" t="s">
        <v>141</v>
      </c>
      <c r="C2465" s="77" t="s">
        <v>164</v>
      </c>
      <c r="D2465" s="56" t="s">
        <v>88</v>
      </c>
      <c r="E2465" s="56" t="s">
        <v>200</v>
      </c>
      <c r="F2465" s="78">
        <v>413.62</v>
      </c>
      <c r="G2465" s="79">
        <v>53900</v>
      </c>
      <c r="H2465" s="79">
        <v>412.73</v>
      </c>
      <c r="I2465" s="79">
        <v>2</v>
      </c>
      <c r="J2465" s="79">
        <v>-17.8838567686206</v>
      </c>
      <c r="K2465" s="79">
        <v>1.49873431206564E-2</v>
      </c>
      <c r="L2465" s="79">
        <v>-20.562374552587201</v>
      </c>
      <c r="M2465" s="79">
        <v>1.98129350457079E-2</v>
      </c>
      <c r="N2465" s="79">
        <v>2.6785177839665502</v>
      </c>
      <c r="O2465" s="79">
        <v>-4.8255919250514501E-3</v>
      </c>
      <c r="P2465" s="79">
        <v>1.6268253835354001</v>
      </c>
      <c r="Q2465" s="79">
        <v>1.6268253835354001</v>
      </c>
      <c r="R2465" s="79">
        <v>0</v>
      </c>
      <c r="S2465" s="79">
        <v>1.2401784042421801E-4</v>
      </c>
      <c r="T2465" s="79" t="s">
        <v>180</v>
      </c>
      <c r="U2465" s="112">
        <v>0.39006688409705798</v>
      </c>
      <c r="V2465" s="112">
        <v>-0.123199711697665</v>
      </c>
      <c r="W2465" s="108">
        <v>0.51325979936060595</v>
      </c>
    </row>
    <row r="2466" spans="2:23">
      <c r="B2466" s="56" t="s">
        <v>141</v>
      </c>
      <c r="C2466" s="77" t="s">
        <v>164</v>
      </c>
      <c r="D2466" s="56" t="s">
        <v>88</v>
      </c>
      <c r="E2466" s="56" t="s">
        <v>201</v>
      </c>
      <c r="F2466" s="78">
        <v>413.4</v>
      </c>
      <c r="G2466" s="79">
        <v>53550</v>
      </c>
      <c r="H2466" s="79">
        <v>412.68</v>
      </c>
      <c r="I2466" s="79">
        <v>1</v>
      </c>
      <c r="J2466" s="79">
        <v>-19.233924223861401</v>
      </c>
      <c r="K2466" s="79">
        <v>9.0895201745798803E-3</v>
      </c>
      <c r="L2466" s="79">
        <v>-23.130392567925199</v>
      </c>
      <c r="M2466" s="79">
        <v>1.3145320032709301E-2</v>
      </c>
      <c r="N2466" s="79">
        <v>3.8964683440637802</v>
      </c>
      <c r="O2466" s="79">
        <v>-4.0557998581293997E-3</v>
      </c>
      <c r="P2466" s="79">
        <v>2.1594092410383601</v>
      </c>
      <c r="Q2466" s="79">
        <v>2.1594092410383601</v>
      </c>
      <c r="R2466" s="79">
        <v>0</v>
      </c>
      <c r="S2466" s="79">
        <v>1.1457109600082599E-4</v>
      </c>
      <c r="T2466" s="79" t="s">
        <v>181</v>
      </c>
      <c r="U2466" s="112">
        <v>1.13024963432403</v>
      </c>
      <c r="V2466" s="112">
        <v>-0.356980904486282</v>
      </c>
      <c r="W2466" s="108">
        <v>1.48721084560515</v>
      </c>
    </row>
    <row r="2467" spans="2:23">
      <c r="B2467" s="56" t="s">
        <v>141</v>
      </c>
      <c r="C2467" s="77" t="s">
        <v>164</v>
      </c>
      <c r="D2467" s="56" t="s">
        <v>88</v>
      </c>
      <c r="E2467" s="56" t="s">
        <v>201</v>
      </c>
      <c r="F2467" s="78">
        <v>413.4</v>
      </c>
      <c r="G2467" s="79">
        <v>54200</v>
      </c>
      <c r="H2467" s="79">
        <v>413.29</v>
      </c>
      <c r="I2467" s="79">
        <v>1</v>
      </c>
      <c r="J2467" s="79">
        <v>-4.46825710178965</v>
      </c>
      <c r="K2467" s="79">
        <v>1.3177112208277801E-4</v>
      </c>
      <c r="L2467" s="79">
        <v>-8.43064019534369</v>
      </c>
      <c r="M2467" s="79">
        <v>4.6909958108207498E-4</v>
      </c>
      <c r="N2467" s="79">
        <v>3.9623830935540401</v>
      </c>
      <c r="O2467" s="79">
        <v>-3.3732845899929698E-4</v>
      </c>
      <c r="P2467" s="79">
        <v>2.1967770989014399</v>
      </c>
      <c r="Q2467" s="79">
        <v>2.1967770989014399</v>
      </c>
      <c r="R2467" s="79">
        <v>0</v>
      </c>
      <c r="S2467" s="79">
        <v>3.1850475506902003E-5</v>
      </c>
      <c r="T2467" s="79" t="s">
        <v>181</v>
      </c>
      <c r="U2467" s="112">
        <v>0.29642910840570902</v>
      </c>
      <c r="V2467" s="112">
        <v>-9.3624919682472704E-2</v>
      </c>
      <c r="W2467" s="108">
        <v>0.39004886317675702</v>
      </c>
    </row>
    <row r="2468" spans="2:23">
      <c r="B2468" s="56" t="s">
        <v>141</v>
      </c>
      <c r="C2468" s="77" t="s">
        <v>164</v>
      </c>
      <c r="D2468" s="56" t="s">
        <v>88</v>
      </c>
      <c r="E2468" s="56" t="s">
        <v>202</v>
      </c>
      <c r="F2468" s="78">
        <v>413.45</v>
      </c>
      <c r="G2468" s="79">
        <v>53150</v>
      </c>
      <c r="H2468" s="79">
        <v>413.4</v>
      </c>
      <c r="I2468" s="79">
        <v>1</v>
      </c>
      <c r="J2468" s="79">
        <v>-26.444845401541599</v>
      </c>
      <c r="K2468" s="79">
        <v>0</v>
      </c>
      <c r="L2468" s="79">
        <v>-26.368673526881501</v>
      </c>
      <c r="M2468" s="79">
        <v>0</v>
      </c>
      <c r="N2468" s="79">
        <v>-7.61718746601414E-2</v>
      </c>
      <c r="O2468" s="79">
        <v>0</v>
      </c>
      <c r="P2468" s="79">
        <v>-5.1625305108552198E-2</v>
      </c>
      <c r="Q2468" s="79">
        <v>-5.1625305108552101E-2</v>
      </c>
      <c r="R2468" s="79">
        <v>0</v>
      </c>
      <c r="S2468" s="79">
        <v>0</v>
      </c>
      <c r="T2468" s="79" t="s">
        <v>181</v>
      </c>
      <c r="U2468" s="112">
        <v>-3.8085937330079298E-3</v>
      </c>
      <c r="V2468" s="112">
        <v>0</v>
      </c>
      <c r="W2468" s="108">
        <v>-3.8086441646093699E-3</v>
      </c>
    </row>
    <row r="2469" spans="2:23">
      <c r="B2469" s="56" t="s">
        <v>141</v>
      </c>
      <c r="C2469" s="77" t="s">
        <v>164</v>
      </c>
      <c r="D2469" s="56" t="s">
        <v>88</v>
      </c>
      <c r="E2469" s="56" t="s">
        <v>202</v>
      </c>
      <c r="F2469" s="78">
        <v>413.45</v>
      </c>
      <c r="G2469" s="79">
        <v>53150</v>
      </c>
      <c r="H2469" s="79">
        <v>413.4</v>
      </c>
      <c r="I2469" s="79">
        <v>2</v>
      </c>
      <c r="J2469" s="79">
        <v>-22.203343001015501</v>
      </c>
      <c r="K2469" s="79">
        <v>0</v>
      </c>
      <c r="L2469" s="79">
        <v>-22.139388372639701</v>
      </c>
      <c r="M2469" s="79">
        <v>0</v>
      </c>
      <c r="N2469" s="79">
        <v>-6.3954628375792494E-2</v>
      </c>
      <c r="O2469" s="79">
        <v>0</v>
      </c>
      <c r="P2469" s="79">
        <v>-4.33450957815468E-2</v>
      </c>
      <c r="Q2469" s="79">
        <v>-4.33450957815468E-2</v>
      </c>
      <c r="R2469" s="79">
        <v>0</v>
      </c>
      <c r="S2469" s="79">
        <v>0</v>
      </c>
      <c r="T2469" s="79" t="s">
        <v>181</v>
      </c>
      <c r="U2469" s="112">
        <v>-3.1977314187903502E-3</v>
      </c>
      <c r="V2469" s="112">
        <v>0</v>
      </c>
      <c r="W2469" s="108">
        <v>-3.1977737616411999E-3</v>
      </c>
    </row>
    <row r="2470" spans="2:23">
      <c r="B2470" s="56" t="s">
        <v>141</v>
      </c>
      <c r="C2470" s="77" t="s">
        <v>164</v>
      </c>
      <c r="D2470" s="56" t="s">
        <v>88</v>
      </c>
      <c r="E2470" s="56" t="s">
        <v>202</v>
      </c>
      <c r="F2470" s="78">
        <v>413.45</v>
      </c>
      <c r="G2470" s="79">
        <v>53150</v>
      </c>
      <c r="H2470" s="79">
        <v>413.4</v>
      </c>
      <c r="I2470" s="79">
        <v>3</v>
      </c>
      <c r="J2470" s="79">
        <v>-27.166888961992999</v>
      </c>
      <c r="K2470" s="79">
        <v>0</v>
      </c>
      <c r="L2470" s="79">
        <v>-27.088637309185199</v>
      </c>
      <c r="M2470" s="79">
        <v>0</v>
      </c>
      <c r="N2470" s="79">
        <v>-7.8251652807736993E-2</v>
      </c>
      <c r="O2470" s="79">
        <v>0</v>
      </c>
      <c r="P2470" s="79">
        <v>-5.3034869753061598E-2</v>
      </c>
      <c r="Q2470" s="79">
        <v>-5.3034869753061598E-2</v>
      </c>
      <c r="R2470" s="79">
        <v>0</v>
      </c>
      <c r="S2470" s="79">
        <v>0</v>
      </c>
      <c r="T2470" s="79" t="s">
        <v>181</v>
      </c>
      <c r="U2470" s="112">
        <v>-3.9125826403877398E-3</v>
      </c>
      <c r="V2470" s="112">
        <v>0</v>
      </c>
      <c r="W2470" s="108">
        <v>-3.9126344489612301E-3</v>
      </c>
    </row>
    <row r="2471" spans="2:23">
      <c r="B2471" s="56" t="s">
        <v>141</v>
      </c>
      <c r="C2471" s="77" t="s">
        <v>164</v>
      </c>
      <c r="D2471" s="56" t="s">
        <v>88</v>
      </c>
      <c r="E2471" s="56" t="s">
        <v>202</v>
      </c>
      <c r="F2471" s="78">
        <v>413.45</v>
      </c>
      <c r="G2471" s="79">
        <v>53654</v>
      </c>
      <c r="H2471" s="79">
        <v>414.89</v>
      </c>
      <c r="I2471" s="79">
        <v>1</v>
      </c>
      <c r="J2471" s="79">
        <v>64.416752290145197</v>
      </c>
      <c r="K2471" s="79">
        <v>0.130294864434152</v>
      </c>
      <c r="L2471" s="79">
        <v>65.323906701616394</v>
      </c>
      <c r="M2471" s="79">
        <v>0.13399048150431001</v>
      </c>
      <c r="N2471" s="79">
        <v>-0.90715441147115605</v>
      </c>
      <c r="O2471" s="79">
        <v>-3.69561707015871E-3</v>
      </c>
      <c r="P2471" s="79">
        <v>-0.453862132375498</v>
      </c>
      <c r="Q2471" s="79">
        <v>-0.453862132375497</v>
      </c>
      <c r="R2471" s="79">
        <v>0</v>
      </c>
      <c r="S2471" s="79">
        <v>6.4681122254189998E-6</v>
      </c>
      <c r="T2471" s="79" t="s">
        <v>181</v>
      </c>
      <c r="U2471" s="112">
        <v>-0.22431136942916899</v>
      </c>
      <c r="V2471" s="112">
        <v>-7.0847070517542104E-2</v>
      </c>
      <c r="W2471" s="108">
        <v>-0.15346633101347301</v>
      </c>
    </row>
    <row r="2472" spans="2:23">
      <c r="B2472" s="56" t="s">
        <v>141</v>
      </c>
      <c r="C2472" s="77" t="s">
        <v>164</v>
      </c>
      <c r="D2472" s="56" t="s">
        <v>88</v>
      </c>
      <c r="E2472" s="56" t="s">
        <v>202</v>
      </c>
      <c r="F2472" s="78">
        <v>413.45</v>
      </c>
      <c r="G2472" s="79">
        <v>53654</v>
      </c>
      <c r="H2472" s="79">
        <v>414.89</v>
      </c>
      <c r="I2472" s="79">
        <v>2</v>
      </c>
      <c r="J2472" s="79">
        <v>64.416752290145197</v>
      </c>
      <c r="K2472" s="79">
        <v>0.130294864434152</v>
      </c>
      <c r="L2472" s="79">
        <v>65.323906701616394</v>
      </c>
      <c r="M2472" s="79">
        <v>0.13399048150431001</v>
      </c>
      <c r="N2472" s="79">
        <v>-0.90715441147115605</v>
      </c>
      <c r="O2472" s="79">
        <v>-3.69561707015871E-3</v>
      </c>
      <c r="P2472" s="79">
        <v>-0.453862132375498</v>
      </c>
      <c r="Q2472" s="79">
        <v>-0.453862132375497</v>
      </c>
      <c r="R2472" s="79">
        <v>0</v>
      </c>
      <c r="S2472" s="79">
        <v>6.4681122254189998E-6</v>
      </c>
      <c r="T2472" s="79" t="s">
        <v>181</v>
      </c>
      <c r="U2472" s="112">
        <v>-0.22431136942916899</v>
      </c>
      <c r="V2472" s="112">
        <v>-7.0847070517542104E-2</v>
      </c>
      <c r="W2472" s="108">
        <v>-0.15346633101347301</v>
      </c>
    </row>
    <row r="2473" spans="2:23">
      <c r="B2473" s="56" t="s">
        <v>141</v>
      </c>
      <c r="C2473" s="77" t="s">
        <v>164</v>
      </c>
      <c r="D2473" s="56" t="s">
        <v>88</v>
      </c>
      <c r="E2473" s="56" t="s">
        <v>202</v>
      </c>
      <c r="F2473" s="78">
        <v>413.45</v>
      </c>
      <c r="G2473" s="79">
        <v>53704</v>
      </c>
      <c r="H2473" s="79">
        <v>413.98</v>
      </c>
      <c r="I2473" s="79">
        <v>1</v>
      </c>
      <c r="J2473" s="79">
        <v>6.7336419927414601</v>
      </c>
      <c r="K2473" s="79">
        <v>1.8952928615319901E-3</v>
      </c>
      <c r="L2473" s="79">
        <v>5.7941771845863697</v>
      </c>
      <c r="M2473" s="79">
        <v>1.4033300504987399E-3</v>
      </c>
      <c r="N2473" s="79">
        <v>0.93946480815508504</v>
      </c>
      <c r="O2473" s="79">
        <v>4.91962811033249E-4</v>
      </c>
      <c r="P2473" s="79">
        <v>0.486540854388816</v>
      </c>
      <c r="Q2473" s="79">
        <v>0.486540854388816</v>
      </c>
      <c r="R2473" s="79">
        <v>0</v>
      </c>
      <c r="S2473" s="79">
        <v>9.8949797249570005E-6</v>
      </c>
      <c r="T2473" s="79" t="s">
        <v>181</v>
      </c>
      <c r="U2473" s="112">
        <v>-0.29438395395560102</v>
      </c>
      <c r="V2473" s="112">
        <v>-9.2978972925896103E-2</v>
      </c>
      <c r="W2473" s="108">
        <v>-0.20140764793944699</v>
      </c>
    </row>
    <row r="2474" spans="2:23">
      <c r="B2474" s="56" t="s">
        <v>141</v>
      </c>
      <c r="C2474" s="77" t="s">
        <v>164</v>
      </c>
      <c r="D2474" s="56" t="s">
        <v>88</v>
      </c>
      <c r="E2474" s="56" t="s">
        <v>202</v>
      </c>
      <c r="F2474" s="78">
        <v>413.45</v>
      </c>
      <c r="G2474" s="79">
        <v>58004</v>
      </c>
      <c r="H2474" s="79">
        <v>404.77</v>
      </c>
      <c r="I2474" s="79">
        <v>1</v>
      </c>
      <c r="J2474" s="79">
        <v>-60.2679646178604</v>
      </c>
      <c r="K2474" s="79">
        <v>0.76930579703425495</v>
      </c>
      <c r="L2474" s="79">
        <v>-61.378948572865902</v>
      </c>
      <c r="M2474" s="79">
        <v>0.79793009445144802</v>
      </c>
      <c r="N2474" s="79">
        <v>1.11098395500553</v>
      </c>
      <c r="O2474" s="79">
        <v>-2.8624297417193498E-2</v>
      </c>
      <c r="P2474" s="79">
        <v>0.56918868100631803</v>
      </c>
      <c r="Q2474" s="79">
        <v>0.56918868100631803</v>
      </c>
      <c r="R2474" s="79">
        <v>0</v>
      </c>
      <c r="S2474" s="79">
        <v>6.8618064821253995E-5</v>
      </c>
      <c r="T2474" s="79" t="s">
        <v>181</v>
      </c>
      <c r="U2474" s="112">
        <v>-2.0671455869000299</v>
      </c>
      <c r="V2474" s="112">
        <v>-0.65289249286749695</v>
      </c>
      <c r="W2474" s="108">
        <v>-1.4142718209048</v>
      </c>
    </row>
    <row r="2475" spans="2:23">
      <c r="B2475" s="56" t="s">
        <v>141</v>
      </c>
      <c r="C2475" s="77" t="s">
        <v>164</v>
      </c>
      <c r="D2475" s="56" t="s">
        <v>88</v>
      </c>
      <c r="E2475" s="56" t="s">
        <v>203</v>
      </c>
      <c r="F2475" s="78">
        <v>410.88</v>
      </c>
      <c r="G2475" s="79">
        <v>53050</v>
      </c>
      <c r="H2475" s="79">
        <v>413.62</v>
      </c>
      <c r="I2475" s="79">
        <v>1</v>
      </c>
      <c r="J2475" s="79">
        <v>145.70816845894601</v>
      </c>
      <c r="K2475" s="79">
        <v>0.51166397557141696</v>
      </c>
      <c r="L2475" s="79">
        <v>138.13460418167401</v>
      </c>
      <c r="M2475" s="79">
        <v>0.45985616982551197</v>
      </c>
      <c r="N2475" s="79">
        <v>7.5735642772710303</v>
      </c>
      <c r="O2475" s="79">
        <v>5.1807805745904802E-2</v>
      </c>
      <c r="P2475" s="79">
        <v>4.0274440186395504</v>
      </c>
      <c r="Q2475" s="79">
        <v>4.0274440186395397</v>
      </c>
      <c r="R2475" s="79">
        <v>0</v>
      </c>
      <c r="S2475" s="79">
        <v>3.9090935829093798E-4</v>
      </c>
      <c r="T2475" s="79" t="s">
        <v>180</v>
      </c>
      <c r="U2475" s="112">
        <v>0.60620179902656501</v>
      </c>
      <c r="V2475" s="112">
        <v>-0.19146431013635001</v>
      </c>
      <c r="W2475" s="108">
        <v>0.79765554684461204</v>
      </c>
    </row>
    <row r="2476" spans="2:23">
      <c r="B2476" s="56" t="s">
        <v>141</v>
      </c>
      <c r="C2476" s="77" t="s">
        <v>164</v>
      </c>
      <c r="D2476" s="56" t="s">
        <v>88</v>
      </c>
      <c r="E2476" s="56" t="s">
        <v>203</v>
      </c>
      <c r="F2476" s="78">
        <v>410.88</v>
      </c>
      <c r="G2476" s="79">
        <v>53204</v>
      </c>
      <c r="H2476" s="79">
        <v>413.15</v>
      </c>
      <c r="I2476" s="79">
        <v>1</v>
      </c>
      <c r="J2476" s="79">
        <v>28.026170281469799</v>
      </c>
      <c r="K2476" s="79">
        <v>0</v>
      </c>
      <c r="L2476" s="79">
        <v>27.321399998042999</v>
      </c>
      <c r="M2476" s="79">
        <v>0</v>
      </c>
      <c r="N2476" s="79">
        <v>0.70477028342673098</v>
      </c>
      <c r="O2476" s="79">
        <v>0</v>
      </c>
      <c r="P2476" s="79">
        <v>0.36677117893711503</v>
      </c>
      <c r="Q2476" s="79">
        <v>0.36677117893711397</v>
      </c>
      <c r="R2476" s="79">
        <v>0</v>
      </c>
      <c r="S2476" s="79">
        <v>0</v>
      </c>
      <c r="T2476" s="79" t="s">
        <v>181</v>
      </c>
      <c r="U2476" s="112">
        <v>-1.5998285433786601</v>
      </c>
      <c r="V2476" s="112">
        <v>-0.50529389534361302</v>
      </c>
      <c r="W2476" s="108">
        <v>-1.0945491413464901</v>
      </c>
    </row>
    <row r="2477" spans="2:23">
      <c r="B2477" s="56" t="s">
        <v>141</v>
      </c>
      <c r="C2477" s="77" t="s">
        <v>164</v>
      </c>
      <c r="D2477" s="56" t="s">
        <v>88</v>
      </c>
      <c r="E2477" s="56" t="s">
        <v>203</v>
      </c>
      <c r="F2477" s="78">
        <v>410.88</v>
      </c>
      <c r="G2477" s="79">
        <v>53204</v>
      </c>
      <c r="H2477" s="79">
        <v>413.15</v>
      </c>
      <c r="I2477" s="79">
        <v>2</v>
      </c>
      <c r="J2477" s="79">
        <v>28.026170281469799</v>
      </c>
      <c r="K2477" s="79">
        <v>0</v>
      </c>
      <c r="L2477" s="79">
        <v>27.321399998042999</v>
      </c>
      <c r="M2477" s="79">
        <v>0</v>
      </c>
      <c r="N2477" s="79">
        <v>0.70477028342673098</v>
      </c>
      <c r="O2477" s="79">
        <v>0</v>
      </c>
      <c r="P2477" s="79">
        <v>0.36677117893711503</v>
      </c>
      <c r="Q2477" s="79">
        <v>0.36677117893711397</v>
      </c>
      <c r="R2477" s="79">
        <v>0</v>
      </c>
      <c r="S2477" s="79">
        <v>0</v>
      </c>
      <c r="T2477" s="79" t="s">
        <v>181</v>
      </c>
      <c r="U2477" s="112">
        <v>-1.5998285433786601</v>
      </c>
      <c r="V2477" s="112">
        <v>-0.50529389534361302</v>
      </c>
      <c r="W2477" s="108">
        <v>-1.0945491413464901</v>
      </c>
    </row>
    <row r="2478" spans="2:23">
      <c r="B2478" s="56" t="s">
        <v>141</v>
      </c>
      <c r="C2478" s="77" t="s">
        <v>164</v>
      </c>
      <c r="D2478" s="56" t="s">
        <v>88</v>
      </c>
      <c r="E2478" s="56" t="s">
        <v>204</v>
      </c>
      <c r="F2478" s="78">
        <v>413.15</v>
      </c>
      <c r="G2478" s="79">
        <v>53254</v>
      </c>
      <c r="H2478" s="79">
        <v>415.53</v>
      </c>
      <c r="I2478" s="79">
        <v>1</v>
      </c>
      <c r="J2478" s="79">
        <v>27.0693052232395</v>
      </c>
      <c r="K2478" s="79">
        <v>7.7231563867342104E-2</v>
      </c>
      <c r="L2478" s="79">
        <v>27.069305496077799</v>
      </c>
      <c r="M2478" s="79">
        <v>7.7231565424214901E-2</v>
      </c>
      <c r="N2478" s="79">
        <v>-2.7283835746200001E-7</v>
      </c>
      <c r="O2478" s="79">
        <v>-1.556872849E-9</v>
      </c>
      <c r="P2478" s="79">
        <v>0</v>
      </c>
      <c r="Q2478" s="79">
        <v>0</v>
      </c>
      <c r="R2478" s="79">
        <v>0</v>
      </c>
      <c r="S2478" s="79">
        <v>0</v>
      </c>
      <c r="T2478" s="79" t="s">
        <v>181</v>
      </c>
      <c r="U2478" s="112">
        <v>4.2805945239999996E-9</v>
      </c>
      <c r="V2478" s="112">
        <v>0</v>
      </c>
      <c r="W2478" s="108">
        <v>4.2805378423899999E-9</v>
      </c>
    </row>
    <row r="2479" spans="2:23">
      <c r="B2479" s="56" t="s">
        <v>141</v>
      </c>
      <c r="C2479" s="77" t="s">
        <v>164</v>
      </c>
      <c r="D2479" s="56" t="s">
        <v>88</v>
      </c>
      <c r="E2479" s="56" t="s">
        <v>204</v>
      </c>
      <c r="F2479" s="78">
        <v>413.15</v>
      </c>
      <c r="G2479" s="79">
        <v>53304</v>
      </c>
      <c r="H2479" s="79">
        <v>416.62</v>
      </c>
      <c r="I2479" s="79">
        <v>1</v>
      </c>
      <c r="J2479" s="79">
        <v>32.067283895884898</v>
      </c>
      <c r="K2479" s="79">
        <v>0.11455381158556401</v>
      </c>
      <c r="L2479" s="79">
        <v>31.518702749815201</v>
      </c>
      <c r="M2479" s="79">
        <v>0.110667948605676</v>
      </c>
      <c r="N2479" s="79">
        <v>0.54858114606976505</v>
      </c>
      <c r="O2479" s="79">
        <v>3.8858629798875499E-3</v>
      </c>
      <c r="P2479" s="79">
        <v>0.28594734143542599</v>
      </c>
      <c r="Q2479" s="79">
        <v>0.285947341435425</v>
      </c>
      <c r="R2479" s="79">
        <v>0</v>
      </c>
      <c r="S2479" s="79">
        <v>9.1087192630420008E-6</v>
      </c>
      <c r="T2479" s="79" t="s">
        <v>181</v>
      </c>
      <c r="U2479" s="112">
        <v>-0.29139031445145402</v>
      </c>
      <c r="V2479" s="112">
        <v>-9.2033454249806898E-2</v>
      </c>
      <c r="W2479" s="108">
        <v>-0.199359499991139</v>
      </c>
    </row>
    <row r="2480" spans="2:23">
      <c r="B2480" s="56" t="s">
        <v>141</v>
      </c>
      <c r="C2480" s="77" t="s">
        <v>164</v>
      </c>
      <c r="D2480" s="56" t="s">
        <v>88</v>
      </c>
      <c r="E2480" s="56" t="s">
        <v>204</v>
      </c>
      <c r="F2480" s="78">
        <v>413.15</v>
      </c>
      <c r="G2480" s="79">
        <v>54104</v>
      </c>
      <c r="H2480" s="79">
        <v>415.27</v>
      </c>
      <c r="I2480" s="79">
        <v>1</v>
      </c>
      <c r="J2480" s="79">
        <v>25.7663938179059</v>
      </c>
      <c r="K2480" s="79">
        <v>6.6324314332904005E-2</v>
      </c>
      <c r="L2480" s="79">
        <v>25.766394102838799</v>
      </c>
      <c r="M2480" s="79">
        <v>6.6324315799774394E-2</v>
      </c>
      <c r="N2480" s="79">
        <v>-2.8493290504799998E-7</v>
      </c>
      <c r="O2480" s="79">
        <v>-1.4668703640000001E-9</v>
      </c>
      <c r="P2480" s="79">
        <v>7.9147000000000006E-14</v>
      </c>
      <c r="Q2480" s="79">
        <v>7.9147000000000006E-14</v>
      </c>
      <c r="R2480" s="79">
        <v>0</v>
      </c>
      <c r="S2480" s="79">
        <v>0</v>
      </c>
      <c r="T2480" s="79" t="s">
        <v>181</v>
      </c>
      <c r="U2480" s="112">
        <v>-3.5346149049999999E-9</v>
      </c>
      <c r="V2480" s="112">
        <v>0</v>
      </c>
      <c r="W2480" s="108">
        <v>-3.5346617086999999E-9</v>
      </c>
    </row>
    <row r="2481" spans="2:23">
      <c r="B2481" s="56" t="s">
        <v>141</v>
      </c>
      <c r="C2481" s="77" t="s">
        <v>164</v>
      </c>
      <c r="D2481" s="56" t="s">
        <v>88</v>
      </c>
      <c r="E2481" s="56" t="s">
        <v>205</v>
      </c>
      <c r="F2481" s="78">
        <v>415.53</v>
      </c>
      <c r="G2481" s="79">
        <v>54104</v>
      </c>
      <c r="H2481" s="79">
        <v>415.27</v>
      </c>
      <c r="I2481" s="79">
        <v>1</v>
      </c>
      <c r="J2481" s="79">
        <v>-3.8841711068145202</v>
      </c>
      <c r="K2481" s="79">
        <v>1.3216023823823201E-3</v>
      </c>
      <c r="L2481" s="79">
        <v>-3.8841711161108701</v>
      </c>
      <c r="M2481" s="79">
        <v>1.32160238870854E-3</v>
      </c>
      <c r="N2481" s="79">
        <v>9.2963456379999994E-9</v>
      </c>
      <c r="O2481" s="79">
        <v>-6.3262259999999999E-12</v>
      </c>
      <c r="P2481" s="79">
        <v>0</v>
      </c>
      <c r="Q2481" s="79">
        <v>0</v>
      </c>
      <c r="R2481" s="79">
        <v>0</v>
      </c>
      <c r="S2481" s="79">
        <v>0</v>
      </c>
      <c r="T2481" s="79" t="s">
        <v>181</v>
      </c>
      <c r="U2481" s="112">
        <v>-2.1086455299999999E-10</v>
      </c>
      <c r="V2481" s="112">
        <v>0</v>
      </c>
      <c r="W2481" s="108">
        <v>-2.1086734516999999E-10</v>
      </c>
    </row>
    <row r="2482" spans="2:23">
      <c r="B2482" s="56" t="s">
        <v>141</v>
      </c>
      <c r="C2482" s="77" t="s">
        <v>164</v>
      </c>
      <c r="D2482" s="56" t="s">
        <v>88</v>
      </c>
      <c r="E2482" s="56" t="s">
        <v>206</v>
      </c>
      <c r="F2482" s="78">
        <v>415.49</v>
      </c>
      <c r="G2482" s="79">
        <v>53404</v>
      </c>
      <c r="H2482" s="79">
        <v>416.22</v>
      </c>
      <c r="I2482" s="79">
        <v>1</v>
      </c>
      <c r="J2482" s="79">
        <v>4.5328950396666601</v>
      </c>
      <c r="K2482" s="79">
        <v>1.9971817592296802E-3</v>
      </c>
      <c r="L2482" s="79">
        <v>3.1226474600824701</v>
      </c>
      <c r="M2482" s="79">
        <v>9.4779011994806299E-4</v>
      </c>
      <c r="N2482" s="79">
        <v>1.41024757958419</v>
      </c>
      <c r="O2482" s="79">
        <v>1.04939163928162E-3</v>
      </c>
      <c r="P2482" s="79">
        <v>0.72217090290099095</v>
      </c>
      <c r="Q2482" s="79">
        <v>0.72217090290099095</v>
      </c>
      <c r="R2482" s="79">
        <v>0</v>
      </c>
      <c r="S2482" s="79">
        <v>5.0692795023292E-5</v>
      </c>
      <c r="T2482" s="79" t="s">
        <v>181</v>
      </c>
      <c r="U2482" s="112">
        <v>-0.59308597294302601</v>
      </c>
      <c r="V2482" s="112">
        <v>-0.18732177443786599</v>
      </c>
      <c r="W2482" s="108">
        <v>-0.40576957144324999</v>
      </c>
    </row>
    <row r="2483" spans="2:23">
      <c r="B2483" s="56" t="s">
        <v>141</v>
      </c>
      <c r="C2483" s="77" t="s">
        <v>164</v>
      </c>
      <c r="D2483" s="56" t="s">
        <v>88</v>
      </c>
      <c r="E2483" s="56" t="s">
        <v>207</v>
      </c>
      <c r="F2483" s="78">
        <v>416.22</v>
      </c>
      <c r="G2483" s="79">
        <v>53854</v>
      </c>
      <c r="H2483" s="79">
        <v>407.61</v>
      </c>
      <c r="I2483" s="79">
        <v>1</v>
      </c>
      <c r="J2483" s="79">
        <v>-57.524255431155602</v>
      </c>
      <c r="K2483" s="79">
        <v>0.65330375987709199</v>
      </c>
      <c r="L2483" s="79">
        <v>-58.950375549109097</v>
      </c>
      <c r="M2483" s="79">
        <v>0.686098228258332</v>
      </c>
      <c r="N2483" s="79">
        <v>1.4261201179535199</v>
      </c>
      <c r="O2483" s="79">
        <v>-3.2794468381240102E-2</v>
      </c>
      <c r="P2483" s="79">
        <v>0.72217090289962704</v>
      </c>
      <c r="Q2483" s="79">
        <v>0.72217090289962704</v>
      </c>
      <c r="R2483" s="79">
        <v>0</v>
      </c>
      <c r="S2483" s="79">
        <v>1.02965828409576E-4</v>
      </c>
      <c r="T2483" s="79" t="s">
        <v>181</v>
      </c>
      <c r="U2483" s="112">
        <v>-1.2296392276786601</v>
      </c>
      <c r="V2483" s="112">
        <v>-0.38837236514663298</v>
      </c>
      <c r="W2483" s="108">
        <v>-0.84127800219094495</v>
      </c>
    </row>
    <row r="2484" spans="2:23">
      <c r="B2484" s="56" t="s">
        <v>141</v>
      </c>
      <c r="C2484" s="77" t="s">
        <v>164</v>
      </c>
      <c r="D2484" s="56" t="s">
        <v>88</v>
      </c>
      <c r="E2484" s="56" t="s">
        <v>208</v>
      </c>
      <c r="F2484" s="78">
        <v>416.52</v>
      </c>
      <c r="G2484" s="79">
        <v>53754</v>
      </c>
      <c r="H2484" s="79">
        <v>409.69</v>
      </c>
      <c r="I2484" s="79">
        <v>1</v>
      </c>
      <c r="J2484" s="79">
        <v>-48.698453139153798</v>
      </c>
      <c r="K2484" s="79">
        <v>0.38466368064733902</v>
      </c>
      <c r="L2484" s="79">
        <v>-50.076727343349901</v>
      </c>
      <c r="M2484" s="79">
        <v>0.40674547239435699</v>
      </c>
      <c r="N2484" s="79">
        <v>1.3782742041961</v>
      </c>
      <c r="O2484" s="79">
        <v>-2.2081791747018301E-2</v>
      </c>
      <c r="P2484" s="79">
        <v>0.70099358890178098</v>
      </c>
      <c r="Q2484" s="79">
        <v>0.70099358890178098</v>
      </c>
      <c r="R2484" s="79">
        <v>0</v>
      </c>
      <c r="S2484" s="79">
        <v>7.9703784294723004E-5</v>
      </c>
      <c r="T2484" s="79" t="s">
        <v>181</v>
      </c>
      <c r="U2484" s="112">
        <v>0.29151423500734702</v>
      </c>
      <c r="V2484" s="112">
        <v>-9.2072593631748606E-2</v>
      </c>
      <c r="W2484" s="108">
        <v>0.38358174936327599</v>
      </c>
    </row>
    <row r="2485" spans="2:23">
      <c r="B2485" s="56" t="s">
        <v>141</v>
      </c>
      <c r="C2485" s="77" t="s">
        <v>164</v>
      </c>
      <c r="D2485" s="56" t="s">
        <v>88</v>
      </c>
      <c r="E2485" s="56" t="s">
        <v>209</v>
      </c>
      <c r="F2485" s="78">
        <v>412.68</v>
      </c>
      <c r="G2485" s="79">
        <v>54050</v>
      </c>
      <c r="H2485" s="79">
        <v>411.25</v>
      </c>
      <c r="I2485" s="79">
        <v>1</v>
      </c>
      <c r="J2485" s="79">
        <v>-71.929950028220105</v>
      </c>
      <c r="K2485" s="79">
        <v>7.2124412892207598E-2</v>
      </c>
      <c r="L2485" s="79">
        <v>-82.099142251527397</v>
      </c>
      <c r="M2485" s="79">
        <v>9.3959352068605298E-2</v>
      </c>
      <c r="N2485" s="79">
        <v>10.1691922233074</v>
      </c>
      <c r="O2485" s="79">
        <v>-2.18349391763977E-2</v>
      </c>
      <c r="P2485" s="79">
        <v>5.3318224563766003</v>
      </c>
      <c r="Q2485" s="79">
        <v>5.3318224563766003</v>
      </c>
      <c r="R2485" s="79">
        <v>0</v>
      </c>
      <c r="S2485" s="79">
        <v>3.9629093004612598E-4</v>
      </c>
      <c r="T2485" s="79" t="s">
        <v>180</v>
      </c>
      <c r="U2485" s="112">
        <v>5.5467141615248901</v>
      </c>
      <c r="V2485" s="112">
        <v>-1.7518882361702599</v>
      </c>
      <c r="W2485" s="108">
        <v>7.2985057530454496</v>
      </c>
    </row>
    <row r="2486" spans="2:23">
      <c r="B2486" s="56" t="s">
        <v>141</v>
      </c>
      <c r="C2486" s="77" t="s">
        <v>164</v>
      </c>
      <c r="D2486" s="56" t="s">
        <v>88</v>
      </c>
      <c r="E2486" s="56" t="s">
        <v>209</v>
      </c>
      <c r="F2486" s="78">
        <v>412.68</v>
      </c>
      <c r="G2486" s="79">
        <v>54850</v>
      </c>
      <c r="H2486" s="79">
        <v>412.79</v>
      </c>
      <c r="I2486" s="79">
        <v>1</v>
      </c>
      <c r="J2486" s="79">
        <v>-6.3209479902113204</v>
      </c>
      <c r="K2486" s="79">
        <v>1.03841442703392E-3</v>
      </c>
      <c r="L2486" s="79">
        <v>-4.0272251432300799</v>
      </c>
      <c r="M2486" s="79">
        <v>4.2151991578733602E-4</v>
      </c>
      <c r="N2486" s="79">
        <v>-2.2937228469812299</v>
      </c>
      <c r="O2486" s="79">
        <v>6.1689451124658304E-4</v>
      </c>
      <c r="P2486" s="79">
        <v>-0.97563611643041104</v>
      </c>
      <c r="Q2486" s="79">
        <v>-0.97563611643041104</v>
      </c>
      <c r="R2486" s="79">
        <v>0</v>
      </c>
      <c r="S2486" s="79">
        <v>2.4738992965451998E-5</v>
      </c>
      <c r="T2486" s="79" t="s">
        <v>181</v>
      </c>
      <c r="U2486" s="112">
        <v>0.50692346926732501</v>
      </c>
      <c r="V2486" s="112">
        <v>-0.16010799125150799</v>
      </c>
      <c r="W2486" s="108">
        <v>0.66702262800291801</v>
      </c>
    </row>
    <row r="2487" spans="2:23">
      <c r="B2487" s="56" t="s">
        <v>141</v>
      </c>
      <c r="C2487" s="77" t="s">
        <v>164</v>
      </c>
      <c r="D2487" s="56" t="s">
        <v>88</v>
      </c>
      <c r="E2487" s="56" t="s">
        <v>210</v>
      </c>
      <c r="F2487" s="78">
        <v>416.23</v>
      </c>
      <c r="G2487" s="79">
        <v>53654</v>
      </c>
      <c r="H2487" s="79">
        <v>414.89</v>
      </c>
      <c r="I2487" s="79">
        <v>1</v>
      </c>
      <c r="J2487" s="79">
        <v>-47.859498717673901</v>
      </c>
      <c r="K2487" s="79">
        <v>9.0246945729776804E-2</v>
      </c>
      <c r="L2487" s="79">
        <v>-48.566462033331497</v>
      </c>
      <c r="M2487" s="79">
        <v>9.2932828636740197E-2</v>
      </c>
      <c r="N2487" s="79">
        <v>0.70696331565764403</v>
      </c>
      <c r="O2487" s="79">
        <v>-2.6858829069633799E-3</v>
      </c>
      <c r="P2487" s="79">
        <v>0.35473575563821902</v>
      </c>
      <c r="Q2487" s="79">
        <v>0.35473575563821902</v>
      </c>
      <c r="R2487" s="79">
        <v>0</v>
      </c>
      <c r="S2487" s="79">
        <v>4.9579957793320003E-6</v>
      </c>
      <c r="T2487" s="79" t="s">
        <v>181</v>
      </c>
      <c r="U2487" s="112">
        <v>-0.16881465783643801</v>
      </c>
      <c r="V2487" s="112">
        <v>-5.3318848699327903E-2</v>
      </c>
      <c r="W2487" s="108">
        <v>-0.115497338478128</v>
      </c>
    </row>
    <row r="2488" spans="2:23">
      <c r="B2488" s="56" t="s">
        <v>141</v>
      </c>
      <c r="C2488" s="77" t="s">
        <v>164</v>
      </c>
      <c r="D2488" s="56" t="s">
        <v>88</v>
      </c>
      <c r="E2488" s="56" t="s">
        <v>211</v>
      </c>
      <c r="F2488" s="78">
        <v>413.98</v>
      </c>
      <c r="G2488" s="79">
        <v>58004</v>
      </c>
      <c r="H2488" s="79">
        <v>404.77</v>
      </c>
      <c r="I2488" s="79">
        <v>1</v>
      </c>
      <c r="J2488" s="79">
        <v>-63.336897173808097</v>
      </c>
      <c r="K2488" s="79">
        <v>0.82678304023710303</v>
      </c>
      <c r="L2488" s="79">
        <v>-64.288633050829105</v>
      </c>
      <c r="M2488" s="79">
        <v>0.85181714078005</v>
      </c>
      <c r="N2488" s="79">
        <v>0.95173587702093199</v>
      </c>
      <c r="O2488" s="79">
        <v>-2.5034100542946702E-2</v>
      </c>
      <c r="P2488" s="79">
        <v>0.48654085438866501</v>
      </c>
      <c r="Q2488" s="79">
        <v>0.48654085438866501</v>
      </c>
      <c r="R2488" s="79">
        <v>0</v>
      </c>
      <c r="S2488" s="79">
        <v>4.8788404816084999E-5</v>
      </c>
      <c r="T2488" s="79" t="s">
        <v>181</v>
      </c>
      <c r="U2488" s="112">
        <v>-1.4828474824059901</v>
      </c>
      <c r="V2488" s="112">
        <v>-0.46834630103736402</v>
      </c>
      <c r="W2488" s="108">
        <v>-1.01451461491466</v>
      </c>
    </row>
    <row r="2489" spans="2:23">
      <c r="B2489" s="56" t="s">
        <v>141</v>
      </c>
      <c r="C2489" s="77" t="s">
        <v>164</v>
      </c>
      <c r="D2489" s="56" t="s">
        <v>88</v>
      </c>
      <c r="E2489" s="56" t="s">
        <v>212</v>
      </c>
      <c r="F2489" s="78">
        <v>409.69</v>
      </c>
      <c r="G2489" s="79">
        <v>53854</v>
      </c>
      <c r="H2489" s="79">
        <v>407.61</v>
      </c>
      <c r="I2489" s="79">
        <v>1</v>
      </c>
      <c r="J2489" s="79">
        <v>-56.270537965424502</v>
      </c>
      <c r="K2489" s="79">
        <v>0.15673548542445501</v>
      </c>
      <c r="L2489" s="79">
        <v>-57.852447858768898</v>
      </c>
      <c r="M2489" s="79">
        <v>0.165671833300953</v>
      </c>
      <c r="N2489" s="79">
        <v>1.58190989334439</v>
      </c>
      <c r="O2489" s="79">
        <v>-8.9363478764979999E-3</v>
      </c>
      <c r="P2489" s="79">
        <v>0.79762106708060398</v>
      </c>
      <c r="Q2489" s="79">
        <v>0.79762106708060299</v>
      </c>
      <c r="R2489" s="79">
        <v>0</v>
      </c>
      <c r="S2489" s="79">
        <v>3.1491868649214997E-5</v>
      </c>
      <c r="T2489" s="79" t="s">
        <v>180</v>
      </c>
      <c r="U2489" s="112">
        <v>-0.36146598157459903</v>
      </c>
      <c r="V2489" s="112">
        <v>-0.114166330273306</v>
      </c>
      <c r="W2489" s="108">
        <v>-0.24730292592660599</v>
      </c>
    </row>
    <row r="2490" spans="2:23">
      <c r="B2490" s="56" t="s">
        <v>141</v>
      </c>
      <c r="C2490" s="77" t="s">
        <v>164</v>
      </c>
      <c r="D2490" s="56" t="s">
        <v>88</v>
      </c>
      <c r="E2490" s="56" t="s">
        <v>212</v>
      </c>
      <c r="F2490" s="78">
        <v>409.69</v>
      </c>
      <c r="G2490" s="79">
        <v>58104</v>
      </c>
      <c r="H2490" s="79">
        <v>402.91</v>
      </c>
      <c r="I2490" s="79">
        <v>1</v>
      </c>
      <c r="J2490" s="79">
        <v>-54.723874458112597</v>
      </c>
      <c r="K2490" s="79">
        <v>0.38451979274481402</v>
      </c>
      <c r="L2490" s="79">
        <v>-54.534419143564598</v>
      </c>
      <c r="M2490" s="79">
        <v>0.381861968678256</v>
      </c>
      <c r="N2490" s="79">
        <v>-0.18945531454806999</v>
      </c>
      <c r="O2490" s="79">
        <v>2.6578240665577901E-3</v>
      </c>
      <c r="P2490" s="79">
        <v>-9.66274781795467E-2</v>
      </c>
      <c r="Q2490" s="79">
        <v>-9.66274781795467E-2</v>
      </c>
      <c r="R2490" s="79">
        <v>0</v>
      </c>
      <c r="S2490" s="79">
        <v>1.1988540488510001E-6</v>
      </c>
      <c r="T2490" s="79" t="s">
        <v>181</v>
      </c>
      <c r="U2490" s="112">
        <v>-0.20463311439348</v>
      </c>
      <c r="V2490" s="112">
        <v>0</v>
      </c>
      <c r="W2490" s="108">
        <v>-0.204635824048641</v>
      </c>
    </row>
    <row r="2491" spans="2:23">
      <c r="B2491" s="56" t="s">
        <v>141</v>
      </c>
      <c r="C2491" s="77" t="s">
        <v>164</v>
      </c>
      <c r="D2491" s="56" t="s">
        <v>88</v>
      </c>
      <c r="E2491" s="56" t="s">
        <v>213</v>
      </c>
      <c r="F2491" s="78">
        <v>409.54</v>
      </c>
      <c r="G2491" s="79">
        <v>54050</v>
      </c>
      <c r="H2491" s="79">
        <v>411.25</v>
      </c>
      <c r="I2491" s="79">
        <v>1</v>
      </c>
      <c r="J2491" s="79">
        <v>66.668253743549798</v>
      </c>
      <c r="K2491" s="79">
        <v>9.3737796246650504E-2</v>
      </c>
      <c r="L2491" s="79">
        <v>78.558058750712107</v>
      </c>
      <c r="M2491" s="79">
        <v>0.13015416366180799</v>
      </c>
      <c r="N2491" s="79">
        <v>-11.889805007162201</v>
      </c>
      <c r="O2491" s="79">
        <v>-3.6416367415157601E-2</v>
      </c>
      <c r="P2491" s="79">
        <v>-5.64443723037735</v>
      </c>
      <c r="Q2491" s="79">
        <v>-5.6444372303773402</v>
      </c>
      <c r="R2491" s="79">
        <v>0</v>
      </c>
      <c r="S2491" s="79">
        <v>6.7192047504935804E-4</v>
      </c>
      <c r="T2491" s="79" t="s">
        <v>180</v>
      </c>
      <c r="U2491" s="112">
        <v>5.3864714569035899</v>
      </c>
      <c r="V2491" s="112">
        <v>-1.7012767748648501</v>
      </c>
      <c r="W2491" s="108">
        <v>7.0876543791501403</v>
      </c>
    </row>
    <row r="2492" spans="2:23">
      <c r="B2492" s="56" t="s">
        <v>141</v>
      </c>
      <c r="C2492" s="77" t="s">
        <v>164</v>
      </c>
      <c r="D2492" s="56" t="s">
        <v>88</v>
      </c>
      <c r="E2492" s="56" t="s">
        <v>213</v>
      </c>
      <c r="F2492" s="78">
        <v>409.54</v>
      </c>
      <c r="G2492" s="79">
        <v>56000</v>
      </c>
      <c r="H2492" s="79">
        <v>412.84</v>
      </c>
      <c r="I2492" s="79">
        <v>1</v>
      </c>
      <c r="J2492" s="79">
        <v>37.417894156024303</v>
      </c>
      <c r="K2492" s="79">
        <v>0.13520754141260899</v>
      </c>
      <c r="L2492" s="79">
        <v>32.092412426976601</v>
      </c>
      <c r="M2492" s="79">
        <v>9.9459657869952006E-2</v>
      </c>
      <c r="N2492" s="79">
        <v>5.3254817290476799</v>
      </c>
      <c r="O2492" s="79">
        <v>3.5747883542656601E-2</v>
      </c>
      <c r="P2492" s="79">
        <v>4.7810470042744404</v>
      </c>
      <c r="Q2492" s="79">
        <v>4.7810470042744297</v>
      </c>
      <c r="R2492" s="79">
        <v>0</v>
      </c>
      <c r="S2492" s="79">
        <v>2.2074366978403698E-3</v>
      </c>
      <c r="T2492" s="79" t="s">
        <v>180</v>
      </c>
      <c r="U2492" s="112">
        <v>-2.87491747195212</v>
      </c>
      <c r="V2492" s="112">
        <v>-0.90802120902668804</v>
      </c>
      <c r="W2492" s="108">
        <v>-1.9669223076378299</v>
      </c>
    </row>
    <row r="2493" spans="2:23">
      <c r="B2493" s="56" t="s">
        <v>141</v>
      </c>
      <c r="C2493" s="77" t="s">
        <v>164</v>
      </c>
      <c r="D2493" s="56" t="s">
        <v>88</v>
      </c>
      <c r="E2493" s="56" t="s">
        <v>213</v>
      </c>
      <c r="F2493" s="78">
        <v>409.54</v>
      </c>
      <c r="G2493" s="79">
        <v>58450</v>
      </c>
      <c r="H2493" s="79">
        <v>406.97</v>
      </c>
      <c r="I2493" s="79">
        <v>1</v>
      </c>
      <c r="J2493" s="79">
        <v>-118.945277648806</v>
      </c>
      <c r="K2493" s="79">
        <v>0.36190530473726201</v>
      </c>
      <c r="L2493" s="79">
        <v>-130.46528352993701</v>
      </c>
      <c r="M2493" s="79">
        <v>0.43540204548347</v>
      </c>
      <c r="N2493" s="79">
        <v>11.520005881131</v>
      </c>
      <c r="O2493" s="79">
        <v>-7.3496740746207795E-2</v>
      </c>
      <c r="P2493" s="79">
        <v>3.34228425329741</v>
      </c>
      <c r="Q2493" s="79">
        <v>3.3422842532974002</v>
      </c>
      <c r="R2493" s="79">
        <v>0</v>
      </c>
      <c r="S2493" s="79">
        <v>2.85750701883302E-4</v>
      </c>
      <c r="T2493" s="79" t="s">
        <v>180</v>
      </c>
      <c r="U2493" s="112">
        <v>-0.39899677883652401</v>
      </c>
      <c r="V2493" s="112">
        <v>-0.12602015224836599</v>
      </c>
      <c r="W2493" s="108">
        <v>-0.272980241215865</v>
      </c>
    </row>
    <row r="2494" spans="2:23">
      <c r="B2494" s="56" t="s">
        <v>141</v>
      </c>
      <c r="C2494" s="77" t="s">
        <v>164</v>
      </c>
      <c r="D2494" s="56" t="s">
        <v>88</v>
      </c>
      <c r="E2494" s="56" t="s">
        <v>214</v>
      </c>
      <c r="F2494" s="78">
        <v>407.61</v>
      </c>
      <c r="G2494" s="79">
        <v>53850</v>
      </c>
      <c r="H2494" s="79">
        <v>409.54</v>
      </c>
      <c r="I2494" s="79">
        <v>1</v>
      </c>
      <c r="J2494" s="79">
        <v>-4.3959568665256104</v>
      </c>
      <c r="K2494" s="79">
        <v>0</v>
      </c>
      <c r="L2494" s="79">
        <v>-5.8806034074994997</v>
      </c>
      <c r="M2494" s="79">
        <v>0</v>
      </c>
      <c r="N2494" s="79">
        <v>1.48464654097389</v>
      </c>
      <c r="O2494" s="79">
        <v>0</v>
      </c>
      <c r="P2494" s="79">
        <v>0.74823759807035195</v>
      </c>
      <c r="Q2494" s="79">
        <v>0.74823759807035195</v>
      </c>
      <c r="R2494" s="79">
        <v>0</v>
      </c>
      <c r="S2494" s="79">
        <v>0</v>
      </c>
      <c r="T2494" s="79" t="s">
        <v>180</v>
      </c>
      <c r="U2494" s="112">
        <v>-2.8653678240796099</v>
      </c>
      <c r="V2494" s="112">
        <v>-0.90500502407822403</v>
      </c>
      <c r="W2494" s="108">
        <v>-1.96038875820074</v>
      </c>
    </row>
    <row r="2495" spans="2:23">
      <c r="B2495" s="56" t="s">
        <v>141</v>
      </c>
      <c r="C2495" s="77" t="s">
        <v>164</v>
      </c>
      <c r="D2495" s="56" t="s">
        <v>88</v>
      </c>
      <c r="E2495" s="56" t="s">
        <v>214</v>
      </c>
      <c r="F2495" s="78">
        <v>407.61</v>
      </c>
      <c r="G2495" s="79">
        <v>53850</v>
      </c>
      <c r="H2495" s="79">
        <v>409.54</v>
      </c>
      <c r="I2495" s="79">
        <v>2</v>
      </c>
      <c r="J2495" s="79">
        <v>-10.167747561489</v>
      </c>
      <c r="K2495" s="79">
        <v>0</v>
      </c>
      <c r="L2495" s="79">
        <v>-13.6017010112294</v>
      </c>
      <c r="M2495" s="79">
        <v>0</v>
      </c>
      <c r="N2495" s="79">
        <v>3.4339534497403399</v>
      </c>
      <c r="O2495" s="79">
        <v>0</v>
      </c>
      <c r="P2495" s="79">
        <v>1.7306564291301001</v>
      </c>
      <c r="Q2495" s="79">
        <v>1.7306564291300901</v>
      </c>
      <c r="R2495" s="79">
        <v>0</v>
      </c>
      <c r="S2495" s="79">
        <v>0</v>
      </c>
      <c r="T2495" s="79" t="s">
        <v>180</v>
      </c>
      <c r="U2495" s="112">
        <v>-6.6275301579988701</v>
      </c>
      <c r="V2495" s="112">
        <v>-2.0932558953911999</v>
      </c>
      <c r="W2495" s="108">
        <v>-4.5343343033283103</v>
      </c>
    </row>
    <row r="2496" spans="2:23">
      <c r="B2496" s="56" t="s">
        <v>141</v>
      </c>
      <c r="C2496" s="77" t="s">
        <v>164</v>
      </c>
      <c r="D2496" s="56" t="s">
        <v>88</v>
      </c>
      <c r="E2496" s="56" t="s">
        <v>214</v>
      </c>
      <c r="F2496" s="78">
        <v>407.61</v>
      </c>
      <c r="G2496" s="79">
        <v>58004</v>
      </c>
      <c r="H2496" s="79">
        <v>404.77</v>
      </c>
      <c r="I2496" s="79">
        <v>1</v>
      </c>
      <c r="J2496" s="79">
        <v>-79.298906737579998</v>
      </c>
      <c r="K2496" s="79">
        <v>0.21380276473236401</v>
      </c>
      <c r="L2496" s="79">
        <v>-77.404158244692198</v>
      </c>
      <c r="M2496" s="79">
        <v>0.203707726261358</v>
      </c>
      <c r="N2496" s="79">
        <v>-1.89474849288784</v>
      </c>
      <c r="O2496" s="79">
        <v>1.0095038471006301E-2</v>
      </c>
      <c r="P2496" s="79">
        <v>-0.95910205721514297</v>
      </c>
      <c r="Q2496" s="79">
        <v>-0.95910205721514297</v>
      </c>
      <c r="R2496" s="79">
        <v>0</v>
      </c>
      <c r="S2496" s="79">
        <v>3.1275809709247E-5</v>
      </c>
      <c r="T2496" s="79" t="s">
        <v>180</v>
      </c>
      <c r="U2496" s="112">
        <v>-1.28058204326349</v>
      </c>
      <c r="V2496" s="112">
        <v>-0.40446227292654302</v>
      </c>
      <c r="W2496" s="108">
        <v>-0.87613137150162801</v>
      </c>
    </row>
    <row r="2497" spans="2:23">
      <c r="B2497" s="56" t="s">
        <v>141</v>
      </c>
      <c r="C2497" s="77" t="s">
        <v>164</v>
      </c>
      <c r="D2497" s="56" t="s">
        <v>88</v>
      </c>
      <c r="E2497" s="56" t="s">
        <v>215</v>
      </c>
      <c r="F2497" s="78">
        <v>412.73</v>
      </c>
      <c r="G2497" s="79">
        <v>54000</v>
      </c>
      <c r="H2497" s="79">
        <v>409.37</v>
      </c>
      <c r="I2497" s="79">
        <v>1</v>
      </c>
      <c r="J2497" s="79">
        <v>-64.2096315942172</v>
      </c>
      <c r="K2497" s="79">
        <v>0.249846333441584</v>
      </c>
      <c r="L2497" s="79">
        <v>-67.286146744419895</v>
      </c>
      <c r="M2497" s="79">
        <v>0.27436198794892402</v>
      </c>
      <c r="N2497" s="79">
        <v>3.0765151502027601</v>
      </c>
      <c r="O2497" s="79">
        <v>-2.45156545073392E-2</v>
      </c>
      <c r="P2497" s="79">
        <v>2.27625965758256</v>
      </c>
      <c r="Q2497" s="79">
        <v>2.27625965758256</v>
      </c>
      <c r="R2497" s="79">
        <v>0</v>
      </c>
      <c r="S2497" s="79">
        <v>3.13990296541516E-4</v>
      </c>
      <c r="T2497" s="79" t="s">
        <v>180</v>
      </c>
      <c r="U2497" s="112">
        <v>0.25993111943956099</v>
      </c>
      <c r="V2497" s="112">
        <v>-8.2097302492967497E-2</v>
      </c>
      <c r="W2497" s="108">
        <v>0.34202389295352398</v>
      </c>
    </row>
    <row r="2498" spans="2:23">
      <c r="B2498" s="56" t="s">
        <v>141</v>
      </c>
      <c r="C2498" s="77" t="s">
        <v>164</v>
      </c>
      <c r="D2498" s="56" t="s">
        <v>88</v>
      </c>
      <c r="E2498" s="56" t="s">
        <v>215</v>
      </c>
      <c r="F2498" s="78">
        <v>412.73</v>
      </c>
      <c r="G2498" s="79">
        <v>54850</v>
      </c>
      <c r="H2498" s="79">
        <v>412.79</v>
      </c>
      <c r="I2498" s="79">
        <v>1</v>
      </c>
      <c r="J2498" s="79">
        <v>19.996638669059202</v>
      </c>
      <c r="K2498" s="79">
        <v>3.1429432863587701E-3</v>
      </c>
      <c r="L2498" s="79">
        <v>17.702267448354799</v>
      </c>
      <c r="M2498" s="79">
        <v>2.4630903443108401E-3</v>
      </c>
      <c r="N2498" s="79">
        <v>2.2943712207043201</v>
      </c>
      <c r="O2498" s="79">
        <v>6.7985294204793597E-4</v>
      </c>
      <c r="P2498" s="79">
        <v>0.975636116427544</v>
      </c>
      <c r="Q2498" s="79">
        <v>0.975636116427543</v>
      </c>
      <c r="R2498" s="79">
        <v>0</v>
      </c>
      <c r="S2498" s="79">
        <v>7.4816654369879998E-6</v>
      </c>
      <c r="T2498" s="79" t="s">
        <v>181</v>
      </c>
      <c r="U2498" s="112">
        <v>0.14295382711744101</v>
      </c>
      <c r="V2498" s="112">
        <v>-4.5150898486846197E-2</v>
      </c>
      <c r="W2498" s="108">
        <v>0.18810223481025301</v>
      </c>
    </row>
    <row r="2499" spans="2:23">
      <c r="B2499" s="56" t="s">
        <v>141</v>
      </c>
      <c r="C2499" s="77" t="s">
        <v>164</v>
      </c>
      <c r="D2499" s="56" t="s">
        <v>88</v>
      </c>
      <c r="E2499" s="56" t="s">
        <v>162</v>
      </c>
      <c r="F2499" s="78">
        <v>409.37</v>
      </c>
      <c r="G2499" s="79">
        <v>54250</v>
      </c>
      <c r="H2499" s="79">
        <v>408.49</v>
      </c>
      <c r="I2499" s="79">
        <v>1</v>
      </c>
      <c r="J2499" s="79">
        <v>-83.213055068904893</v>
      </c>
      <c r="K2499" s="79">
        <v>9.4172010461048297E-2</v>
      </c>
      <c r="L2499" s="79">
        <v>-84.912900488795898</v>
      </c>
      <c r="M2499" s="79">
        <v>9.8058729104114006E-2</v>
      </c>
      <c r="N2499" s="79">
        <v>1.6998454198909001</v>
      </c>
      <c r="O2499" s="79">
        <v>-3.88671864306572E-3</v>
      </c>
      <c r="P2499" s="79">
        <v>0.312614774008315</v>
      </c>
      <c r="Q2499" s="79">
        <v>0.312614774008315</v>
      </c>
      <c r="R2499" s="79">
        <v>0</v>
      </c>
      <c r="S2499" s="79">
        <v>1.3291007582240001E-6</v>
      </c>
      <c r="T2499" s="79" t="s">
        <v>180</v>
      </c>
      <c r="U2499" s="112">
        <v>-9.3531885204880899E-2</v>
      </c>
      <c r="V2499" s="112">
        <v>-2.9541347296001799E-2</v>
      </c>
      <c r="W2499" s="108">
        <v>-6.3991385241393306E-2</v>
      </c>
    </row>
    <row r="2500" spans="2:23">
      <c r="B2500" s="56" t="s">
        <v>141</v>
      </c>
      <c r="C2500" s="77" t="s">
        <v>164</v>
      </c>
      <c r="D2500" s="56" t="s">
        <v>88</v>
      </c>
      <c r="E2500" s="56" t="s">
        <v>216</v>
      </c>
      <c r="F2500" s="78">
        <v>411.25</v>
      </c>
      <c r="G2500" s="79">
        <v>54250</v>
      </c>
      <c r="H2500" s="79">
        <v>408.49</v>
      </c>
      <c r="I2500" s="79">
        <v>1</v>
      </c>
      <c r="J2500" s="79">
        <v>-52.391501035995503</v>
      </c>
      <c r="K2500" s="79">
        <v>0.16194729346747799</v>
      </c>
      <c r="L2500" s="79">
        <v>-50.694854322208897</v>
      </c>
      <c r="M2500" s="79">
        <v>0.151628127030249</v>
      </c>
      <c r="N2500" s="79">
        <v>-1.6966467137866199</v>
      </c>
      <c r="O2500" s="79">
        <v>1.03191664372295E-2</v>
      </c>
      <c r="P2500" s="79">
        <v>-0.312614774007898</v>
      </c>
      <c r="Q2500" s="79">
        <v>-0.312614774007898</v>
      </c>
      <c r="R2500" s="79">
        <v>0</v>
      </c>
      <c r="S2500" s="79">
        <v>5.7659518187530003E-6</v>
      </c>
      <c r="T2500" s="79" t="s">
        <v>180</v>
      </c>
      <c r="U2500" s="112">
        <v>-0.45322818242381402</v>
      </c>
      <c r="V2500" s="112">
        <v>-0.143148735984409</v>
      </c>
      <c r="W2500" s="108">
        <v>-0.31008355236514901</v>
      </c>
    </row>
    <row r="2501" spans="2:23">
      <c r="B2501" s="56" t="s">
        <v>141</v>
      </c>
      <c r="C2501" s="77" t="s">
        <v>164</v>
      </c>
      <c r="D2501" s="56" t="s">
        <v>88</v>
      </c>
      <c r="E2501" s="56" t="s">
        <v>217</v>
      </c>
      <c r="F2501" s="78">
        <v>413.29</v>
      </c>
      <c r="G2501" s="79">
        <v>53550</v>
      </c>
      <c r="H2501" s="79">
        <v>412.68</v>
      </c>
      <c r="I2501" s="79">
        <v>1</v>
      </c>
      <c r="J2501" s="79">
        <v>-25.1825353040972</v>
      </c>
      <c r="K2501" s="79">
        <v>1.1224633492855201E-2</v>
      </c>
      <c r="L2501" s="79">
        <v>-29.146993237984901</v>
      </c>
      <c r="M2501" s="79">
        <v>1.5036985702228001E-2</v>
      </c>
      <c r="N2501" s="79">
        <v>3.9644579338877199</v>
      </c>
      <c r="O2501" s="79">
        <v>-3.8123522093727498E-3</v>
      </c>
      <c r="P2501" s="79">
        <v>2.1967770989010602</v>
      </c>
      <c r="Q2501" s="79">
        <v>2.1967770989010602</v>
      </c>
      <c r="R2501" s="79">
        <v>0</v>
      </c>
      <c r="S2501" s="79">
        <v>8.5417184313934001E-5</v>
      </c>
      <c r="T2501" s="79" t="s">
        <v>181</v>
      </c>
      <c r="U2501" s="112">
        <v>0.84387506248375499</v>
      </c>
      <c r="V2501" s="112">
        <v>-0.26653163507461197</v>
      </c>
      <c r="W2501" s="108">
        <v>1.1103919940767299</v>
      </c>
    </row>
    <row r="2502" spans="2:23">
      <c r="B2502" s="56" t="s">
        <v>141</v>
      </c>
      <c r="C2502" s="77" t="s">
        <v>164</v>
      </c>
      <c r="D2502" s="56" t="s">
        <v>88</v>
      </c>
      <c r="E2502" s="56" t="s">
        <v>218</v>
      </c>
      <c r="F2502" s="78">
        <v>408.45</v>
      </c>
      <c r="G2502" s="79">
        <v>58200</v>
      </c>
      <c r="H2502" s="79">
        <v>408.13</v>
      </c>
      <c r="I2502" s="79">
        <v>1</v>
      </c>
      <c r="J2502" s="79">
        <v>-18.709182381962201</v>
      </c>
      <c r="K2502" s="79">
        <v>6.1745910352828904E-3</v>
      </c>
      <c r="L2502" s="79">
        <v>-27.0875703650708</v>
      </c>
      <c r="M2502" s="79">
        <v>1.29431113005062E-2</v>
      </c>
      <c r="N2502" s="79">
        <v>8.3783879831086399</v>
      </c>
      <c r="O2502" s="79">
        <v>-6.7685202652233E-3</v>
      </c>
      <c r="P2502" s="79">
        <v>3.3979179108055</v>
      </c>
      <c r="Q2502" s="79">
        <v>3.3979179108055</v>
      </c>
      <c r="R2502" s="79">
        <v>0</v>
      </c>
      <c r="S2502" s="79">
        <v>2.0366872570802501E-4</v>
      </c>
      <c r="T2502" s="79" t="s">
        <v>180</v>
      </c>
      <c r="U2502" s="112">
        <v>-8.2434984493311103E-2</v>
      </c>
      <c r="V2502" s="112">
        <v>-2.60364740956846E-2</v>
      </c>
      <c r="W2502" s="108">
        <v>-5.6399257200094102E-2</v>
      </c>
    </row>
    <row r="2503" spans="2:23">
      <c r="B2503" s="56" t="s">
        <v>141</v>
      </c>
      <c r="C2503" s="77" t="s">
        <v>164</v>
      </c>
      <c r="D2503" s="56" t="s">
        <v>88</v>
      </c>
      <c r="E2503" s="56" t="s">
        <v>219</v>
      </c>
      <c r="F2503" s="78">
        <v>413.25</v>
      </c>
      <c r="G2503" s="79">
        <v>53000</v>
      </c>
      <c r="H2503" s="79">
        <v>414.48</v>
      </c>
      <c r="I2503" s="79">
        <v>1</v>
      </c>
      <c r="J2503" s="79">
        <v>70.482494766470595</v>
      </c>
      <c r="K2503" s="79">
        <v>0.122803572733457</v>
      </c>
      <c r="L2503" s="79">
        <v>65.489495467605494</v>
      </c>
      <c r="M2503" s="79">
        <v>0.10602096569039</v>
      </c>
      <c r="N2503" s="79">
        <v>4.9929992988651604</v>
      </c>
      <c r="O2503" s="79">
        <v>1.6782607043067901E-2</v>
      </c>
      <c r="P2503" s="79">
        <v>2.6007960222666702</v>
      </c>
      <c r="Q2503" s="79">
        <v>2.60079602226666</v>
      </c>
      <c r="R2503" s="79">
        <v>0</v>
      </c>
      <c r="S2503" s="79">
        <v>1.6720953955011E-4</v>
      </c>
      <c r="T2503" s="79" t="s">
        <v>181</v>
      </c>
      <c r="U2503" s="112">
        <v>0.80434452627506803</v>
      </c>
      <c r="V2503" s="112">
        <v>-0.25404621049047199</v>
      </c>
      <c r="W2503" s="108">
        <v>1.05837672205472</v>
      </c>
    </row>
    <row r="2504" spans="2:23">
      <c r="B2504" s="56" t="s">
        <v>141</v>
      </c>
      <c r="C2504" s="77" t="s">
        <v>164</v>
      </c>
      <c r="D2504" s="56" t="s">
        <v>88</v>
      </c>
      <c r="E2504" s="56" t="s">
        <v>220</v>
      </c>
      <c r="F2504" s="78">
        <v>412.84</v>
      </c>
      <c r="G2504" s="79">
        <v>56100</v>
      </c>
      <c r="H2504" s="79">
        <v>412.95</v>
      </c>
      <c r="I2504" s="79">
        <v>1</v>
      </c>
      <c r="J2504" s="79">
        <v>-2.7791699292735599</v>
      </c>
      <c r="K2504" s="79">
        <v>7.2062918675612399E-4</v>
      </c>
      <c r="L2504" s="79">
        <v>-8.08947015591027</v>
      </c>
      <c r="M2504" s="79">
        <v>6.1055079067337701E-3</v>
      </c>
      <c r="N2504" s="79">
        <v>5.3103002266367101</v>
      </c>
      <c r="O2504" s="79">
        <v>-5.3848787199776401E-3</v>
      </c>
      <c r="P2504" s="79">
        <v>4.7810470042747699</v>
      </c>
      <c r="Q2504" s="79">
        <v>4.7810470042747601</v>
      </c>
      <c r="R2504" s="79">
        <v>0</v>
      </c>
      <c r="S2504" s="79">
        <v>2.1326896956460001E-3</v>
      </c>
      <c r="T2504" s="79" t="s">
        <v>180</v>
      </c>
      <c r="U2504" s="112">
        <v>-2.8075225240152699</v>
      </c>
      <c r="V2504" s="112">
        <v>-0.88673501813427502</v>
      </c>
      <c r="W2504" s="108">
        <v>-1.9208129400429801</v>
      </c>
    </row>
    <row r="2505" spans="2:23">
      <c r="B2505" s="56" t="s">
        <v>141</v>
      </c>
      <c r="C2505" s="77" t="s">
        <v>164</v>
      </c>
      <c r="D2505" s="56" t="s">
        <v>88</v>
      </c>
      <c r="E2505" s="56" t="s">
        <v>163</v>
      </c>
      <c r="F2505" s="78">
        <v>413.46</v>
      </c>
      <c r="G2505" s="79">
        <v>56100</v>
      </c>
      <c r="H2505" s="79">
        <v>412.95</v>
      </c>
      <c r="I2505" s="79">
        <v>1</v>
      </c>
      <c r="J2505" s="79">
        <v>-5.4247723833380999</v>
      </c>
      <c r="K2505" s="79">
        <v>2.4307656369508901E-3</v>
      </c>
      <c r="L2505" s="79">
        <v>0.75424238193482596</v>
      </c>
      <c r="M2505" s="79">
        <v>4.6989617740375E-5</v>
      </c>
      <c r="N2505" s="79">
        <v>-6.1790147652729299</v>
      </c>
      <c r="O2505" s="79">
        <v>2.3837760192105201E-3</v>
      </c>
      <c r="P2505" s="79">
        <v>-4.9678383548446199</v>
      </c>
      <c r="Q2505" s="79">
        <v>-4.9678383548446199</v>
      </c>
      <c r="R2505" s="79">
        <v>0</v>
      </c>
      <c r="S2505" s="79">
        <v>2.0385199201808802E-3</v>
      </c>
      <c r="T2505" s="79" t="s">
        <v>180</v>
      </c>
      <c r="U2505" s="112">
        <v>-2.1663093602712502</v>
      </c>
      <c r="V2505" s="112">
        <v>-0.68421262997287602</v>
      </c>
      <c r="W2505" s="108">
        <v>-1.48211635552407</v>
      </c>
    </row>
    <row r="2506" spans="2:23">
      <c r="B2506" s="56" t="s">
        <v>141</v>
      </c>
      <c r="C2506" s="77" t="s">
        <v>164</v>
      </c>
      <c r="D2506" s="56" t="s">
        <v>88</v>
      </c>
      <c r="E2506" s="56" t="s">
        <v>221</v>
      </c>
      <c r="F2506" s="78">
        <v>404.77</v>
      </c>
      <c r="G2506" s="79">
        <v>58054</v>
      </c>
      <c r="H2506" s="79">
        <v>403.75</v>
      </c>
      <c r="I2506" s="79">
        <v>1</v>
      </c>
      <c r="J2506" s="79">
        <v>-25.996145946663699</v>
      </c>
      <c r="K2506" s="79">
        <v>3.7979937749309502E-2</v>
      </c>
      <c r="L2506" s="79">
        <v>-26.091230027909798</v>
      </c>
      <c r="M2506" s="79">
        <v>3.82582783815546E-2</v>
      </c>
      <c r="N2506" s="79">
        <v>9.5084081246049598E-2</v>
      </c>
      <c r="O2506" s="79">
        <v>-2.7834063224517198E-4</v>
      </c>
      <c r="P2506" s="79">
        <v>4.8339335772711198E-2</v>
      </c>
      <c r="Q2506" s="79">
        <v>4.8339335772711198E-2</v>
      </c>
      <c r="R2506" s="79">
        <v>0</v>
      </c>
      <c r="S2506" s="79">
        <v>1.3132205572200001E-7</v>
      </c>
      <c r="T2506" s="79" t="s">
        <v>180</v>
      </c>
      <c r="U2506" s="112">
        <v>-1.55362211204644E-2</v>
      </c>
      <c r="V2506" s="112">
        <v>0</v>
      </c>
      <c r="W2506" s="108">
        <v>-1.5536426843775E-2</v>
      </c>
    </row>
    <row r="2507" spans="2:23">
      <c r="B2507" s="56" t="s">
        <v>141</v>
      </c>
      <c r="C2507" s="77" t="s">
        <v>164</v>
      </c>
      <c r="D2507" s="56" t="s">
        <v>88</v>
      </c>
      <c r="E2507" s="56" t="s">
        <v>221</v>
      </c>
      <c r="F2507" s="78">
        <v>404.77</v>
      </c>
      <c r="G2507" s="79">
        <v>58104</v>
      </c>
      <c r="H2507" s="79">
        <v>402.91</v>
      </c>
      <c r="I2507" s="79">
        <v>1</v>
      </c>
      <c r="J2507" s="79">
        <v>-29.165062396253902</v>
      </c>
      <c r="K2507" s="79">
        <v>7.6043717293218002E-2</v>
      </c>
      <c r="L2507" s="79">
        <v>-29.2601386116424</v>
      </c>
      <c r="M2507" s="79">
        <v>7.6540320614584004E-2</v>
      </c>
      <c r="N2507" s="79">
        <v>9.5076215388534294E-2</v>
      </c>
      <c r="O2507" s="79">
        <v>-4.9660332136597103E-4</v>
      </c>
      <c r="P2507" s="79">
        <v>4.8288142406797102E-2</v>
      </c>
      <c r="Q2507" s="79">
        <v>4.8288142406796998E-2</v>
      </c>
      <c r="R2507" s="79">
        <v>0</v>
      </c>
      <c r="S2507" s="79">
        <v>2.0845797592100001E-7</v>
      </c>
      <c r="T2507" s="79" t="s">
        <v>180</v>
      </c>
      <c r="U2507" s="112">
        <v>-2.37065246777639E-2</v>
      </c>
      <c r="V2507" s="112">
        <v>0</v>
      </c>
      <c r="W2507" s="108">
        <v>-2.37068385883797E-2</v>
      </c>
    </row>
    <row r="2508" spans="2:23">
      <c r="B2508" s="56" t="s">
        <v>141</v>
      </c>
      <c r="C2508" s="77" t="s">
        <v>164</v>
      </c>
      <c r="D2508" s="56" t="s">
        <v>88</v>
      </c>
      <c r="E2508" s="56" t="s">
        <v>222</v>
      </c>
      <c r="F2508" s="78">
        <v>403.75</v>
      </c>
      <c r="G2508" s="79">
        <v>58104</v>
      </c>
      <c r="H2508" s="79">
        <v>402.91</v>
      </c>
      <c r="I2508" s="79">
        <v>1</v>
      </c>
      <c r="J2508" s="79">
        <v>-34.589015707439003</v>
      </c>
      <c r="K2508" s="79">
        <v>3.9959760254156103E-2</v>
      </c>
      <c r="L2508" s="79">
        <v>-34.6843493452551</v>
      </c>
      <c r="M2508" s="79">
        <v>4.0180336589423597E-2</v>
      </c>
      <c r="N2508" s="79">
        <v>9.5333637816091804E-2</v>
      </c>
      <c r="O2508" s="79">
        <v>-2.2057633526746599E-4</v>
      </c>
      <c r="P2508" s="79">
        <v>4.8339335772618897E-2</v>
      </c>
      <c r="Q2508" s="79">
        <v>4.8339335772618799E-2</v>
      </c>
      <c r="R2508" s="79">
        <v>0</v>
      </c>
      <c r="S2508" s="79">
        <v>7.8045492190000005E-8</v>
      </c>
      <c r="T2508" s="79" t="s">
        <v>180</v>
      </c>
      <c r="U2508" s="112">
        <v>-8.8847975379123204E-3</v>
      </c>
      <c r="V2508" s="112">
        <v>0</v>
      </c>
      <c r="W2508" s="108">
        <v>-8.8849151862097405E-3</v>
      </c>
    </row>
    <row r="2509" spans="2:23">
      <c r="B2509" s="56" t="s">
        <v>141</v>
      </c>
      <c r="C2509" s="77" t="s">
        <v>164</v>
      </c>
      <c r="D2509" s="56" t="s">
        <v>88</v>
      </c>
      <c r="E2509" s="56" t="s">
        <v>223</v>
      </c>
      <c r="F2509" s="78">
        <v>406.11</v>
      </c>
      <c r="G2509" s="79">
        <v>58200</v>
      </c>
      <c r="H2509" s="79">
        <v>408.13</v>
      </c>
      <c r="I2509" s="79">
        <v>1</v>
      </c>
      <c r="J2509" s="79">
        <v>56.947970772749002</v>
      </c>
      <c r="K2509" s="79">
        <v>0.132803772811732</v>
      </c>
      <c r="L2509" s="79">
        <v>65.350785105843599</v>
      </c>
      <c r="M2509" s="79">
        <v>0.17488619341625899</v>
      </c>
      <c r="N2509" s="79">
        <v>-8.4028143330946694</v>
      </c>
      <c r="O2509" s="79">
        <v>-4.2082420604526799E-2</v>
      </c>
      <c r="P2509" s="79">
        <v>-3.3979179108055</v>
      </c>
      <c r="Q2509" s="79">
        <v>-3.3979179108055</v>
      </c>
      <c r="R2509" s="79">
        <v>0</v>
      </c>
      <c r="S2509" s="79">
        <v>4.7280239896505802E-4</v>
      </c>
      <c r="T2509" s="79" t="s">
        <v>180</v>
      </c>
      <c r="U2509" s="112">
        <v>-0.15891012366387999</v>
      </c>
      <c r="V2509" s="112">
        <v>-5.0190575563853798E-2</v>
      </c>
      <c r="W2509" s="108">
        <v>-0.108720987712991</v>
      </c>
    </row>
    <row r="2510" spans="2:23">
      <c r="B2510" s="56" t="s">
        <v>141</v>
      </c>
      <c r="C2510" s="77" t="s">
        <v>164</v>
      </c>
      <c r="D2510" s="56" t="s">
        <v>88</v>
      </c>
      <c r="E2510" s="56" t="s">
        <v>223</v>
      </c>
      <c r="F2510" s="78">
        <v>406.11</v>
      </c>
      <c r="G2510" s="79">
        <v>58300</v>
      </c>
      <c r="H2510" s="79">
        <v>404</v>
      </c>
      <c r="I2510" s="79">
        <v>1</v>
      </c>
      <c r="J2510" s="79">
        <v>-62.988600047318599</v>
      </c>
      <c r="K2510" s="79">
        <v>0.15247347437144601</v>
      </c>
      <c r="L2510" s="79">
        <v>-74.132200507798402</v>
      </c>
      <c r="M2510" s="79">
        <v>0.211195260536295</v>
      </c>
      <c r="N2510" s="79">
        <v>11.143600460479799</v>
      </c>
      <c r="O2510" s="79">
        <v>-5.8721786164848903E-2</v>
      </c>
      <c r="P2510" s="79">
        <v>3.7752049221206998</v>
      </c>
      <c r="Q2510" s="79">
        <v>3.77520492212069</v>
      </c>
      <c r="R2510" s="79">
        <v>0</v>
      </c>
      <c r="S2510" s="79">
        <v>5.4771097779988704E-4</v>
      </c>
      <c r="T2510" s="79" t="s">
        <v>180</v>
      </c>
      <c r="U2510" s="112">
        <v>-0.27255612339032698</v>
      </c>
      <c r="V2510" s="112">
        <v>-8.6084815687061694E-2</v>
      </c>
      <c r="W2510" s="108">
        <v>-0.18647377686835001</v>
      </c>
    </row>
    <row r="2511" spans="2:23">
      <c r="B2511" s="56" t="s">
        <v>141</v>
      </c>
      <c r="C2511" s="77" t="s">
        <v>164</v>
      </c>
      <c r="D2511" s="56" t="s">
        <v>88</v>
      </c>
      <c r="E2511" s="56" t="s">
        <v>223</v>
      </c>
      <c r="F2511" s="78">
        <v>406.11</v>
      </c>
      <c r="G2511" s="79">
        <v>58500</v>
      </c>
      <c r="H2511" s="79">
        <v>406.03</v>
      </c>
      <c r="I2511" s="79">
        <v>1</v>
      </c>
      <c r="J2511" s="79">
        <v>-20.855942446740698</v>
      </c>
      <c r="K2511" s="79">
        <v>2.2661954471305799E-3</v>
      </c>
      <c r="L2511" s="79">
        <v>-18.1652849166043</v>
      </c>
      <c r="M2511" s="79">
        <v>1.71918317148835E-3</v>
      </c>
      <c r="N2511" s="79">
        <v>-2.6906575301364399</v>
      </c>
      <c r="O2511" s="79">
        <v>5.4701227564222697E-4</v>
      </c>
      <c r="P2511" s="79">
        <v>-0.37728701131370301</v>
      </c>
      <c r="Q2511" s="79">
        <v>-0.37728701131370301</v>
      </c>
      <c r="R2511" s="79">
        <v>0</v>
      </c>
      <c r="S2511" s="79">
        <v>7.4161999719999997E-7</v>
      </c>
      <c r="T2511" s="79" t="s">
        <v>180</v>
      </c>
      <c r="U2511" s="112">
        <v>6.8726723590132096E-3</v>
      </c>
      <c r="V2511" s="112">
        <v>-2.1706822284669001E-3</v>
      </c>
      <c r="W2511" s="108">
        <v>9.0432348396450399E-3</v>
      </c>
    </row>
    <row r="2512" spans="2:23">
      <c r="B2512" s="56" t="s">
        <v>141</v>
      </c>
      <c r="C2512" s="77" t="s">
        <v>164</v>
      </c>
      <c r="D2512" s="56" t="s">
        <v>88</v>
      </c>
      <c r="E2512" s="56" t="s">
        <v>224</v>
      </c>
      <c r="F2512" s="78">
        <v>404</v>
      </c>
      <c r="G2512" s="79">
        <v>58304</v>
      </c>
      <c r="H2512" s="79">
        <v>404</v>
      </c>
      <c r="I2512" s="79">
        <v>1</v>
      </c>
      <c r="J2512" s="79">
        <v>-78.240218290269794</v>
      </c>
      <c r="K2512" s="79">
        <v>0</v>
      </c>
      <c r="L2512" s="79">
        <v>-87.716865208666604</v>
      </c>
      <c r="M2512" s="79">
        <v>0</v>
      </c>
      <c r="N2512" s="79">
        <v>9.4766469183967494</v>
      </c>
      <c r="O2512" s="79">
        <v>0</v>
      </c>
      <c r="P2512" s="79">
        <v>0</v>
      </c>
      <c r="Q2512" s="79">
        <v>0</v>
      </c>
      <c r="R2512" s="79">
        <v>0</v>
      </c>
      <c r="S2512" s="79">
        <v>0</v>
      </c>
      <c r="T2512" s="79" t="s">
        <v>180</v>
      </c>
      <c r="U2512" s="112">
        <v>0</v>
      </c>
      <c r="V2512" s="112">
        <v>0</v>
      </c>
      <c r="W2512" s="108">
        <v>0</v>
      </c>
    </row>
    <row r="2513" spans="2:23">
      <c r="B2513" s="56" t="s">
        <v>141</v>
      </c>
      <c r="C2513" s="77" t="s">
        <v>164</v>
      </c>
      <c r="D2513" s="56" t="s">
        <v>88</v>
      </c>
      <c r="E2513" s="56" t="s">
        <v>224</v>
      </c>
      <c r="F2513" s="78">
        <v>404</v>
      </c>
      <c r="G2513" s="79">
        <v>58350</v>
      </c>
      <c r="H2513" s="79">
        <v>406.22</v>
      </c>
      <c r="I2513" s="79">
        <v>1</v>
      </c>
      <c r="J2513" s="79">
        <v>43.000992099132802</v>
      </c>
      <c r="K2513" s="79">
        <v>0.13368886874515001</v>
      </c>
      <c r="L2513" s="79">
        <v>38.220786563743602</v>
      </c>
      <c r="M2513" s="79">
        <v>0.105617902397355</v>
      </c>
      <c r="N2513" s="79">
        <v>4.7802055353891104</v>
      </c>
      <c r="O2513" s="79">
        <v>2.8070966347794501E-2</v>
      </c>
      <c r="P2513" s="79">
        <v>6.7402021641098999</v>
      </c>
      <c r="Q2513" s="79">
        <v>6.7402021641098999</v>
      </c>
      <c r="R2513" s="79">
        <v>0</v>
      </c>
      <c r="S2513" s="79">
        <v>3.28461251290509E-3</v>
      </c>
      <c r="T2513" s="79" t="s">
        <v>180</v>
      </c>
      <c r="U2513" s="112">
        <v>0.75977288859109204</v>
      </c>
      <c r="V2513" s="112">
        <v>-0.23996859166038301</v>
      </c>
      <c r="W2513" s="108">
        <v>0.99972824214644196</v>
      </c>
    </row>
    <row r="2514" spans="2:23">
      <c r="B2514" s="56" t="s">
        <v>141</v>
      </c>
      <c r="C2514" s="77" t="s">
        <v>164</v>
      </c>
      <c r="D2514" s="56" t="s">
        <v>88</v>
      </c>
      <c r="E2514" s="56" t="s">
        <v>224</v>
      </c>
      <c r="F2514" s="78">
        <v>404</v>
      </c>
      <c r="G2514" s="79">
        <v>58600</v>
      </c>
      <c r="H2514" s="79">
        <v>404.18</v>
      </c>
      <c r="I2514" s="79">
        <v>1</v>
      </c>
      <c r="J2514" s="79">
        <v>53.320491729811302</v>
      </c>
      <c r="K2514" s="79">
        <v>1.0917407379106099E-2</v>
      </c>
      <c r="L2514" s="79">
        <v>62.256761956144103</v>
      </c>
      <c r="M2514" s="79">
        <v>1.4883472931573801E-2</v>
      </c>
      <c r="N2514" s="79">
        <v>-8.9362702263328302</v>
      </c>
      <c r="O2514" s="79">
        <v>-3.9660655524676597E-3</v>
      </c>
      <c r="P2514" s="79">
        <v>-2.9649972419903201</v>
      </c>
      <c r="Q2514" s="79">
        <v>-2.9649972419903201</v>
      </c>
      <c r="R2514" s="79">
        <v>0</v>
      </c>
      <c r="S2514" s="79">
        <v>3.3758241196839002E-5</v>
      </c>
      <c r="T2514" s="79" t="s">
        <v>181</v>
      </c>
      <c r="U2514" s="112">
        <v>5.8812116433125299E-3</v>
      </c>
      <c r="V2514" s="112">
        <v>-1.8575367672298199E-3</v>
      </c>
      <c r="W2514" s="108">
        <v>7.7386459376868099E-3</v>
      </c>
    </row>
    <row r="2515" spans="2:23">
      <c r="B2515" s="56" t="s">
        <v>141</v>
      </c>
      <c r="C2515" s="77" t="s">
        <v>164</v>
      </c>
      <c r="D2515" s="56" t="s">
        <v>88</v>
      </c>
      <c r="E2515" s="56" t="s">
        <v>225</v>
      </c>
      <c r="F2515" s="78">
        <v>404</v>
      </c>
      <c r="G2515" s="79">
        <v>58300</v>
      </c>
      <c r="H2515" s="79">
        <v>404</v>
      </c>
      <c r="I2515" s="79">
        <v>2</v>
      </c>
      <c r="J2515" s="79">
        <v>48.218401630355302</v>
      </c>
      <c r="K2515" s="79">
        <v>0</v>
      </c>
      <c r="L2515" s="79">
        <v>54.058732565080497</v>
      </c>
      <c r="M2515" s="79">
        <v>0</v>
      </c>
      <c r="N2515" s="79">
        <v>-5.8403309347252597</v>
      </c>
      <c r="O2515" s="79">
        <v>0</v>
      </c>
      <c r="P2515" s="79">
        <v>1.9961000000000001E-14</v>
      </c>
      <c r="Q2515" s="79">
        <v>1.9962000000000001E-14</v>
      </c>
      <c r="R2515" s="79">
        <v>0</v>
      </c>
      <c r="S2515" s="79">
        <v>0</v>
      </c>
      <c r="T2515" s="79" t="s">
        <v>180</v>
      </c>
      <c r="U2515" s="112">
        <v>0</v>
      </c>
      <c r="V2515" s="112">
        <v>0</v>
      </c>
      <c r="W2515" s="108">
        <v>0</v>
      </c>
    </row>
    <row r="2516" spans="2:23">
      <c r="B2516" s="56" t="s">
        <v>141</v>
      </c>
      <c r="C2516" s="77" t="s">
        <v>164</v>
      </c>
      <c r="D2516" s="56" t="s">
        <v>88</v>
      </c>
      <c r="E2516" s="56" t="s">
        <v>226</v>
      </c>
      <c r="F2516" s="78">
        <v>406.97</v>
      </c>
      <c r="G2516" s="79">
        <v>58500</v>
      </c>
      <c r="H2516" s="79">
        <v>406.03</v>
      </c>
      <c r="I2516" s="79">
        <v>1</v>
      </c>
      <c r="J2516" s="79">
        <v>-77.744036645674498</v>
      </c>
      <c r="K2516" s="79">
        <v>8.5222306798892006E-2</v>
      </c>
      <c r="L2516" s="79">
        <v>-89.314423407017799</v>
      </c>
      <c r="M2516" s="79">
        <v>0.112476633822246</v>
      </c>
      <c r="N2516" s="79">
        <v>11.5703867613434</v>
      </c>
      <c r="O2516" s="79">
        <v>-2.7254327023353501E-2</v>
      </c>
      <c r="P2516" s="79">
        <v>3.3422842532965</v>
      </c>
      <c r="Q2516" s="79">
        <v>3.3422842532965</v>
      </c>
      <c r="R2516" s="79">
        <v>0</v>
      </c>
      <c r="S2516" s="79">
        <v>1.5750918282065601E-4</v>
      </c>
      <c r="T2516" s="79" t="s">
        <v>180</v>
      </c>
      <c r="U2516" s="112">
        <v>-0.20272037932982501</v>
      </c>
      <c r="V2516" s="112">
        <v>-6.4027717570767806E-2</v>
      </c>
      <c r="W2516" s="108">
        <v>-0.13869449826185301</v>
      </c>
    </row>
    <row r="2517" spans="2:23">
      <c r="B2517" s="56" t="s">
        <v>141</v>
      </c>
      <c r="C2517" s="77" t="s">
        <v>164</v>
      </c>
      <c r="D2517" s="56" t="s">
        <v>88</v>
      </c>
      <c r="E2517" s="56" t="s">
        <v>227</v>
      </c>
      <c r="F2517" s="78">
        <v>406.03</v>
      </c>
      <c r="G2517" s="79">
        <v>58600</v>
      </c>
      <c r="H2517" s="79">
        <v>404.18</v>
      </c>
      <c r="I2517" s="79">
        <v>1</v>
      </c>
      <c r="J2517" s="79">
        <v>-46.132325134046397</v>
      </c>
      <c r="K2517" s="79">
        <v>9.7215784169447705E-2</v>
      </c>
      <c r="L2517" s="79">
        <v>-55.046013566840699</v>
      </c>
      <c r="M2517" s="79">
        <v>0.13841330568656501</v>
      </c>
      <c r="N2517" s="79">
        <v>8.9136884327942596</v>
      </c>
      <c r="O2517" s="79">
        <v>-4.1197521517117301E-2</v>
      </c>
      <c r="P2517" s="79">
        <v>2.9649972419872901</v>
      </c>
      <c r="Q2517" s="79">
        <v>2.9649972419872901</v>
      </c>
      <c r="R2517" s="79">
        <v>0</v>
      </c>
      <c r="S2517" s="79">
        <v>4.0158241090324599E-4</v>
      </c>
      <c r="T2517" s="79" t="s">
        <v>181</v>
      </c>
      <c r="U2517" s="112">
        <v>-0.19899835352275</v>
      </c>
      <c r="V2517" s="112">
        <v>-6.2852143521654705E-2</v>
      </c>
      <c r="W2517" s="108">
        <v>-0.13614801278497801</v>
      </c>
    </row>
    <row r="2518" spans="2:23">
      <c r="B2518" s="56" t="s">
        <v>141</v>
      </c>
      <c r="C2518" s="77" t="s">
        <v>142</v>
      </c>
      <c r="D2518" s="56" t="s">
        <v>89</v>
      </c>
      <c r="E2518" s="56" t="s">
        <v>143</v>
      </c>
      <c r="F2518" s="78">
        <v>266.66000000000003</v>
      </c>
      <c r="G2518" s="79">
        <v>50050</v>
      </c>
      <c r="H2518" s="79">
        <v>272.83</v>
      </c>
      <c r="I2518" s="79">
        <v>1</v>
      </c>
      <c r="J2518" s="79">
        <v>63.255525288675301</v>
      </c>
      <c r="K2518" s="79">
        <v>0.73223085075696104</v>
      </c>
      <c r="L2518" s="79">
        <v>3.9584627751175101</v>
      </c>
      <c r="M2518" s="79">
        <v>2.86750524018436E-3</v>
      </c>
      <c r="N2518" s="79">
        <v>59.297062513557698</v>
      </c>
      <c r="O2518" s="79">
        <v>0.72936334551677595</v>
      </c>
      <c r="P2518" s="79">
        <v>14.295917831924699</v>
      </c>
      <c r="Q2518" s="79">
        <v>14.2959178319246</v>
      </c>
      <c r="R2518" s="79">
        <v>0</v>
      </c>
      <c r="S2518" s="79">
        <v>3.74003077982571E-2</v>
      </c>
      <c r="T2518" s="79" t="s">
        <v>158</v>
      </c>
      <c r="U2518" s="112">
        <v>-169.368168633956</v>
      </c>
      <c r="V2518" s="112">
        <v>-101.654142578003</v>
      </c>
      <c r="W2518" s="108">
        <v>-67.712089762420106</v>
      </c>
    </row>
    <row r="2519" spans="2:23">
      <c r="B2519" s="56" t="s">
        <v>141</v>
      </c>
      <c r="C2519" s="77" t="s">
        <v>142</v>
      </c>
      <c r="D2519" s="56" t="s">
        <v>89</v>
      </c>
      <c r="E2519" s="56" t="s">
        <v>159</v>
      </c>
      <c r="F2519" s="78">
        <v>284.16000000000003</v>
      </c>
      <c r="G2519" s="79">
        <v>56050</v>
      </c>
      <c r="H2519" s="79">
        <v>283.86</v>
      </c>
      <c r="I2519" s="79">
        <v>1</v>
      </c>
      <c r="J2519" s="79">
        <v>-11.223528677133601</v>
      </c>
      <c r="K2519" s="79">
        <v>4.0309630709260899E-3</v>
      </c>
      <c r="L2519" s="79">
        <v>-2.2808871185670401</v>
      </c>
      <c r="M2519" s="79">
        <v>1.66478273524642E-4</v>
      </c>
      <c r="N2519" s="79">
        <v>-8.9426415585665602</v>
      </c>
      <c r="O2519" s="79">
        <v>3.8644847974014501E-3</v>
      </c>
      <c r="P2519" s="79">
        <v>-8.6365625928556593</v>
      </c>
      <c r="Q2519" s="79">
        <v>-8.6365625928556504</v>
      </c>
      <c r="R2519" s="79">
        <v>0</v>
      </c>
      <c r="S2519" s="79">
        <v>2.3868868294500399E-3</v>
      </c>
      <c r="T2519" s="79" t="s">
        <v>158</v>
      </c>
      <c r="U2519" s="112">
        <v>-1.52388975308446</v>
      </c>
      <c r="V2519" s="112">
        <v>-0.91463294125829397</v>
      </c>
      <c r="W2519" s="108">
        <v>-0.60923939002904104</v>
      </c>
    </row>
    <row r="2520" spans="2:23">
      <c r="B2520" s="56" t="s">
        <v>141</v>
      </c>
      <c r="C2520" s="77" t="s">
        <v>142</v>
      </c>
      <c r="D2520" s="56" t="s">
        <v>89</v>
      </c>
      <c r="E2520" s="56" t="s">
        <v>145</v>
      </c>
      <c r="F2520" s="78">
        <v>272.83</v>
      </c>
      <c r="G2520" s="79">
        <v>51450</v>
      </c>
      <c r="H2520" s="79">
        <v>278.88</v>
      </c>
      <c r="I2520" s="79">
        <v>10</v>
      </c>
      <c r="J2520" s="79">
        <v>51.5310695098064</v>
      </c>
      <c r="K2520" s="79">
        <v>0.4630044581244</v>
      </c>
      <c r="L2520" s="79">
        <v>43.588668178190296</v>
      </c>
      <c r="M2520" s="79">
        <v>0.33127911679509597</v>
      </c>
      <c r="N2520" s="79">
        <v>7.9424013316160602</v>
      </c>
      <c r="O2520" s="79">
        <v>0.131725341329304</v>
      </c>
      <c r="P2520" s="79">
        <v>5.9777994910129602</v>
      </c>
      <c r="Q2520" s="79">
        <v>5.9777994910129602</v>
      </c>
      <c r="R2520" s="79">
        <v>0</v>
      </c>
      <c r="S2520" s="79">
        <v>6.2305953665590498E-3</v>
      </c>
      <c r="T2520" s="79" t="s">
        <v>160</v>
      </c>
      <c r="U2520" s="112">
        <v>-11.7144340238822</v>
      </c>
      <c r="V2520" s="112">
        <v>-7.0309595722084604</v>
      </c>
      <c r="W2520" s="108">
        <v>-4.6833405269638604</v>
      </c>
    </row>
    <row r="2521" spans="2:23">
      <c r="B2521" s="56" t="s">
        <v>141</v>
      </c>
      <c r="C2521" s="77" t="s">
        <v>142</v>
      </c>
      <c r="D2521" s="56" t="s">
        <v>89</v>
      </c>
      <c r="E2521" s="56" t="s">
        <v>161</v>
      </c>
      <c r="F2521" s="78">
        <v>278.88</v>
      </c>
      <c r="G2521" s="79">
        <v>54000</v>
      </c>
      <c r="H2521" s="79">
        <v>280.02999999999997</v>
      </c>
      <c r="I2521" s="79">
        <v>10</v>
      </c>
      <c r="J2521" s="79">
        <v>31.968221825140699</v>
      </c>
      <c r="K2521" s="79">
        <v>4.88909111666814E-2</v>
      </c>
      <c r="L2521" s="79">
        <v>24.1022330698604</v>
      </c>
      <c r="M2521" s="79">
        <v>2.7791099847553302E-2</v>
      </c>
      <c r="N2521" s="79">
        <v>7.8659887552802301</v>
      </c>
      <c r="O2521" s="79">
        <v>2.1099811319128001E-2</v>
      </c>
      <c r="P2521" s="79">
        <v>5.9777994910073096</v>
      </c>
      <c r="Q2521" s="79">
        <v>5.9777994910072998</v>
      </c>
      <c r="R2521" s="79">
        <v>0</v>
      </c>
      <c r="S2521" s="79">
        <v>1.70951871034424E-3</v>
      </c>
      <c r="T2521" s="79" t="s">
        <v>160</v>
      </c>
      <c r="U2521" s="112">
        <v>-3.1494392963851499</v>
      </c>
      <c r="V2521" s="112">
        <v>-1.8902817091175399</v>
      </c>
      <c r="W2521" s="108">
        <v>-1.25912158145264</v>
      </c>
    </row>
    <row r="2522" spans="2:23">
      <c r="B2522" s="56" t="s">
        <v>141</v>
      </c>
      <c r="C2522" s="77" t="s">
        <v>142</v>
      </c>
      <c r="D2522" s="56" t="s">
        <v>89</v>
      </c>
      <c r="E2522" s="56" t="s">
        <v>162</v>
      </c>
      <c r="F2522" s="78">
        <v>280.02999999999997</v>
      </c>
      <c r="G2522" s="79">
        <v>56100</v>
      </c>
      <c r="H2522" s="79">
        <v>283.3</v>
      </c>
      <c r="I2522" s="79">
        <v>10</v>
      </c>
      <c r="J2522" s="79">
        <v>29.662522658811501</v>
      </c>
      <c r="K2522" s="79">
        <v>0.160839367788567</v>
      </c>
      <c r="L2522" s="79">
        <v>19.196025769744601</v>
      </c>
      <c r="M2522" s="79">
        <v>6.73594976984737E-2</v>
      </c>
      <c r="N2522" s="79">
        <v>10.4664968890668</v>
      </c>
      <c r="O2522" s="79">
        <v>9.3479870090093606E-2</v>
      </c>
      <c r="P2522" s="79">
        <v>9.9381046782489406</v>
      </c>
      <c r="Q2522" s="79">
        <v>9.9381046782489406</v>
      </c>
      <c r="R2522" s="79">
        <v>0</v>
      </c>
      <c r="S2522" s="79">
        <v>1.8054411016118401E-2</v>
      </c>
      <c r="T2522" s="79" t="s">
        <v>160</v>
      </c>
      <c r="U2522" s="112">
        <v>-7.8954372183226802</v>
      </c>
      <c r="V2522" s="112">
        <v>-4.7388119454822597</v>
      </c>
      <c r="W2522" s="108">
        <v>-3.1565350086299002</v>
      </c>
    </row>
    <row r="2523" spans="2:23">
      <c r="B2523" s="56" t="s">
        <v>141</v>
      </c>
      <c r="C2523" s="77" t="s">
        <v>142</v>
      </c>
      <c r="D2523" s="56" t="s">
        <v>89</v>
      </c>
      <c r="E2523" s="56" t="s">
        <v>163</v>
      </c>
      <c r="F2523" s="78">
        <v>283.86</v>
      </c>
      <c r="G2523" s="79">
        <v>56100</v>
      </c>
      <c r="H2523" s="79">
        <v>283.3</v>
      </c>
      <c r="I2523" s="79">
        <v>10</v>
      </c>
      <c r="J2523" s="79">
        <v>-9.8369954441540806</v>
      </c>
      <c r="K2523" s="79">
        <v>6.9381565707076903E-3</v>
      </c>
      <c r="L2523" s="79">
        <v>8.56573236519651E-2</v>
      </c>
      <c r="M2523" s="79">
        <v>5.2607559772700004E-7</v>
      </c>
      <c r="N2523" s="79">
        <v>-9.9226527678060403</v>
      </c>
      <c r="O2523" s="79">
        <v>6.9376304951099602E-3</v>
      </c>
      <c r="P2523" s="79">
        <v>-9.5896210004884601</v>
      </c>
      <c r="Q2523" s="79">
        <v>-9.5896210004884601</v>
      </c>
      <c r="R2523" s="79">
        <v>0</v>
      </c>
      <c r="S2523" s="79">
        <v>6.5935915778967697E-3</v>
      </c>
      <c r="T2523" s="79" t="s">
        <v>160</v>
      </c>
      <c r="U2523" s="112">
        <v>-3.5893122941681201</v>
      </c>
      <c r="V2523" s="112">
        <v>-2.1542918403806399</v>
      </c>
      <c r="W2523" s="108">
        <v>-1.43497941914536</v>
      </c>
    </row>
    <row r="2524" spans="2:23">
      <c r="B2524" s="56" t="s">
        <v>141</v>
      </c>
      <c r="C2524" s="77" t="s">
        <v>164</v>
      </c>
      <c r="D2524" s="56" t="s">
        <v>89</v>
      </c>
      <c r="E2524" s="56" t="s">
        <v>165</v>
      </c>
      <c r="F2524" s="78">
        <v>266.54000000000002</v>
      </c>
      <c r="G2524" s="79">
        <v>50000</v>
      </c>
      <c r="H2524" s="79">
        <v>270.49</v>
      </c>
      <c r="I2524" s="79">
        <v>1</v>
      </c>
      <c r="J2524" s="79">
        <v>76.427352459493207</v>
      </c>
      <c r="K2524" s="79">
        <v>0.55666066143811299</v>
      </c>
      <c r="L2524" s="79">
        <v>-3.9259822635116901</v>
      </c>
      <c r="M2524" s="79">
        <v>1.46889099069382E-3</v>
      </c>
      <c r="N2524" s="79">
        <v>80.353334723004906</v>
      </c>
      <c r="O2524" s="79">
        <v>0.55519177044741896</v>
      </c>
      <c r="P2524" s="79">
        <v>19.224082168048401</v>
      </c>
      <c r="Q2524" s="79">
        <v>19.224082168048401</v>
      </c>
      <c r="R2524" s="79">
        <v>0</v>
      </c>
      <c r="S2524" s="79">
        <v>3.5219576444929401E-2</v>
      </c>
      <c r="T2524" s="79" t="s">
        <v>166</v>
      </c>
      <c r="U2524" s="112">
        <v>-168.13590737928999</v>
      </c>
      <c r="V2524" s="112">
        <v>-100.91454397287301</v>
      </c>
      <c r="W2524" s="108">
        <v>-67.219441200652696</v>
      </c>
    </row>
    <row r="2525" spans="2:23">
      <c r="B2525" s="56" t="s">
        <v>141</v>
      </c>
      <c r="C2525" s="77" t="s">
        <v>164</v>
      </c>
      <c r="D2525" s="56" t="s">
        <v>89</v>
      </c>
      <c r="E2525" s="56" t="s">
        <v>167</v>
      </c>
      <c r="F2525" s="78">
        <v>283.42</v>
      </c>
      <c r="G2525" s="79">
        <v>56050</v>
      </c>
      <c r="H2525" s="79">
        <v>283.86</v>
      </c>
      <c r="I2525" s="79">
        <v>1</v>
      </c>
      <c r="J2525" s="79">
        <v>14.811295872513799</v>
      </c>
      <c r="K2525" s="79">
        <v>1.25482205662039E-2</v>
      </c>
      <c r="L2525" s="79">
        <v>26.038851802540499</v>
      </c>
      <c r="M2525" s="79">
        <v>3.8782847142735E-2</v>
      </c>
      <c r="N2525" s="79">
        <v>-11.2275559300267</v>
      </c>
      <c r="O2525" s="79">
        <v>-2.6234626576531101E-2</v>
      </c>
      <c r="P2525" s="79">
        <v>-10.8533261057121</v>
      </c>
      <c r="Q2525" s="79">
        <v>-10.853326105712</v>
      </c>
      <c r="R2525" s="79">
        <v>0</v>
      </c>
      <c r="S2525" s="79">
        <v>6.7378561282564397E-3</v>
      </c>
      <c r="T2525" s="79" t="s">
        <v>166</v>
      </c>
      <c r="U2525" s="112">
        <v>-2.4598721821617602</v>
      </c>
      <c r="V2525" s="112">
        <v>-1.4764061012525</v>
      </c>
      <c r="W2525" s="108">
        <v>-0.98343795853752503</v>
      </c>
    </row>
    <row r="2526" spans="2:23">
      <c r="B2526" s="56" t="s">
        <v>141</v>
      </c>
      <c r="C2526" s="77" t="s">
        <v>164</v>
      </c>
      <c r="D2526" s="56" t="s">
        <v>89</v>
      </c>
      <c r="E2526" s="56" t="s">
        <v>178</v>
      </c>
      <c r="F2526" s="78">
        <v>279.89</v>
      </c>
      <c r="G2526" s="79">
        <v>58350</v>
      </c>
      <c r="H2526" s="79">
        <v>278.64</v>
      </c>
      <c r="I2526" s="79">
        <v>1</v>
      </c>
      <c r="J2526" s="79">
        <v>-37.399592510750999</v>
      </c>
      <c r="K2526" s="79">
        <v>9.9589541821880095E-2</v>
      </c>
      <c r="L2526" s="79">
        <v>-24.0023092864981</v>
      </c>
      <c r="M2526" s="79">
        <v>4.1019092597231598E-2</v>
      </c>
      <c r="N2526" s="79">
        <v>-13.397283224252901</v>
      </c>
      <c r="O2526" s="79">
        <v>5.8570449224648498E-2</v>
      </c>
      <c r="P2526" s="79">
        <v>-13.0301113014163</v>
      </c>
      <c r="Q2526" s="79">
        <v>-13.0301113014163</v>
      </c>
      <c r="R2526" s="79">
        <v>0</v>
      </c>
      <c r="S2526" s="79">
        <v>1.20886065975436E-2</v>
      </c>
      <c r="T2526" s="79" t="s">
        <v>166</v>
      </c>
      <c r="U2526" s="112">
        <v>-0.398950218179905</v>
      </c>
      <c r="V2526" s="112">
        <v>-0.23944843170639801</v>
      </c>
      <c r="W2526" s="108">
        <v>-0.15949722549411099</v>
      </c>
    </row>
    <row r="2527" spans="2:23">
      <c r="B2527" s="56" t="s">
        <v>141</v>
      </c>
      <c r="C2527" s="77" t="s">
        <v>164</v>
      </c>
      <c r="D2527" s="56" t="s">
        <v>89</v>
      </c>
      <c r="E2527" s="56" t="s">
        <v>179</v>
      </c>
      <c r="F2527" s="78">
        <v>270.49</v>
      </c>
      <c r="G2527" s="79">
        <v>50050</v>
      </c>
      <c r="H2527" s="79">
        <v>272.83</v>
      </c>
      <c r="I2527" s="79">
        <v>1</v>
      </c>
      <c r="J2527" s="79">
        <v>77.438750577549499</v>
      </c>
      <c r="K2527" s="79">
        <v>0.34721240926959002</v>
      </c>
      <c r="L2527" s="79">
        <v>29.364102423733399</v>
      </c>
      <c r="M2527" s="79">
        <v>4.9924304595672098E-2</v>
      </c>
      <c r="N2527" s="79">
        <v>48.074648153816099</v>
      </c>
      <c r="O2527" s="79">
        <v>0.29728810467391797</v>
      </c>
      <c r="P2527" s="79">
        <v>11.5231183872644</v>
      </c>
      <c r="Q2527" s="79">
        <v>11.523118387264301</v>
      </c>
      <c r="R2527" s="79">
        <v>0</v>
      </c>
      <c r="S2527" s="79">
        <v>7.6880927015441003E-3</v>
      </c>
      <c r="T2527" s="79" t="s">
        <v>180</v>
      </c>
      <c r="U2527" s="112">
        <v>-31.733390164211901</v>
      </c>
      <c r="V2527" s="112">
        <v>-19.0462623186766</v>
      </c>
      <c r="W2527" s="108">
        <v>-12.686765055061301</v>
      </c>
    </row>
    <row r="2528" spans="2:23">
      <c r="B2528" s="56" t="s">
        <v>141</v>
      </c>
      <c r="C2528" s="77" t="s">
        <v>164</v>
      </c>
      <c r="D2528" s="56" t="s">
        <v>89</v>
      </c>
      <c r="E2528" s="56" t="s">
        <v>179</v>
      </c>
      <c r="F2528" s="78">
        <v>270.49</v>
      </c>
      <c r="G2528" s="79">
        <v>51150</v>
      </c>
      <c r="H2528" s="79">
        <v>269.32</v>
      </c>
      <c r="I2528" s="79">
        <v>1</v>
      </c>
      <c r="J2528" s="79">
        <v>-65.101904167232306</v>
      </c>
      <c r="K2528" s="79">
        <v>0.14833902741698199</v>
      </c>
      <c r="L2528" s="79">
        <v>-97.044991566874003</v>
      </c>
      <c r="M2528" s="79">
        <v>0.32962056358751302</v>
      </c>
      <c r="N2528" s="79">
        <v>31.943087399641801</v>
      </c>
      <c r="O2528" s="79">
        <v>-0.181281536170531</v>
      </c>
      <c r="P2528" s="79">
        <v>7.7009637807521703</v>
      </c>
      <c r="Q2528" s="79">
        <v>7.7009637807521703</v>
      </c>
      <c r="R2528" s="79">
        <v>0</v>
      </c>
      <c r="S2528" s="79">
        <v>2.0756695103359901E-3</v>
      </c>
      <c r="T2528" s="79" t="s">
        <v>180</v>
      </c>
      <c r="U2528" s="112">
        <v>-11.5553807625256</v>
      </c>
      <c r="V2528" s="112">
        <v>-6.9354963984737497</v>
      </c>
      <c r="W2528" s="108">
        <v>-4.61975225771089</v>
      </c>
    </row>
    <row r="2529" spans="2:23">
      <c r="B2529" s="56" t="s">
        <v>141</v>
      </c>
      <c r="C2529" s="77" t="s">
        <v>164</v>
      </c>
      <c r="D2529" s="56" t="s">
        <v>89</v>
      </c>
      <c r="E2529" s="56" t="s">
        <v>179</v>
      </c>
      <c r="F2529" s="78">
        <v>270.49</v>
      </c>
      <c r="G2529" s="79">
        <v>51200</v>
      </c>
      <c r="H2529" s="79">
        <v>270.49</v>
      </c>
      <c r="I2529" s="79">
        <v>1</v>
      </c>
      <c r="J2529" s="79">
        <v>0</v>
      </c>
      <c r="K2529" s="79">
        <v>0</v>
      </c>
      <c r="L2529" s="79">
        <v>0</v>
      </c>
      <c r="M2529" s="79">
        <v>0</v>
      </c>
      <c r="N2529" s="79">
        <v>0</v>
      </c>
      <c r="O2529" s="79">
        <v>0</v>
      </c>
      <c r="P2529" s="79">
        <v>0</v>
      </c>
      <c r="Q2529" s="79">
        <v>0</v>
      </c>
      <c r="R2529" s="79">
        <v>0</v>
      </c>
      <c r="S2529" s="79">
        <v>0</v>
      </c>
      <c r="T2529" s="79" t="s">
        <v>181</v>
      </c>
      <c r="U2529" s="112">
        <v>0</v>
      </c>
      <c r="V2529" s="112">
        <v>0</v>
      </c>
      <c r="W2529" s="108">
        <v>0</v>
      </c>
    </row>
    <row r="2530" spans="2:23">
      <c r="B2530" s="56" t="s">
        <v>141</v>
      </c>
      <c r="C2530" s="77" t="s">
        <v>164</v>
      </c>
      <c r="D2530" s="56" t="s">
        <v>89</v>
      </c>
      <c r="E2530" s="56" t="s">
        <v>145</v>
      </c>
      <c r="F2530" s="78">
        <v>272.83</v>
      </c>
      <c r="G2530" s="79">
        <v>50054</v>
      </c>
      <c r="H2530" s="79">
        <v>272.83</v>
      </c>
      <c r="I2530" s="79">
        <v>1</v>
      </c>
      <c r="J2530" s="79">
        <v>73.739602560352694</v>
      </c>
      <c r="K2530" s="79">
        <v>0</v>
      </c>
      <c r="L2530" s="79">
        <v>73.739600352039901</v>
      </c>
      <c r="M2530" s="79">
        <v>0</v>
      </c>
      <c r="N2530" s="79">
        <v>2.2083128659029999E-6</v>
      </c>
      <c r="O2530" s="79">
        <v>0</v>
      </c>
      <c r="P2530" s="79">
        <v>6.1728399999999996E-13</v>
      </c>
      <c r="Q2530" s="79">
        <v>6.1728500000000003E-13</v>
      </c>
      <c r="R2530" s="79">
        <v>0</v>
      </c>
      <c r="S2530" s="79">
        <v>0</v>
      </c>
      <c r="T2530" s="79" t="s">
        <v>181</v>
      </c>
      <c r="U2530" s="112">
        <v>0</v>
      </c>
      <c r="V2530" s="112">
        <v>0</v>
      </c>
      <c r="W2530" s="108">
        <v>0</v>
      </c>
    </row>
    <row r="2531" spans="2:23">
      <c r="B2531" s="56" t="s">
        <v>141</v>
      </c>
      <c r="C2531" s="77" t="s">
        <v>164</v>
      </c>
      <c r="D2531" s="56" t="s">
        <v>89</v>
      </c>
      <c r="E2531" s="56" t="s">
        <v>145</v>
      </c>
      <c r="F2531" s="78">
        <v>272.83</v>
      </c>
      <c r="G2531" s="79">
        <v>50100</v>
      </c>
      <c r="H2531" s="79">
        <v>272.48</v>
      </c>
      <c r="I2531" s="79">
        <v>1</v>
      </c>
      <c r="J2531" s="79">
        <v>-72.387690193999205</v>
      </c>
      <c r="K2531" s="79">
        <v>4.1762622202230697E-2</v>
      </c>
      <c r="L2531" s="79">
        <v>-154.9416140841</v>
      </c>
      <c r="M2531" s="79">
        <v>0.19133502308664099</v>
      </c>
      <c r="N2531" s="79">
        <v>82.553923890101103</v>
      </c>
      <c r="O2531" s="79">
        <v>-0.14957240088441001</v>
      </c>
      <c r="P2531" s="79">
        <v>10.8305786264704</v>
      </c>
      <c r="Q2531" s="79">
        <v>10.8305786264704</v>
      </c>
      <c r="R2531" s="79">
        <v>0</v>
      </c>
      <c r="S2531" s="79">
        <v>9.3489242407173605E-4</v>
      </c>
      <c r="T2531" s="79" t="s">
        <v>180</v>
      </c>
      <c r="U2531" s="112">
        <v>-11.887789601606199</v>
      </c>
      <c r="V2531" s="112">
        <v>-7.1350069428377001</v>
      </c>
      <c r="W2531" s="108">
        <v>-4.7526467521792801</v>
      </c>
    </row>
    <row r="2532" spans="2:23">
      <c r="B2532" s="56" t="s">
        <v>141</v>
      </c>
      <c r="C2532" s="77" t="s">
        <v>164</v>
      </c>
      <c r="D2532" s="56" t="s">
        <v>89</v>
      </c>
      <c r="E2532" s="56" t="s">
        <v>145</v>
      </c>
      <c r="F2532" s="78">
        <v>272.83</v>
      </c>
      <c r="G2532" s="79">
        <v>50900</v>
      </c>
      <c r="H2532" s="79">
        <v>275.43</v>
      </c>
      <c r="I2532" s="79">
        <v>1</v>
      </c>
      <c r="J2532" s="79">
        <v>73.024811658951293</v>
      </c>
      <c r="K2532" s="79">
        <v>0.37594992980668401</v>
      </c>
      <c r="L2532" s="79">
        <v>56.728369173540301</v>
      </c>
      <c r="M2532" s="79">
        <v>0.22687660477080801</v>
      </c>
      <c r="N2532" s="79">
        <v>16.296442485410999</v>
      </c>
      <c r="O2532" s="79">
        <v>0.149073325035876</v>
      </c>
      <c r="P2532" s="79">
        <v>9.0106581017161105</v>
      </c>
      <c r="Q2532" s="79">
        <v>9.0106581017160998</v>
      </c>
      <c r="R2532" s="79">
        <v>0</v>
      </c>
      <c r="S2532" s="79">
        <v>5.72403313953456E-3</v>
      </c>
      <c r="T2532" s="79" t="s">
        <v>180</v>
      </c>
      <c r="U2532" s="112">
        <v>-1.50527986998423</v>
      </c>
      <c r="V2532" s="112">
        <v>-0.90346335889054896</v>
      </c>
      <c r="W2532" s="108">
        <v>-0.60179930205315602</v>
      </c>
    </row>
    <row r="2533" spans="2:23">
      <c r="B2533" s="56" t="s">
        <v>141</v>
      </c>
      <c r="C2533" s="77" t="s">
        <v>164</v>
      </c>
      <c r="D2533" s="56" t="s">
        <v>89</v>
      </c>
      <c r="E2533" s="56" t="s">
        <v>182</v>
      </c>
      <c r="F2533" s="78">
        <v>272.83</v>
      </c>
      <c r="G2533" s="79">
        <v>50454</v>
      </c>
      <c r="H2533" s="79">
        <v>272.83</v>
      </c>
      <c r="I2533" s="79">
        <v>1</v>
      </c>
      <c r="J2533" s="79">
        <v>1.3291560000000001E-12</v>
      </c>
      <c r="K2533" s="79">
        <v>0</v>
      </c>
      <c r="L2533" s="79">
        <v>4.0781700000000001E-13</v>
      </c>
      <c r="M2533" s="79">
        <v>0</v>
      </c>
      <c r="N2533" s="79">
        <v>9.2133900000000002E-13</v>
      </c>
      <c r="O2533" s="79">
        <v>0</v>
      </c>
      <c r="P2533" s="79">
        <v>3.91938E-13</v>
      </c>
      <c r="Q2533" s="79">
        <v>3.9193699999999998E-13</v>
      </c>
      <c r="R2533" s="79">
        <v>0</v>
      </c>
      <c r="S2533" s="79">
        <v>0</v>
      </c>
      <c r="T2533" s="79" t="s">
        <v>181</v>
      </c>
      <c r="U2533" s="112">
        <v>0</v>
      </c>
      <c r="V2533" s="112">
        <v>0</v>
      </c>
      <c r="W2533" s="108">
        <v>0</v>
      </c>
    </row>
    <row r="2534" spans="2:23">
      <c r="B2534" s="56" t="s">
        <v>141</v>
      </c>
      <c r="C2534" s="77" t="s">
        <v>164</v>
      </c>
      <c r="D2534" s="56" t="s">
        <v>89</v>
      </c>
      <c r="E2534" s="56" t="s">
        <v>182</v>
      </c>
      <c r="F2534" s="78">
        <v>272.83</v>
      </c>
      <c r="G2534" s="79">
        <v>50604</v>
      </c>
      <c r="H2534" s="79">
        <v>272.83</v>
      </c>
      <c r="I2534" s="79">
        <v>1</v>
      </c>
      <c r="J2534" s="79">
        <v>6.6457800000000004E-13</v>
      </c>
      <c r="K2534" s="79">
        <v>0</v>
      </c>
      <c r="L2534" s="79">
        <v>2.0390899999999999E-13</v>
      </c>
      <c r="M2534" s="79">
        <v>0</v>
      </c>
      <c r="N2534" s="79">
        <v>4.6066900000000002E-13</v>
      </c>
      <c r="O2534" s="79">
        <v>0</v>
      </c>
      <c r="P2534" s="79">
        <v>1.95969E-13</v>
      </c>
      <c r="Q2534" s="79">
        <v>1.95969E-13</v>
      </c>
      <c r="R2534" s="79">
        <v>0</v>
      </c>
      <c r="S2534" s="79">
        <v>0</v>
      </c>
      <c r="T2534" s="79" t="s">
        <v>181</v>
      </c>
      <c r="U2534" s="112">
        <v>0</v>
      </c>
      <c r="V2534" s="112">
        <v>0</v>
      </c>
      <c r="W2534" s="108">
        <v>0</v>
      </c>
    </row>
    <row r="2535" spans="2:23">
      <c r="B2535" s="56" t="s">
        <v>141</v>
      </c>
      <c r="C2535" s="77" t="s">
        <v>164</v>
      </c>
      <c r="D2535" s="56" t="s">
        <v>89</v>
      </c>
      <c r="E2535" s="56" t="s">
        <v>116</v>
      </c>
      <c r="F2535" s="78">
        <v>272.48</v>
      </c>
      <c r="G2535" s="79">
        <v>50103</v>
      </c>
      <c r="H2535" s="79">
        <v>272.39999999999998</v>
      </c>
      <c r="I2535" s="79">
        <v>1</v>
      </c>
      <c r="J2535" s="79">
        <v>-30.606151787259801</v>
      </c>
      <c r="K2535" s="79">
        <v>4.6836826361239302E-3</v>
      </c>
      <c r="L2535" s="79">
        <v>-30.606157281792999</v>
      </c>
      <c r="M2535" s="79">
        <v>4.6836843177892398E-3</v>
      </c>
      <c r="N2535" s="79">
        <v>5.4945331784409996E-6</v>
      </c>
      <c r="O2535" s="79">
        <v>-1.6816653159999999E-9</v>
      </c>
      <c r="P2535" s="79">
        <v>0</v>
      </c>
      <c r="Q2535" s="79">
        <v>0</v>
      </c>
      <c r="R2535" s="79">
        <v>0</v>
      </c>
      <c r="S2535" s="79">
        <v>0</v>
      </c>
      <c r="T2535" s="79" t="s">
        <v>181</v>
      </c>
      <c r="U2535" s="112">
        <v>-1.8590244388E-8</v>
      </c>
      <c r="V2535" s="112">
        <v>0</v>
      </c>
      <c r="W2535" s="108">
        <v>-1.8589712796950001E-8</v>
      </c>
    </row>
    <row r="2536" spans="2:23">
      <c r="B2536" s="56" t="s">
        <v>141</v>
      </c>
      <c r="C2536" s="77" t="s">
        <v>164</v>
      </c>
      <c r="D2536" s="56" t="s">
        <v>89</v>
      </c>
      <c r="E2536" s="56" t="s">
        <v>116</v>
      </c>
      <c r="F2536" s="78">
        <v>272.48</v>
      </c>
      <c r="G2536" s="79">
        <v>50200</v>
      </c>
      <c r="H2536" s="79">
        <v>273</v>
      </c>
      <c r="I2536" s="79">
        <v>1</v>
      </c>
      <c r="J2536" s="79">
        <v>63.110343409391398</v>
      </c>
      <c r="K2536" s="79">
        <v>6.61163963911717E-2</v>
      </c>
      <c r="L2536" s="79">
        <v>52.491858998885803</v>
      </c>
      <c r="M2536" s="79">
        <v>4.5739561335237898E-2</v>
      </c>
      <c r="N2536" s="79">
        <v>10.6184844105055</v>
      </c>
      <c r="O2536" s="79">
        <v>2.0376835055933799E-2</v>
      </c>
      <c r="P2536" s="79">
        <v>9.8305786264805608</v>
      </c>
      <c r="Q2536" s="79">
        <v>9.8305786264805501</v>
      </c>
      <c r="R2536" s="79">
        <v>0</v>
      </c>
      <c r="S2536" s="79">
        <v>1.60422858378151E-3</v>
      </c>
      <c r="T2536" s="79" t="s">
        <v>180</v>
      </c>
      <c r="U2536" s="112">
        <v>3.5966099692698997E-2</v>
      </c>
      <c r="V2536" s="112">
        <v>-2.1586718777351702E-2</v>
      </c>
      <c r="W2536" s="108">
        <v>5.7554464202208597E-2</v>
      </c>
    </row>
    <row r="2537" spans="2:23">
      <c r="B2537" s="56" t="s">
        <v>141</v>
      </c>
      <c r="C2537" s="77" t="s">
        <v>164</v>
      </c>
      <c r="D2537" s="56" t="s">
        <v>89</v>
      </c>
      <c r="E2537" s="56" t="s">
        <v>183</v>
      </c>
      <c r="F2537" s="78">
        <v>273.44</v>
      </c>
      <c r="G2537" s="79">
        <v>50800</v>
      </c>
      <c r="H2537" s="79">
        <v>278.02999999999997</v>
      </c>
      <c r="I2537" s="79">
        <v>1</v>
      </c>
      <c r="J2537" s="79">
        <v>133.44668895331401</v>
      </c>
      <c r="K2537" s="79">
        <v>0.90393503391250096</v>
      </c>
      <c r="L2537" s="79">
        <v>127.10431222968</v>
      </c>
      <c r="M2537" s="79">
        <v>0.82005349407141204</v>
      </c>
      <c r="N2537" s="79">
        <v>6.3423767236334001</v>
      </c>
      <c r="O2537" s="79">
        <v>8.3881539841089203E-2</v>
      </c>
      <c r="P2537" s="79">
        <v>8.3626882259552904</v>
      </c>
      <c r="Q2537" s="79">
        <v>8.3626882259552904</v>
      </c>
      <c r="R2537" s="79">
        <v>0</v>
      </c>
      <c r="S2537" s="79">
        <v>3.5498779795436102E-3</v>
      </c>
      <c r="T2537" s="79" t="s">
        <v>180</v>
      </c>
      <c r="U2537" s="112">
        <v>-5.98243277339441</v>
      </c>
      <c r="V2537" s="112">
        <v>-3.5906338187093598</v>
      </c>
      <c r="W2537" s="108">
        <v>-2.3917305608068702</v>
      </c>
    </row>
    <row r="2538" spans="2:23">
      <c r="B2538" s="56" t="s">
        <v>141</v>
      </c>
      <c r="C2538" s="77" t="s">
        <v>164</v>
      </c>
      <c r="D2538" s="56" t="s">
        <v>89</v>
      </c>
      <c r="E2538" s="56" t="s">
        <v>117</v>
      </c>
      <c r="F2538" s="78">
        <v>273</v>
      </c>
      <c r="G2538" s="79">
        <v>50150</v>
      </c>
      <c r="H2538" s="79">
        <v>273.44</v>
      </c>
      <c r="I2538" s="79">
        <v>1</v>
      </c>
      <c r="J2538" s="79">
        <v>124.04882149641701</v>
      </c>
      <c r="K2538" s="79">
        <v>8.0325934798472901E-2</v>
      </c>
      <c r="L2538" s="79">
        <v>117.66047206505201</v>
      </c>
      <c r="M2538" s="79">
        <v>7.2265610503900096E-2</v>
      </c>
      <c r="N2538" s="79">
        <v>6.3883494313651896</v>
      </c>
      <c r="O2538" s="79">
        <v>8.0603242945728702E-3</v>
      </c>
      <c r="P2538" s="79">
        <v>8.3626882259725903</v>
      </c>
      <c r="Q2538" s="79">
        <v>8.3626882259725903</v>
      </c>
      <c r="R2538" s="79">
        <v>0</v>
      </c>
      <c r="S2538" s="79">
        <v>3.65058373784364E-4</v>
      </c>
      <c r="T2538" s="79" t="s">
        <v>180</v>
      </c>
      <c r="U2538" s="112">
        <v>-0.60863194603746995</v>
      </c>
      <c r="V2538" s="112">
        <v>-0.36529862204352997</v>
      </c>
      <c r="W2538" s="108">
        <v>-0.243326365838161</v>
      </c>
    </row>
    <row r="2539" spans="2:23">
      <c r="B2539" s="56" t="s">
        <v>141</v>
      </c>
      <c r="C2539" s="77" t="s">
        <v>164</v>
      </c>
      <c r="D2539" s="56" t="s">
        <v>89</v>
      </c>
      <c r="E2539" s="56" t="s">
        <v>117</v>
      </c>
      <c r="F2539" s="78">
        <v>273</v>
      </c>
      <c r="G2539" s="79">
        <v>50250</v>
      </c>
      <c r="H2539" s="79">
        <v>269.98</v>
      </c>
      <c r="I2539" s="79">
        <v>1</v>
      </c>
      <c r="J2539" s="79">
        <v>-108.773086402554</v>
      </c>
      <c r="K2539" s="79">
        <v>0.58412531815178204</v>
      </c>
      <c r="L2539" s="79">
        <v>-76.911621110337194</v>
      </c>
      <c r="M2539" s="79">
        <v>0.29204317269005697</v>
      </c>
      <c r="N2539" s="79">
        <v>-31.861465292216401</v>
      </c>
      <c r="O2539" s="79">
        <v>0.29208214546172501</v>
      </c>
      <c r="P2539" s="79">
        <v>-7.7009637807482001</v>
      </c>
      <c r="Q2539" s="79">
        <v>-7.7009637807482001</v>
      </c>
      <c r="R2539" s="79">
        <v>0</v>
      </c>
      <c r="S2539" s="79">
        <v>2.9278801064337701E-3</v>
      </c>
      <c r="T2539" s="79" t="s">
        <v>180</v>
      </c>
      <c r="U2539" s="112">
        <v>-16.924243511089301</v>
      </c>
      <c r="V2539" s="112">
        <v>-10.157867778681201</v>
      </c>
      <c r="W2539" s="108">
        <v>-6.76618224679902</v>
      </c>
    </row>
    <row r="2540" spans="2:23">
      <c r="B2540" s="56" t="s">
        <v>141</v>
      </c>
      <c r="C2540" s="77" t="s">
        <v>164</v>
      </c>
      <c r="D2540" s="56" t="s">
        <v>89</v>
      </c>
      <c r="E2540" s="56" t="s">
        <v>117</v>
      </c>
      <c r="F2540" s="78">
        <v>273</v>
      </c>
      <c r="G2540" s="79">
        <v>50900</v>
      </c>
      <c r="H2540" s="79">
        <v>275.43</v>
      </c>
      <c r="I2540" s="79">
        <v>1</v>
      </c>
      <c r="J2540" s="79">
        <v>56.183726517088502</v>
      </c>
      <c r="K2540" s="79">
        <v>0.30145636247063801</v>
      </c>
      <c r="L2540" s="79">
        <v>56.448859934848002</v>
      </c>
      <c r="M2540" s="79">
        <v>0.30430824674866003</v>
      </c>
      <c r="N2540" s="79">
        <v>-0.2651334177595</v>
      </c>
      <c r="O2540" s="79">
        <v>-2.8518842780225302E-3</v>
      </c>
      <c r="P2540" s="79">
        <v>3.8851475548939098</v>
      </c>
      <c r="Q2540" s="79">
        <v>3.8851475548939098</v>
      </c>
      <c r="R2540" s="79">
        <v>0</v>
      </c>
      <c r="S2540" s="79">
        <v>1.44151248047497E-3</v>
      </c>
      <c r="T2540" s="79" t="s">
        <v>181</v>
      </c>
      <c r="U2540" s="112">
        <v>-0.13775524214236201</v>
      </c>
      <c r="V2540" s="112">
        <v>-8.26801821059516E-2</v>
      </c>
      <c r="W2540" s="108">
        <v>-5.5073485156156003E-2</v>
      </c>
    </row>
    <row r="2541" spans="2:23">
      <c r="B2541" s="56" t="s">
        <v>141</v>
      </c>
      <c r="C2541" s="77" t="s">
        <v>164</v>
      </c>
      <c r="D2541" s="56" t="s">
        <v>89</v>
      </c>
      <c r="E2541" s="56" t="s">
        <v>117</v>
      </c>
      <c r="F2541" s="78">
        <v>273</v>
      </c>
      <c r="G2541" s="79">
        <v>53050</v>
      </c>
      <c r="H2541" s="79">
        <v>282.64</v>
      </c>
      <c r="I2541" s="79">
        <v>1</v>
      </c>
      <c r="J2541" s="79">
        <v>99.348177798593994</v>
      </c>
      <c r="K2541" s="79">
        <v>1.9809211286825399</v>
      </c>
      <c r="L2541" s="79">
        <v>95.408305064073801</v>
      </c>
      <c r="M2541" s="79">
        <v>1.8269208563125101</v>
      </c>
      <c r="N2541" s="79">
        <v>3.9398727345201801</v>
      </c>
      <c r="O2541" s="79">
        <v>0.154000272370025</v>
      </c>
      <c r="P2541" s="79">
        <v>5.28370662636679</v>
      </c>
      <c r="Q2541" s="79">
        <v>5.2837066263667802</v>
      </c>
      <c r="R2541" s="79">
        <v>0</v>
      </c>
      <c r="S2541" s="79">
        <v>5.6030534317019201E-3</v>
      </c>
      <c r="T2541" s="79" t="s">
        <v>180</v>
      </c>
      <c r="U2541" s="112">
        <v>4.8039825090660102</v>
      </c>
      <c r="V2541" s="112">
        <v>-2.8833323691079999</v>
      </c>
      <c r="W2541" s="108">
        <v>7.6875346981869903</v>
      </c>
    </row>
    <row r="2542" spans="2:23">
      <c r="B2542" s="56" t="s">
        <v>141</v>
      </c>
      <c r="C2542" s="77" t="s">
        <v>164</v>
      </c>
      <c r="D2542" s="56" t="s">
        <v>89</v>
      </c>
      <c r="E2542" s="56" t="s">
        <v>184</v>
      </c>
      <c r="F2542" s="78">
        <v>269.98</v>
      </c>
      <c r="G2542" s="79">
        <v>50300</v>
      </c>
      <c r="H2542" s="79">
        <v>269.72000000000003</v>
      </c>
      <c r="I2542" s="79">
        <v>1</v>
      </c>
      <c r="J2542" s="79">
        <v>-31.504766915912299</v>
      </c>
      <c r="K2542" s="79">
        <v>1.3796449704120899E-2</v>
      </c>
      <c r="L2542" s="79">
        <v>0.50965279908545302</v>
      </c>
      <c r="M2542" s="79">
        <v>3.6104690610570001E-6</v>
      </c>
      <c r="N2542" s="79">
        <v>-32.0144197149977</v>
      </c>
      <c r="O2542" s="79">
        <v>1.3792839235059799E-2</v>
      </c>
      <c r="P2542" s="79">
        <v>-7.7009637807695697</v>
      </c>
      <c r="Q2542" s="79">
        <v>-7.7009637807695697</v>
      </c>
      <c r="R2542" s="79">
        <v>0</v>
      </c>
      <c r="S2542" s="79">
        <v>8.2433731982287399E-4</v>
      </c>
      <c r="T2542" s="79" t="s">
        <v>180</v>
      </c>
      <c r="U2542" s="112">
        <v>-4.6017514583182297</v>
      </c>
      <c r="V2542" s="112">
        <v>-2.7619540473594602</v>
      </c>
      <c r="W2542" s="108">
        <v>-1.8397448016540701</v>
      </c>
    </row>
    <row r="2543" spans="2:23">
      <c r="B2543" s="56" t="s">
        <v>141</v>
      </c>
      <c r="C2543" s="77" t="s">
        <v>164</v>
      </c>
      <c r="D2543" s="56" t="s">
        <v>89</v>
      </c>
      <c r="E2543" s="56" t="s">
        <v>185</v>
      </c>
      <c r="F2543" s="78">
        <v>269.72000000000003</v>
      </c>
      <c r="G2543" s="79">
        <v>51150</v>
      </c>
      <c r="H2543" s="79">
        <v>269.32</v>
      </c>
      <c r="I2543" s="79">
        <v>1</v>
      </c>
      <c r="J2543" s="79">
        <v>-22.779087041352899</v>
      </c>
      <c r="K2543" s="79">
        <v>1.48401626641134E-2</v>
      </c>
      <c r="L2543" s="79">
        <v>9.2484276159109697</v>
      </c>
      <c r="M2543" s="79">
        <v>2.4462556222889001E-3</v>
      </c>
      <c r="N2543" s="79">
        <v>-32.0275146572639</v>
      </c>
      <c r="O2543" s="79">
        <v>1.23939070418245E-2</v>
      </c>
      <c r="P2543" s="79">
        <v>-7.7009637807553002</v>
      </c>
      <c r="Q2543" s="79">
        <v>-7.7009637807552904</v>
      </c>
      <c r="R2543" s="79">
        <v>0</v>
      </c>
      <c r="S2543" s="79">
        <v>1.6961185141616401E-3</v>
      </c>
      <c r="T2543" s="79" t="s">
        <v>180</v>
      </c>
      <c r="U2543" s="112">
        <v>-9.4706000369940995</v>
      </c>
      <c r="V2543" s="112">
        <v>-5.68421878930811</v>
      </c>
      <c r="W2543" s="108">
        <v>-3.7862729755014501</v>
      </c>
    </row>
    <row r="2544" spans="2:23">
      <c r="B2544" s="56" t="s">
        <v>141</v>
      </c>
      <c r="C2544" s="77" t="s">
        <v>164</v>
      </c>
      <c r="D2544" s="56" t="s">
        <v>89</v>
      </c>
      <c r="E2544" s="56" t="s">
        <v>186</v>
      </c>
      <c r="F2544" s="78">
        <v>276.31</v>
      </c>
      <c r="G2544" s="79">
        <v>50354</v>
      </c>
      <c r="H2544" s="79">
        <v>276.31</v>
      </c>
      <c r="I2544" s="79">
        <v>1</v>
      </c>
      <c r="J2544" s="79">
        <v>2.6842899999999998E-13</v>
      </c>
      <c r="K2544" s="79">
        <v>0</v>
      </c>
      <c r="L2544" s="79">
        <v>7.8983999999999994E-14</v>
      </c>
      <c r="M2544" s="79">
        <v>0</v>
      </c>
      <c r="N2544" s="79">
        <v>1.8944500000000001E-13</v>
      </c>
      <c r="O2544" s="79">
        <v>0</v>
      </c>
      <c r="P2544" s="79">
        <v>8.0945999999999999E-14</v>
      </c>
      <c r="Q2544" s="79">
        <v>8.0948000000000005E-14</v>
      </c>
      <c r="R2544" s="79">
        <v>0</v>
      </c>
      <c r="S2544" s="79">
        <v>0</v>
      </c>
      <c r="T2544" s="79" t="s">
        <v>181</v>
      </c>
      <c r="U2544" s="112">
        <v>0</v>
      </c>
      <c r="V2544" s="112">
        <v>0</v>
      </c>
      <c r="W2544" s="108">
        <v>0</v>
      </c>
    </row>
    <row r="2545" spans="2:23">
      <c r="B2545" s="56" t="s">
        <v>141</v>
      </c>
      <c r="C2545" s="77" t="s">
        <v>164</v>
      </c>
      <c r="D2545" s="56" t="s">
        <v>89</v>
      </c>
      <c r="E2545" s="56" t="s">
        <v>186</v>
      </c>
      <c r="F2545" s="78">
        <v>276.31</v>
      </c>
      <c r="G2545" s="79">
        <v>50900</v>
      </c>
      <c r="H2545" s="79">
        <v>275.43</v>
      </c>
      <c r="I2545" s="79">
        <v>1</v>
      </c>
      <c r="J2545" s="79">
        <v>-206.06583851679699</v>
      </c>
      <c r="K2545" s="79">
        <v>0.33545872544868199</v>
      </c>
      <c r="L2545" s="79">
        <v>-196.27335198351301</v>
      </c>
      <c r="M2545" s="79">
        <v>0.30433350672086901</v>
      </c>
      <c r="N2545" s="79">
        <v>-9.7924865332835296</v>
      </c>
      <c r="O2545" s="79">
        <v>3.1125218727813202E-2</v>
      </c>
      <c r="P2545" s="79">
        <v>-7.7802885849916503</v>
      </c>
      <c r="Q2545" s="79">
        <v>-7.7802885849916397</v>
      </c>
      <c r="R2545" s="79">
        <v>0</v>
      </c>
      <c r="S2545" s="79">
        <v>4.7820983467943598E-4</v>
      </c>
      <c r="T2545" s="79" t="s">
        <v>180</v>
      </c>
      <c r="U2545" s="112">
        <v>-3.0874058847622701E-2</v>
      </c>
      <c r="V2545" s="112">
        <v>-1.85304948702661E-2</v>
      </c>
      <c r="W2545" s="108">
        <v>-1.23432110111471E-2</v>
      </c>
    </row>
    <row r="2546" spans="2:23">
      <c r="B2546" s="56" t="s">
        <v>141</v>
      </c>
      <c r="C2546" s="77" t="s">
        <v>164</v>
      </c>
      <c r="D2546" s="56" t="s">
        <v>89</v>
      </c>
      <c r="E2546" s="56" t="s">
        <v>186</v>
      </c>
      <c r="F2546" s="78">
        <v>276.31</v>
      </c>
      <c r="G2546" s="79">
        <v>53200</v>
      </c>
      <c r="H2546" s="79">
        <v>280.57</v>
      </c>
      <c r="I2546" s="79">
        <v>1</v>
      </c>
      <c r="J2546" s="79">
        <v>162.158771649317</v>
      </c>
      <c r="K2546" s="79">
        <v>1.2700710668619899</v>
      </c>
      <c r="L2546" s="79">
        <v>152.45557370689201</v>
      </c>
      <c r="M2546" s="79">
        <v>1.1226225043925799</v>
      </c>
      <c r="N2546" s="79">
        <v>9.7031979424250707</v>
      </c>
      <c r="O2546" s="79">
        <v>0.14744856246940899</v>
      </c>
      <c r="P2546" s="79">
        <v>7.7802885849733201</v>
      </c>
      <c r="Q2546" s="79">
        <v>7.7802885849733201</v>
      </c>
      <c r="R2546" s="79">
        <v>0</v>
      </c>
      <c r="S2546" s="79">
        <v>2.9237386094820199E-3</v>
      </c>
      <c r="T2546" s="79" t="s">
        <v>180</v>
      </c>
      <c r="U2546" s="112">
        <v>-0.28004550074843199</v>
      </c>
      <c r="V2546" s="112">
        <v>-0.168082264164613</v>
      </c>
      <c r="W2546" s="108">
        <v>-0.11196003497694999</v>
      </c>
    </row>
    <row r="2547" spans="2:23">
      <c r="B2547" s="56" t="s">
        <v>141</v>
      </c>
      <c r="C2547" s="77" t="s">
        <v>164</v>
      </c>
      <c r="D2547" s="56" t="s">
        <v>89</v>
      </c>
      <c r="E2547" s="56" t="s">
        <v>187</v>
      </c>
      <c r="F2547" s="78">
        <v>276.31</v>
      </c>
      <c r="G2547" s="79">
        <v>50404</v>
      </c>
      <c r="H2547" s="79">
        <v>276.31</v>
      </c>
      <c r="I2547" s="79">
        <v>1</v>
      </c>
      <c r="J2547" s="79">
        <v>0</v>
      </c>
      <c r="K2547" s="79">
        <v>0</v>
      </c>
      <c r="L2547" s="79">
        <v>0</v>
      </c>
      <c r="M2547" s="79">
        <v>0</v>
      </c>
      <c r="N2547" s="79">
        <v>0</v>
      </c>
      <c r="O2547" s="79">
        <v>0</v>
      </c>
      <c r="P2547" s="79">
        <v>0</v>
      </c>
      <c r="Q2547" s="79">
        <v>0</v>
      </c>
      <c r="R2547" s="79">
        <v>0</v>
      </c>
      <c r="S2547" s="79">
        <v>0</v>
      </c>
      <c r="T2547" s="79" t="s">
        <v>181</v>
      </c>
      <c r="U2547" s="112">
        <v>0</v>
      </c>
      <c r="V2547" s="112">
        <v>0</v>
      </c>
      <c r="W2547" s="108">
        <v>0</v>
      </c>
    </row>
    <row r="2548" spans="2:23">
      <c r="B2548" s="56" t="s">
        <v>141</v>
      </c>
      <c r="C2548" s="77" t="s">
        <v>164</v>
      </c>
      <c r="D2548" s="56" t="s">
        <v>89</v>
      </c>
      <c r="E2548" s="56" t="s">
        <v>188</v>
      </c>
      <c r="F2548" s="78">
        <v>272.83</v>
      </c>
      <c r="G2548" s="79">
        <v>50499</v>
      </c>
      <c r="H2548" s="79">
        <v>272.83</v>
      </c>
      <c r="I2548" s="79">
        <v>1</v>
      </c>
      <c r="J2548" s="79">
        <v>0</v>
      </c>
      <c r="K2548" s="79">
        <v>0</v>
      </c>
      <c r="L2548" s="79">
        <v>0</v>
      </c>
      <c r="M2548" s="79">
        <v>0</v>
      </c>
      <c r="N2548" s="79">
        <v>0</v>
      </c>
      <c r="O2548" s="79">
        <v>0</v>
      </c>
      <c r="P2548" s="79">
        <v>0</v>
      </c>
      <c r="Q2548" s="79">
        <v>0</v>
      </c>
      <c r="R2548" s="79">
        <v>0</v>
      </c>
      <c r="S2548" s="79">
        <v>0</v>
      </c>
      <c r="T2548" s="79" t="s">
        <v>181</v>
      </c>
      <c r="U2548" s="112">
        <v>0</v>
      </c>
      <c r="V2548" s="112">
        <v>0</v>
      </c>
      <c r="W2548" s="108">
        <v>0</v>
      </c>
    </row>
    <row r="2549" spans="2:23">
      <c r="B2549" s="56" t="s">
        <v>141</v>
      </c>
      <c r="C2549" s="77" t="s">
        <v>164</v>
      </c>
      <c r="D2549" s="56" t="s">
        <v>89</v>
      </c>
      <c r="E2549" s="56" t="s">
        <v>188</v>
      </c>
      <c r="F2549" s="78">
        <v>272.83</v>
      </c>
      <c r="G2549" s="79">
        <v>50554</v>
      </c>
      <c r="H2549" s="79">
        <v>272.83</v>
      </c>
      <c r="I2549" s="79">
        <v>1</v>
      </c>
      <c r="J2549" s="79">
        <v>0</v>
      </c>
      <c r="K2549" s="79">
        <v>0</v>
      </c>
      <c r="L2549" s="79">
        <v>0</v>
      </c>
      <c r="M2549" s="79">
        <v>0</v>
      </c>
      <c r="N2549" s="79">
        <v>0</v>
      </c>
      <c r="O2549" s="79">
        <v>0</v>
      </c>
      <c r="P2549" s="79">
        <v>0</v>
      </c>
      <c r="Q2549" s="79">
        <v>0</v>
      </c>
      <c r="R2549" s="79">
        <v>0</v>
      </c>
      <c r="S2549" s="79">
        <v>0</v>
      </c>
      <c r="T2549" s="79" t="s">
        <v>181</v>
      </c>
      <c r="U2549" s="112">
        <v>0</v>
      </c>
      <c r="V2549" s="112">
        <v>0</v>
      </c>
      <c r="W2549" s="108">
        <v>0</v>
      </c>
    </row>
    <row r="2550" spans="2:23">
      <c r="B2550" s="56" t="s">
        <v>141</v>
      </c>
      <c r="C2550" s="77" t="s">
        <v>164</v>
      </c>
      <c r="D2550" s="56" t="s">
        <v>89</v>
      </c>
      <c r="E2550" s="56" t="s">
        <v>189</v>
      </c>
      <c r="F2550" s="78">
        <v>272.83</v>
      </c>
      <c r="G2550" s="79">
        <v>50604</v>
      </c>
      <c r="H2550" s="79">
        <v>272.83</v>
      </c>
      <c r="I2550" s="79">
        <v>1</v>
      </c>
      <c r="J2550" s="79">
        <v>-1.6179800000000001E-13</v>
      </c>
      <c r="K2550" s="79">
        <v>0</v>
      </c>
      <c r="L2550" s="79">
        <v>-4.9643E-14</v>
      </c>
      <c r="M2550" s="79">
        <v>0</v>
      </c>
      <c r="N2550" s="79">
        <v>-1.1215400000000001E-13</v>
      </c>
      <c r="O2550" s="79">
        <v>0</v>
      </c>
      <c r="P2550" s="79">
        <v>-4.7711000000000002E-14</v>
      </c>
      <c r="Q2550" s="79">
        <v>-4.7711000000000002E-14</v>
      </c>
      <c r="R2550" s="79">
        <v>0</v>
      </c>
      <c r="S2550" s="79">
        <v>0</v>
      </c>
      <c r="T2550" s="79" t="s">
        <v>181</v>
      </c>
      <c r="U2550" s="112">
        <v>0</v>
      </c>
      <c r="V2550" s="112">
        <v>0</v>
      </c>
      <c r="W2550" s="108">
        <v>0</v>
      </c>
    </row>
    <row r="2551" spans="2:23">
      <c r="B2551" s="56" t="s">
        <v>141</v>
      </c>
      <c r="C2551" s="77" t="s">
        <v>164</v>
      </c>
      <c r="D2551" s="56" t="s">
        <v>89</v>
      </c>
      <c r="E2551" s="56" t="s">
        <v>190</v>
      </c>
      <c r="F2551" s="78">
        <v>278.93</v>
      </c>
      <c r="G2551" s="79">
        <v>50750</v>
      </c>
      <c r="H2551" s="79">
        <v>279.99</v>
      </c>
      <c r="I2551" s="79">
        <v>1</v>
      </c>
      <c r="J2551" s="79">
        <v>70.650231895806002</v>
      </c>
      <c r="K2551" s="79">
        <v>0.11929578087965501</v>
      </c>
      <c r="L2551" s="79">
        <v>64.635513628127299</v>
      </c>
      <c r="M2551" s="79">
        <v>9.9848215965126899E-2</v>
      </c>
      <c r="N2551" s="79">
        <v>6.0147182676787097</v>
      </c>
      <c r="O2551" s="79">
        <v>1.94475649145281E-2</v>
      </c>
      <c r="P2551" s="79">
        <v>6.7642565628142499</v>
      </c>
      <c r="Q2551" s="79">
        <v>6.7642565628142499</v>
      </c>
      <c r="R2551" s="79">
        <v>0</v>
      </c>
      <c r="S2551" s="79">
        <v>1.0935484876570601E-3</v>
      </c>
      <c r="T2551" s="79" t="s">
        <v>180</v>
      </c>
      <c r="U2551" s="112">
        <v>-0.940784872725419</v>
      </c>
      <c r="V2551" s="112">
        <v>-0.56465556874472</v>
      </c>
      <c r="W2551" s="108">
        <v>-0.37611854850238202</v>
      </c>
    </row>
    <row r="2552" spans="2:23">
      <c r="B2552" s="56" t="s">
        <v>141</v>
      </c>
      <c r="C2552" s="77" t="s">
        <v>164</v>
      </c>
      <c r="D2552" s="56" t="s">
        <v>89</v>
      </c>
      <c r="E2552" s="56" t="s">
        <v>190</v>
      </c>
      <c r="F2552" s="78">
        <v>278.93</v>
      </c>
      <c r="G2552" s="79">
        <v>50800</v>
      </c>
      <c r="H2552" s="79">
        <v>278.02999999999997</v>
      </c>
      <c r="I2552" s="79">
        <v>1</v>
      </c>
      <c r="J2552" s="79">
        <v>-78.379320263955094</v>
      </c>
      <c r="K2552" s="79">
        <v>0.114880043702241</v>
      </c>
      <c r="L2552" s="79">
        <v>-72.346375680780099</v>
      </c>
      <c r="M2552" s="79">
        <v>9.7875763986503495E-2</v>
      </c>
      <c r="N2552" s="79">
        <v>-6.0329445831750403</v>
      </c>
      <c r="O2552" s="79">
        <v>1.7004279715738001E-2</v>
      </c>
      <c r="P2552" s="79">
        <v>-6.7642565628115099</v>
      </c>
      <c r="Q2552" s="79">
        <v>-6.7642565628115099</v>
      </c>
      <c r="R2552" s="79">
        <v>0</v>
      </c>
      <c r="S2552" s="79">
        <v>8.55621620048972E-4</v>
      </c>
      <c r="T2552" s="79" t="s">
        <v>180</v>
      </c>
      <c r="U2552" s="112">
        <v>-0.69429830961903105</v>
      </c>
      <c r="V2552" s="112">
        <v>-0.41671525368037399</v>
      </c>
      <c r="W2552" s="108">
        <v>-0.27757511840624999</v>
      </c>
    </row>
    <row r="2553" spans="2:23">
      <c r="B2553" s="56" t="s">
        <v>141</v>
      </c>
      <c r="C2553" s="77" t="s">
        <v>164</v>
      </c>
      <c r="D2553" s="56" t="s">
        <v>89</v>
      </c>
      <c r="E2553" s="56" t="s">
        <v>191</v>
      </c>
      <c r="F2553" s="78">
        <v>280.25</v>
      </c>
      <c r="G2553" s="79">
        <v>50750</v>
      </c>
      <c r="H2553" s="79">
        <v>279.99</v>
      </c>
      <c r="I2553" s="79">
        <v>1</v>
      </c>
      <c r="J2553" s="79">
        <v>-53.451027358564197</v>
      </c>
      <c r="K2553" s="79">
        <v>2.1713293675213501E-2</v>
      </c>
      <c r="L2553" s="79">
        <v>-47.448334411292599</v>
      </c>
      <c r="M2553" s="79">
        <v>1.7110217731884501E-2</v>
      </c>
      <c r="N2553" s="79">
        <v>-6.0026929472716501</v>
      </c>
      <c r="O2553" s="79">
        <v>4.6030759433289903E-3</v>
      </c>
      <c r="P2553" s="79">
        <v>-6.7642565628244897</v>
      </c>
      <c r="Q2553" s="79">
        <v>-6.7642565628244897</v>
      </c>
      <c r="R2553" s="79">
        <v>0</v>
      </c>
      <c r="S2553" s="79">
        <v>3.4773926804262798E-4</v>
      </c>
      <c r="T2553" s="79" t="s">
        <v>180</v>
      </c>
      <c r="U2553" s="112">
        <v>-0.27128653304525702</v>
      </c>
      <c r="V2553" s="112">
        <v>-0.16282516444560399</v>
      </c>
      <c r="W2553" s="108">
        <v>-0.108458267129265</v>
      </c>
    </row>
    <row r="2554" spans="2:23">
      <c r="B2554" s="56" t="s">
        <v>141</v>
      </c>
      <c r="C2554" s="77" t="s">
        <v>164</v>
      </c>
      <c r="D2554" s="56" t="s">
        <v>89</v>
      </c>
      <c r="E2554" s="56" t="s">
        <v>191</v>
      </c>
      <c r="F2554" s="78">
        <v>280.25</v>
      </c>
      <c r="G2554" s="79">
        <v>50950</v>
      </c>
      <c r="H2554" s="79">
        <v>280.57</v>
      </c>
      <c r="I2554" s="79">
        <v>1</v>
      </c>
      <c r="J2554" s="79">
        <v>55.295515713426802</v>
      </c>
      <c r="K2554" s="79">
        <v>2.6906827710521702E-2</v>
      </c>
      <c r="L2554" s="79">
        <v>49.2978858457397</v>
      </c>
      <c r="M2554" s="79">
        <v>2.13864776299643E-2</v>
      </c>
      <c r="N2554" s="79">
        <v>5.9976298676870901</v>
      </c>
      <c r="O2554" s="79">
        <v>5.5203500805573701E-3</v>
      </c>
      <c r="P2554" s="79">
        <v>6.7642565628052997</v>
      </c>
      <c r="Q2554" s="79">
        <v>6.7642565628052997</v>
      </c>
      <c r="R2554" s="79">
        <v>0</v>
      </c>
      <c r="S2554" s="79">
        <v>4.0264546825760102E-4</v>
      </c>
      <c r="T2554" s="79" t="s">
        <v>180</v>
      </c>
      <c r="U2554" s="112">
        <v>-0.37128019157073699</v>
      </c>
      <c r="V2554" s="112">
        <v>-0.22284098502528901</v>
      </c>
      <c r="W2554" s="108">
        <v>-0.148434961902315</v>
      </c>
    </row>
    <row r="2555" spans="2:23">
      <c r="B2555" s="56" t="s">
        <v>141</v>
      </c>
      <c r="C2555" s="77" t="s">
        <v>164</v>
      </c>
      <c r="D2555" s="56" t="s">
        <v>89</v>
      </c>
      <c r="E2555" s="56" t="s">
        <v>192</v>
      </c>
      <c r="F2555" s="78">
        <v>278.02999999999997</v>
      </c>
      <c r="G2555" s="79">
        <v>51300</v>
      </c>
      <c r="H2555" s="79">
        <v>278.64</v>
      </c>
      <c r="I2555" s="79">
        <v>1</v>
      </c>
      <c r="J2555" s="79">
        <v>52.520941786621798</v>
      </c>
      <c r="K2555" s="79">
        <v>4.2231859183413399E-2</v>
      </c>
      <c r="L2555" s="79">
        <v>52.262163088277198</v>
      </c>
      <c r="M2555" s="79">
        <v>4.1816718804091699E-2</v>
      </c>
      <c r="N2555" s="79">
        <v>0.25877869834454198</v>
      </c>
      <c r="O2555" s="79">
        <v>4.15140379321678E-4</v>
      </c>
      <c r="P2555" s="79">
        <v>1.59843166316417</v>
      </c>
      <c r="Q2555" s="79">
        <v>1.59843166316417</v>
      </c>
      <c r="R2555" s="79">
        <v>0</v>
      </c>
      <c r="S2555" s="79">
        <v>3.9116801699446998E-5</v>
      </c>
      <c r="T2555" s="79" t="s">
        <v>180</v>
      </c>
      <c r="U2555" s="112">
        <v>-4.23069085116747E-2</v>
      </c>
      <c r="V2555" s="112">
        <v>-2.5392448560833499E-2</v>
      </c>
      <c r="W2555" s="108">
        <v>-1.6913976279121602E-2</v>
      </c>
    </row>
    <row r="2556" spans="2:23">
      <c r="B2556" s="56" t="s">
        <v>141</v>
      </c>
      <c r="C2556" s="77" t="s">
        <v>164</v>
      </c>
      <c r="D2556" s="56" t="s">
        <v>89</v>
      </c>
      <c r="E2556" s="56" t="s">
        <v>193</v>
      </c>
      <c r="F2556" s="78">
        <v>275.43</v>
      </c>
      <c r="G2556" s="79">
        <v>54750</v>
      </c>
      <c r="H2556" s="79">
        <v>282.20999999999998</v>
      </c>
      <c r="I2556" s="79">
        <v>1</v>
      </c>
      <c r="J2556" s="79">
        <v>125.934076648065</v>
      </c>
      <c r="K2556" s="79">
        <v>1.6856947396690101</v>
      </c>
      <c r="L2556" s="79">
        <v>119.86326702338199</v>
      </c>
      <c r="M2556" s="79">
        <v>1.5270899836476</v>
      </c>
      <c r="N2556" s="79">
        <v>6.0708096246829797</v>
      </c>
      <c r="O2556" s="79">
        <v>0.158604756021413</v>
      </c>
      <c r="P2556" s="79">
        <v>5.1155170716359599</v>
      </c>
      <c r="Q2556" s="79">
        <v>5.1155170716359502</v>
      </c>
      <c r="R2556" s="79">
        <v>0</v>
      </c>
      <c r="S2556" s="79">
        <v>2.7814514498050399E-3</v>
      </c>
      <c r="T2556" s="79" t="s">
        <v>181</v>
      </c>
      <c r="U2556" s="112">
        <v>3.0620888185399702</v>
      </c>
      <c r="V2556" s="112">
        <v>-1.8378542783863101</v>
      </c>
      <c r="W2556" s="108">
        <v>4.9000832115920998</v>
      </c>
    </row>
    <row r="2557" spans="2:23">
      <c r="B2557" s="56" t="s">
        <v>141</v>
      </c>
      <c r="C2557" s="77" t="s">
        <v>164</v>
      </c>
      <c r="D2557" s="56" t="s">
        <v>89</v>
      </c>
      <c r="E2557" s="56" t="s">
        <v>194</v>
      </c>
      <c r="F2557" s="78">
        <v>280.57</v>
      </c>
      <c r="G2557" s="79">
        <v>53150</v>
      </c>
      <c r="H2557" s="79">
        <v>282.7</v>
      </c>
      <c r="I2557" s="79">
        <v>1</v>
      </c>
      <c r="J2557" s="79">
        <v>77.508909133770899</v>
      </c>
      <c r="K2557" s="79">
        <v>0.26433576378471502</v>
      </c>
      <c r="L2557" s="79">
        <v>78.079903244882203</v>
      </c>
      <c r="M2557" s="79">
        <v>0.26824473679212701</v>
      </c>
      <c r="N2557" s="79">
        <v>-0.57099411111130005</v>
      </c>
      <c r="O2557" s="79">
        <v>-3.9089730074125702E-3</v>
      </c>
      <c r="P2557" s="79">
        <v>0.136124994559324</v>
      </c>
      <c r="Q2557" s="79">
        <v>0.136124994559323</v>
      </c>
      <c r="R2557" s="79">
        <v>0</v>
      </c>
      <c r="S2557" s="79">
        <v>8.1532062232600001E-7</v>
      </c>
      <c r="T2557" s="79" t="s">
        <v>180</v>
      </c>
      <c r="U2557" s="112">
        <v>0.115313843724428</v>
      </c>
      <c r="V2557" s="112">
        <v>-6.9210938547224002E-2</v>
      </c>
      <c r="W2557" s="108">
        <v>0.18453005878766299</v>
      </c>
    </row>
    <row r="2558" spans="2:23">
      <c r="B2558" s="56" t="s">
        <v>141</v>
      </c>
      <c r="C2558" s="77" t="s">
        <v>164</v>
      </c>
      <c r="D2558" s="56" t="s">
        <v>89</v>
      </c>
      <c r="E2558" s="56" t="s">
        <v>194</v>
      </c>
      <c r="F2558" s="78">
        <v>280.57</v>
      </c>
      <c r="G2558" s="79">
        <v>54500</v>
      </c>
      <c r="H2558" s="79">
        <v>279.66000000000003</v>
      </c>
      <c r="I2558" s="79">
        <v>1</v>
      </c>
      <c r="J2558" s="79">
        <v>-29.5408744130395</v>
      </c>
      <c r="K2558" s="79">
        <v>4.8319364766385597E-2</v>
      </c>
      <c r="L2558" s="79">
        <v>-36.120653672752198</v>
      </c>
      <c r="M2558" s="79">
        <v>7.22413287961262E-2</v>
      </c>
      <c r="N2558" s="79">
        <v>6.5797792597126996</v>
      </c>
      <c r="O2558" s="79">
        <v>-2.3921964029740599E-2</v>
      </c>
      <c r="P2558" s="79">
        <v>6.6281315682478699</v>
      </c>
      <c r="Q2558" s="79">
        <v>6.6281315682478601</v>
      </c>
      <c r="R2558" s="79">
        <v>0</v>
      </c>
      <c r="S2558" s="79">
        <v>2.4325219321220401E-3</v>
      </c>
      <c r="T2558" s="79" t="s">
        <v>180</v>
      </c>
      <c r="U2558" s="112">
        <v>-0.71330182785244001</v>
      </c>
      <c r="V2558" s="112">
        <v>-0.42812109438564699</v>
      </c>
      <c r="W2558" s="108">
        <v>-0.28517257867756801</v>
      </c>
    </row>
    <row r="2559" spans="2:23">
      <c r="B2559" s="56" t="s">
        <v>141</v>
      </c>
      <c r="C2559" s="77" t="s">
        <v>164</v>
      </c>
      <c r="D2559" s="56" t="s">
        <v>89</v>
      </c>
      <c r="E2559" s="56" t="s">
        <v>195</v>
      </c>
      <c r="F2559" s="78">
        <v>270.49</v>
      </c>
      <c r="G2559" s="79">
        <v>51250</v>
      </c>
      <c r="H2559" s="79">
        <v>270.49</v>
      </c>
      <c r="I2559" s="79">
        <v>1</v>
      </c>
      <c r="J2559" s="79">
        <v>0</v>
      </c>
      <c r="K2559" s="79">
        <v>0</v>
      </c>
      <c r="L2559" s="79">
        <v>0</v>
      </c>
      <c r="M2559" s="79">
        <v>0</v>
      </c>
      <c r="N2559" s="79">
        <v>0</v>
      </c>
      <c r="O2559" s="79">
        <v>0</v>
      </c>
      <c r="P2559" s="79">
        <v>0</v>
      </c>
      <c r="Q2559" s="79">
        <v>0</v>
      </c>
      <c r="R2559" s="79">
        <v>0</v>
      </c>
      <c r="S2559" s="79">
        <v>0</v>
      </c>
      <c r="T2559" s="79" t="s">
        <v>181</v>
      </c>
      <c r="U2559" s="112">
        <v>0</v>
      </c>
      <c r="V2559" s="112">
        <v>0</v>
      </c>
      <c r="W2559" s="108">
        <v>0</v>
      </c>
    </row>
    <row r="2560" spans="2:23">
      <c r="B2560" s="56" t="s">
        <v>141</v>
      </c>
      <c r="C2560" s="77" t="s">
        <v>164</v>
      </c>
      <c r="D2560" s="56" t="s">
        <v>89</v>
      </c>
      <c r="E2560" s="56" t="s">
        <v>196</v>
      </c>
      <c r="F2560" s="78">
        <v>278.64</v>
      </c>
      <c r="G2560" s="79">
        <v>53200</v>
      </c>
      <c r="H2560" s="79">
        <v>280.57</v>
      </c>
      <c r="I2560" s="79">
        <v>1</v>
      </c>
      <c r="J2560" s="79">
        <v>52.429743213102398</v>
      </c>
      <c r="K2560" s="79">
        <v>0.140165287863251</v>
      </c>
      <c r="L2560" s="79">
        <v>52.171859813004403</v>
      </c>
      <c r="M2560" s="79">
        <v>0.138789831744174</v>
      </c>
      <c r="N2560" s="79">
        <v>0.25788340009800198</v>
      </c>
      <c r="O2560" s="79">
        <v>1.37545611907733E-3</v>
      </c>
      <c r="P2560" s="79">
        <v>1.5984316631653299</v>
      </c>
      <c r="Q2560" s="79">
        <v>1.5984316631653199</v>
      </c>
      <c r="R2560" s="79">
        <v>0</v>
      </c>
      <c r="S2560" s="79">
        <v>1.30278623034465E-4</v>
      </c>
      <c r="T2560" s="79" t="s">
        <v>181</v>
      </c>
      <c r="U2560" s="112">
        <v>-0.11313055401453</v>
      </c>
      <c r="V2560" s="112">
        <v>-6.7900536213366794E-2</v>
      </c>
      <c r="W2560" s="108">
        <v>-4.5228724441485103E-2</v>
      </c>
    </row>
    <row r="2561" spans="2:23">
      <c r="B2561" s="56" t="s">
        <v>141</v>
      </c>
      <c r="C2561" s="77" t="s">
        <v>164</v>
      </c>
      <c r="D2561" s="56" t="s">
        <v>89</v>
      </c>
      <c r="E2561" s="56" t="s">
        <v>197</v>
      </c>
      <c r="F2561" s="78">
        <v>283.18</v>
      </c>
      <c r="G2561" s="79">
        <v>53100</v>
      </c>
      <c r="H2561" s="79">
        <v>283.18</v>
      </c>
      <c r="I2561" s="79">
        <v>1</v>
      </c>
      <c r="J2561" s="79">
        <v>2.5680299999999999E-12</v>
      </c>
      <c r="K2561" s="79">
        <v>0</v>
      </c>
      <c r="L2561" s="79">
        <v>8.9821100000000004E-13</v>
      </c>
      <c r="M2561" s="79">
        <v>0</v>
      </c>
      <c r="N2561" s="79">
        <v>1.6698190000000001E-12</v>
      </c>
      <c r="O2561" s="79">
        <v>0</v>
      </c>
      <c r="P2561" s="79">
        <v>7.1832199999999996E-13</v>
      </c>
      <c r="Q2561" s="79">
        <v>7.1832099999999998E-13</v>
      </c>
      <c r="R2561" s="79">
        <v>0</v>
      </c>
      <c r="S2561" s="79">
        <v>0</v>
      </c>
      <c r="T2561" s="79" t="s">
        <v>181</v>
      </c>
      <c r="U2561" s="112">
        <v>0</v>
      </c>
      <c r="V2561" s="112">
        <v>0</v>
      </c>
      <c r="W2561" s="108">
        <v>0</v>
      </c>
    </row>
    <row r="2562" spans="2:23">
      <c r="B2562" s="56" t="s">
        <v>141</v>
      </c>
      <c r="C2562" s="77" t="s">
        <v>164</v>
      </c>
      <c r="D2562" s="56" t="s">
        <v>89</v>
      </c>
      <c r="E2562" s="56" t="s">
        <v>198</v>
      </c>
      <c r="F2562" s="78">
        <v>283.18</v>
      </c>
      <c r="G2562" s="79">
        <v>52000</v>
      </c>
      <c r="H2562" s="79">
        <v>283.18</v>
      </c>
      <c r="I2562" s="79">
        <v>1</v>
      </c>
      <c r="J2562" s="79">
        <v>2.0544241E-11</v>
      </c>
      <c r="K2562" s="79">
        <v>0</v>
      </c>
      <c r="L2562" s="79">
        <v>7.1856880000000003E-12</v>
      </c>
      <c r="M2562" s="79">
        <v>0</v>
      </c>
      <c r="N2562" s="79">
        <v>1.3358553E-11</v>
      </c>
      <c r="O2562" s="79">
        <v>0</v>
      </c>
      <c r="P2562" s="79">
        <v>5.746578E-12</v>
      </c>
      <c r="Q2562" s="79">
        <v>5.746578E-12</v>
      </c>
      <c r="R2562" s="79">
        <v>0</v>
      </c>
      <c r="S2562" s="79">
        <v>0</v>
      </c>
      <c r="T2562" s="79" t="s">
        <v>181</v>
      </c>
      <c r="U2562" s="112">
        <v>0</v>
      </c>
      <c r="V2562" s="112">
        <v>0</v>
      </c>
      <c r="W2562" s="108">
        <v>0</v>
      </c>
    </row>
    <row r="2563" spans="2:23">
      <c r="B2563" s="56" t="s">
        <v>141</v>
      </c>
      <c r="C2563" s="77" t="s">
        <v>164</v>
      </c>
      <c r="D2563" s="56" t="s">
        <v>89</v>
      </c>
      <c r="E2563" s="56" t="s">
        <v>198</v>
      </c>
      <c r="F2563" s="78">
        <v>283.18</v>
      </c>
      <c r="G2563" s="79">
        <v>53050</v>
      </c>
      <c r="H2563" s="79">
        <v>282.64</v>
      </c>
      <c r="I2563" s="79">
        <v>1</v>
      </c>
      <c r="J2563" s="79">
        <v>-105.489126193576</v>
      </c>
      <c r="K2563" s="79">
        <v>0.104602784003792</v>
      </c>
      <c r="L2563" s="79">
        <v>-106.95209960187201</v>
      </c>
      <c r="M2563" s="79">
        <v>0.10752426512693899</v>
      </c>
      <c r="N2563" s="79">
        <v>1.4629734082963499</v>
      </c>
      <c r="O2563" s="79">
        <v>-2.9214811231474398E-3</v>
      </c>
      <c r="P2563" s="79">
        <v>1.0465651142533801</v>
      </c>
      <c r="Q2563" s="79">
        <v>1.0465651142533701</v>
      </c>
      <c r="R2563" s="79">
        <v>0</v>
      </c>
      <c r="S2563" s="79">
        <v>1.0295806260699E-5</v>
      </c>
      <c r="T2563" s="79" t="s">
        <v>180</v>
      </c>
      <c r="U2563" s="112">
        <v>-3.6510584069582103E-2</v>
      </c>
      <c r="V2563" s="112">
        <v>-2.1913516267845899E-2</v>
      </c>
      <c r="W2563" s="108">
        <v>-1.4596650396220099E-2</v>
      </c>
    </row>
    <row r="2564" spans="2:23">
      <c r="B2564" s="56" t="s">
        <v>141</v>
      </c>
      <c r="C2564" s="77" t="s">
        <v>164</v>
      </c>
      <c r="D2564" s="56" t="s">
        <v>89</v>
      </c>
      <c r="E2564" s="56" t="s">
        <v>198</v>
      </c>
      <c r="F2564" s="78">
        <v>283.18</v>
      </c>
      <c r="G2564" s="79">
        <v>53050</v>
      </c>
      <c r="H2564" s="79">
        <v>282.64</v>
      </c>
      <c r="I2564" s="79">
        <v>2</v>
      </c>
      <c r="J2564" s="79">
        <v>-93.665476322481794</v>
      </c>
      <c r="K2564" s="79">
        <v>7.4572382365097806E-2</v>
      </c>
      <c r="L2564" s="79">
        <v>-94.964473727052805</v>
      </c>
      <c r="M2564" s="79">
        <v>7.6655135797176893E-2</v>
      </c>
      <c r="N2564" s="79">
        <v>1.29899740457105</v>
      </c>
      <c r="O2564" s="79">
        <v>-2.0827534320790502E-3</v>
      </c>
      <c r="P2564" s="79">
        <v>0.92926184400729706</v>
      </c>
      <c r="Q2564" s="79">
        <v>0.92926184400729706</v>
      </c>
      <c r="R2564" s="79">
        <v>0</v>
      </c>
      <c r="S2564" s="79">
        <v>7.3399843851869999E-6</v>
      </c>
      <c r="T2564" s="79" t="s">
        <v>180</v>
      </c>
      <c r="U2564" s="112">
        <v>0.112226824998907</v>
      </c>
      <c r="V2564" s="112">
        <v>-6.7358121431728799E-2</v>
      </c>
      <c r="W2564" s="108">
        <v>0.17959008169124099</v>
      </c>
    </row>
    <row r="2565" spans="2:23">
      <c r="B2565" s="56" t="s">
        <v>141</v>
      </c>
      <c r="C2565" s="77" t="s">
        <v>164</v>
      </c>
      <c r="D2565" s="56" t="s">
        <v>89</v>
      </c>
      <c r="E2565" s="56" t="s">
        <v>198</v>
      </c>
      <c r="F2565" s="78">
        <v>283.18</v>
      </c>
      <c r="G2565" s="79">
        <v>53100</v>
      </c>
      <c r="H2565" s="79">
        <v>283.18</v>
      </c>
      <c r="I2565" s="79">
        <v>2</v>
      </c>
      <c r="J2565" s="79">
        <v>1.7976210999999999E-11</v>
      </c>
      <c r="K2565" s="79">
        <v>0</v>
      </c>
      <c r="L2565" s="79">
        <v>6.2874770000000001E-12</v>
      </c>
      <c r="M2565" s="79">
        <v>0</v>
      </c>
      <c r="N2565" s="79">
        <v>1.1688734E-11</v>
      </c>
      <c r="O2565" s="79">
        <v>0</v>
      </c>
      <c r="P2565" s="79">
        <v>5.0282559999999999E-12</v>
      </c>
      <c r="Q2565" s="79">
        <v>5.0282540000000004E-12</v>
      </c>
      <c r="R2565" s="79">
        <v>0</v>
      </c>
      <c r="S2565" s="79">
        <v>0</v>
      </c>
      <c r="T2565" s="79" t="s">
        <v>181</v>
      </c>
      <c r="U2565" s="112">
        <v>0</v>
      </c>
      <c r="V2565" s="112">
        <v>0</v>
      </c>
      <c r="W2565" s="108">
        <v>0</v>
      </c>
    </row>
    <row r="2566" spans="2:23">
      <c r="B2566" s="56" t="s">
        <v>141</v>
      </c>
      <c r="C2566" s="77" t="s">
        <v>164</v>
      </c>
      <c r="D2566" s="56" t="s">
        <v>89</v>
      </c>
      <c r="E2566" s="56" t="s">
        <v>199</v>
      </c>
      <c r="F2566" s="78">
        <v>283.2</v>
      </c>
      <c r="G2566" s="79">
        <v>53000</v>
      </c>
      <c r="H2566" s="79">
        <v>283.18</v>
      </c>
      <c r="I2566" s="79">
        <v>1</v>
      </c>
      <c r="J2566" s="79">
        <v>-38.341782539109502</v>
      </c>
      <c r="K2566" s="79">
        <v>0</v>
      </c>
      <c r="L2566" s="79">
        <v>-37.482894259337101</v>
      </c>
      <c r="M2566" s="79">
        <v>0</v>
      </c>
      <c r="N2566" s="79">
        <v>-0.85888827977235205</v>
      </c>
      <c r="O2566" s="79">
        <v>0</v>
      </c>
      <c r="P2566" s="79">
        <v>-0.84034791414745902</v>
      </c>
      <c r="Q2566" s="79">
        <v>-0.84034791414745902</v>
      </c>
      <c r="R2566" s="79">
        <v>0</v>
      </c>
      <c r="S2566" s="79">
        <v>0</v>
      </c>
      <c r="T2566" s="79" t="s">
        <v>180</v>
      </c>
      <c r="U2566" s="112">
        <v>-1.71777655954314E-2</v>
      </c>
      <c r="V2566" s="112">
        <v>-1.0310030787328299E-2</v>
      </c>
      <c r="W2566" s="108">
        <v>-6.8675384241148598E-3</v>
      </c>
    </row>
    <row r="2567" spans="2:23">
      <c r="B2567" s="56" t="s">
        <v>141</v>
      </c>
      <c r="C2567" s="77" t="s">
        <v>164</v>
      </c>
      <c r="D2567" s="56" t="s">
        <v>89</v>
      </c>
      <c r="E2567" s="56" t="s">
        <v>199</v>
      </c>
      <c r="F2567" s="78">
        <v>283.2</v>
      </c>
      <c r="G2567" s="79">
        <v>53000</v>
      </c>
      <c r="H2567" s="79">
        <v>283.18</v>
      </c>
      <c r="I2567" s="79">
        <v>2</v>
      </c>
      <c r="J2567" s="79">
        <v>-33.868574576211998</v>
      </c>
      <c r="K2567" s="79">
        <v>0</v>
      </c>
      <c r="L2567" s="79">
        <v>-33.109889929080701</v>
      </c>
      <c r="M2567" s="79">
        <v>0</v>
      </c>
      <c r="N2567" s="79">
        <v>-0.75868464713128603</v>
      </c>
      <c r="O2567" s="79">
        <v>0</v>
      </c>
      <c r="P2567" s="79">
        <v>-0.74230732416317602</v>
      </c>
      <c r="Q2567" s="79">
        <v>-0.74230732416317602</v>
      </c>
      <c r="R2567" s="79">
        <v>0</v>
      </c>
      <c r="S2567" s="79">
        <v>0</v>
      </c>
      <c r="T2567" s="79" t="s">
        <v>180</v>
      </c>
      <c r="U2567" s="112">
        <v>-1.5173692942611901E-2</v>
      </c>
      <c r="V2567" s="112">
        <v>-9.1071938621285001E-3</v>
      </c>
      <c r="W2567" s="108">
        <v>-6.0663256079604598E-3</v>
      </c>
    </row>
    <row r="2568" spans="2:23">
      <c r="B2568" s="56" t="s">
        <v>141</v>
      </c>
      <c r="C2568" s="77" t="s">
        <v>164</v>
      </c>
      <c r="D2568" s="56" t="s">
        <v>89</v>
      </c>
      <c r="E2568" s="56" t="s">
        <v>199</v>
      </c>
      <c r="F2568" s="78">
        <v>283.2</v>
      </c>
      <c r="G2568" s="79">
        <v>53000</v>
      </c>
      <c r="H2568" s="79">
        <v>283.18</v>
      </c>
      <c r="I2568" s="79">
        <v>3</v>
      </c>
      <c r="J2568" s="79">
        <v>-33.868574576211998</v>
      </c>
      <c r="K2568" s="79">
        <v>0</v>
      </c>
      <c r="L2568" s="79">
        <v>-33.109889929080701</v>
      </c>
      <c r="M2568" s="79">
        <v>0</v>
      </c>
      <c r="N2568" s="79">
        <v>-0.75868464713128603</v>
      </c>
      <c r="O2568" s="79">
        <v>0</v>
      </c>
      <c r="P2568" s="79">
        <v>-0.74230732416317602</v>
      </c>
      <c r="Q2568" s="79">
        <v>-0.74230732416317602</v>
      </c>
      <c r="R2568" s="79">
        <v>0</v>
      </c>
      <c r="S2568" s="79">
        <v>0</v>
      </c>
      <c r="T2568" s="79" t="s">
        <v>180</v>
      </c>
      <c r="U2568" s="112">
        <v>-1.5173692942611901E-2</v>
      </c>
      <c r="V2568" s="112">
        <v>-9.1071938621285001E-3</v>
      </c>
      <c r="W2568" s="108">
        <v>-6.0663256079604598E-3</v>
      </c>
    </row>
    <row r="2569" spans="2:23">
      <c r="B2569" s="56" t="s">
        <v>141</v>
      </c>
      <c r="C2569" s="77" t="s">
        <v>164</v>
      </c>
      <c r="D2569" s="56" t="s">
        <v>89</v>
      </c>
      <c r="E2569" s="56" t="s">
        <v>199</v>
      </c>
      <c r="F2569" s="78">
        <v>283.2</v>
      </c>
      <c r="G2569" s="79">
        <v>53000</v>
      </c>
      <c r="H2569" s="79">
        <v>283.18</v>
      </c>
      <c r="I2569" s="79">
        <v>4</v>
      </c>
      <c r="J2569" s="79">
        <v>-37.172825754375097</v>
      </c>
      <c r="K2569" s="79">
        <v>0</v>
      </c>
      <c r="L2569" s="79">
        <v>-36.340123092891901</v>
      </c>
      <c r="M2569" s="79">
        <v>0</v>
      </c>
      <c r="N2569" s="79">
        <v>-0.83270266148323102</v>
      </c>
      <c r="O2569" s="79">
        <v>0</v>
      </c>
      <c r="P2569" s="79">
        <v>-0.81472755090972104</v>
      </c>
      <c r="Q2569" s="79">
        <v>-0.81472755090972104</v>
      </c>
      <c r="R2569" s="79">
        <v>0</v>
      </c>
      <c r="S2569" s="79">
        <v>0</v>
      </c>
      <c r="T2569" s="79" t="s">
        <v>180</v>
      </c>
      <c r="U2569" s="112">
        <v>-1.6654053229649399E-2</v>
      </c>
      <c r="V2569" s="112">
        <v>-9.9957005803570104E-3</v>
      </c>
      <c r="W2569" s="108">
        <v>-6.6581622526209298E-3</v>
      </c>
    </row>
    <row r="2570" spans="2:23">
      <c r="B2570" s="56" t="s">
        <v>141</v>
      </c>
      <c r="C2570" s="77" t="s">
        <v>164</v>
      </c>
      <c r="D2570" s="56" t="s">
        <v>89</v>
      </c>
      <c r="E2570" s="56" t="s">
        <v>199</v>
      </c>
      <c r="F2570" s="78">
        <v>283.2</v>
      </c>
      <c r="G2570" s="79">
        <v>53204</v>
      </c>
      <c r="H2570" s="79">
        <v>281.77999999999997</v>
      </c>
      <c r="I2570" s="79">
        <v>1</v>
      </c>
      <c r="J2570" s="79">
        <v>-12.852728029145201</v>
      </c>
      <c r="K2570" s="79">
        <v>2.1111616553712201E-2</v>
      </c>
      <c r="L2570" s="79">
        <v>-11.9444099418169</v>
      </c>
      <c r="M2570" s="79">
        <v>1.8233089108074699E-2</v>
      </c>
      <c r="N2570" s="79">
        <v>-0.908318087328297</v>
      </c>
      <c r="O2570" s="79">
        <v>2.8785274456374298E-3</v>
      </c>
      <c r="P2570" s="79">
        <v>-0.88117953429612095</v>
      </c>
      <c r="Q2570" s="79">
        <v>-0.88117953429612095</v>
      </c>
      <c r="R2570" s="79">
        <v>0</v>
      </c>
      <c r="S2570" s="79">
        <v>9.9233808098446005E-5</v>
      </c>
      <c r="T2570" s="79" t="s">
        <v>180</v>
      </c>
      <c r="U2570" s="112">
        <v>-0.47665646588807897</v>
      </c>
      <c r="V2570" s="112">
        <v>-0.28608743151042898</v>
      </c>
      <c r="W2570" s="108">
        <v>-0.19056358502527099</v>
      </c>
    </row>
    <row r="2571" spans="2:23">
      <c r="B2571" s="56" t="s">
        <v>141</v>
      </c>
      <c r="C2571" s="77" t="s">
        <v>164</v>
      </c>
      <c r="D2571" s="56" t="s">
        <v>89</v>
      </c>
      <c r="E2571" s="56" t="s">
        <v>199</v>
      </c>
      <c r="F2571" s="78">
        <v>283.2</v>
      </c>
      <c r="G2571" s="79">
        <v>53304</v>
      </c>
      <c r="H2571" s="79">
        <v>284.16000000000003</v>
      </c>
      <c r="I2571" s="79">
        <v>1</v>
      </c>
      <c r="J2571" s="79">
        <v>22.3947291644808</v>
      </c>
      <c r="K2571" s="79">
        <v>4.6491265006286399E-2</v>
      </c>
      <c r="L2571" s="79">
        <v>22.974500066868298</v>
      </c>
      <c r="M2571" s="79">
        <v>4.8929623462998603E-2</v>
      </c>
      <c r="N2571" s="79">
        <v>-0.57977090238750295</v>
      </c>
      <c r="O2571" s="79">
        <v>-2.4383584567122599E-3</v>
      </c>
      <c r="P2571" s="79">
        <v>-0.56294403625029898</v>
      </c>
      <c r="Q2571" s="79">
        <v>-0.56294403625029799</v>
      </c>
      <c r="R2571" s="79">
        <v>0</v>
      </c>
      <c r="S2571" s="79">
        <v>2.9377185082944E-5</v>
      </c>
      <c r="T2571" s="79" t="s">
        <v>181</v>
      </c>
      <c r="U2571" s="112">
        <v>-0.135133460708109</v>
      </c>
      <c r="V2571" s="112">
        <v>-8.1106598675986796E-2</v>
      </c>
      <c r="W2571" s="108">
        <v>-5.4025317125259799E-2</v>
      </c>
    </row>
    <row r="2572" spans="2:23">
      <c r="B2572" s="56" t="s">
        <v>141</v>
      </c>
      <c r="C2572" s="77" t="s">
        <v>164</v>
      </c>
      <c r="D2572" s="56" t="s">
        <v>89</v>
      </c>
      <c r="E2572" s="56" t="s">
        <v>199</v>
      </c>
      <c r="F2572" s="78">
        <v>283.2</v>
      </c>
      <c r="G2572" s="79">
        <v>53354</v>
      </c>
      <c r="H2572" s="79">
        <v>283.8</v>
      </c>
      <c r="I2572" s="79">
        <v>1</v>
      </c>
      <c r="J2572" s="79">
        <v>48.322747162174103</v>
      </c>
      <c r="K2572" s="79">
        <v>4.9036845759287399E-2</v>
      </c>
      <c r="L2572" s="79">
        <v>46.886951223293799</v>
      </c>
      <c r="M2572" s="79">
        <v>4.6166110095326299E-2</v>
      </c>
      <c r="N2572" s="79">
        <v>1.4357959388802199</v>
      </c>
      <c r="O2572" s="79">
        <v>2.87073566396118E-3</v>
      </c>
      <c r="P2572" s="79">
        <v>1.42068720521381</v>
      </c>
      <c r="Q2572" s="79">
        <v>1.42068720521381</v>
      </c>
      <c r="R2572" s="79">
        <v>0</v>
      </c>
      <c r="S2572" s="79">
        <v>4.2385394836222997E-5</v>
      </c>
      <c r="T2572" s="79" t="s">
        <v>181</v>
      </c>
      <c r="U2572" s="112">
        <v>-4.7624002595170099E-2</v>
      </c>
      <c r="V2572" s="112">
        <v>-2.8583748581514801E-2</v>
      </c>
      <c r="W2572" s="108">
        <v>-1.9039709554510498E-2</v>
      </c>
    </row>
    <row r="2573" spans="2:23">
      <c r="B2573" s="56" t="s">
        <v>141</v>
      </c>
      <c r="C2573" s="77" t="s">
        <v>164</v>
      </c>
      <c r="D2573" s="56" t="s">
        <v>89</v>
      </c>
      <c r="E2573" s="56" t="s">
        <v>199</v>
      </c>
      <c r="F2573" s="78">
        <v>283.2</v>
      </c>
      <c r="G2573" s="79">
        <v>53454</v>
      </c>
      <c r="H2573" s="79">
        <v>284.93</v>
      </c>
      <c r="I2573" s="79">
        <v>1</v>
      </c>
      <c r="J2573" s="79">
        <v>45.877172499861601</v>
      </c>
      <c r="K2573" s="79">
        <v>0.14354156003889601</v>
      </c>
      <c r="L2573" s="79">
        <v>44.4837790843482</v>
      </c>
      <c r="M2573" s="79">
        <v>0.134954610230831</v>
      </c>
      <c r="N2573" s="79">
        <v>1.39339341551337</v>
      </c>
      <c r="O2573" s="79">
        <v>8.5869498080647193E-3</v>
      </c>
      <c r="P2573" s="79">
        <v>1.37901240682981</v>
      </c>
      <c r="Q2573" s="79">
        <v>1.37901240682981</v>
      </c>
      <c r="R2573" s="79">
        <v>0</v>
      </c>
      <c r="S2573" s="79">
        <v>1.29694249880595E-4</v>
      </c>
      <c r="T2573" s="79" t="s">
        <v>181</v>
      </c>
      <c r="U2573" s="112">
        <v>2.8681288389744899E-2</v>
      </c>
      <c r="V2573" s="112">
        <v>-1.7214402226862199E-2</v>
      </c>
      <c r="W2573" s="108">
        <v>4.5897003011307599E-2</v>
      </c>
    </row>
    <row r="2574" spans="2:23">
      <c r="B2574" s="56" t="s">
        <v>141</v>
      </c>
      <c r="C2574" s="77" t="s">
        <v>164</v>
      </c>
      <c r="D2574" s="56" t="s">
        <v>89</v>
      </c>
      <c r="E2574" s="56" t="s">
        <v>199</v>
      </c>
      <c r="F2574" s="78">
        <v>283.2</v>
      </c>
      <c r="G2574" s="79">
        <v>53604</v>
      </c>
      <c r="H2574" s="79">
        <v>284.22000000000003</v>
      </c>
      <c r="I2574" s="79">
        <v>1</v>
      </c>
      <c r="J2574" s="79">
        <v>37.820465983014103</v>
      </c>
      <c r="K2574" s="79">
        <v>6.2221862651996203E-2</v>
      </c>
      <c r="L2574" s="79">
        <v>37.093292702180698</v>
      </c>
      <c r="M2574" s="79">
        <v>5.9852187811800003E-2</v>
      </c>
      <c r="N2574" s="79">
        <v>0.72717328083338195</v>
      </c>
      <c r="O2574" s="79">
        <v>2.3696748401962901E-3</v>
      </c>
      <c r="P2574" s="79">
        <v>0.69722610489845904</v>
      </c>
      <c r="Q2574" s="79">
        <v>0.69722610489845804</v>
      </c>
      <c r="R2574" s="79">
        <v>0</v>
      </c>
      <c r="S2574" s="79">
        <v>2.1146404498806998E-5</v>
      </c>
      <c r="T2574" s="79" t="s">
        <v>181</v>
      </c>
      <c r="U2574" s="112">
        <v>-6.9416297537987198E-2</v>
      </c>
      <c r="V2574" s="112">
        <v>-4.1663402657522101E-2</v>
      </c>
      <c r="W2574" s="108">
        <v>-2.7752101281944601E-2</v>
      </c>
    </row>
    <row r="2575" spans="2:23">
      <c r="B2575" s="56" t="s">
        <v>141</v>
      </c>
      <c r="C2575" s="77" t="s">
        <v>164</v>
      </c>
      <c r="D2575" s="56" t="s">
        <v>89</v>
      </c>
      <c r="E2575" s="56" t="s">
        <v>199</v>
      </c>
      <c r="F2575" s="78">
        <v>283.2</v>
      </c>
      <c r="G2575" s="79">
        <v>53654</v>
      </c>
      <c r="H2575" s="79">
        <v>283.45999999999998</v>
      </c>
      <c r="I2575" s="79">
        <v>1</v>
      </c>
      <c r="J2575" s="79">
        <v>1.52811214845778</v>
      </c>
      <c r="K2575" s="79">
        <v>1.13884131025147E-4</v>
      </c>
      <c r="L2575" s="79">
        <v>0.39461246795562499</v>
      </c>
      <c r="M2575" s="79">
        <v>7.5944156234660004E-6</v>
      </c>
      <c r="N2575" s="79">
        <v>1.13349968050215</v>
      </c>
      <c r="O2575" s="79">
        <v>1.06289715401681E-4</v>
      </c>
      <c r="P2575" s="79">
        <v>1.08688796698942</v>
      </c>
      <c r="Q2575" s="79">
        <v>1.08688796698942</v>
      </c>
      <c r="R2575" s="79">
        <v>0</v>
      </c>
      <c r="S2575" s="79">
        <v>5.7613242332393002E-5</v>
      </c>
      <c r="T2575" s="79" t="s">
        <v>181</v>
      </c>
      <c r="U2575" s="112">
        <v>-0.26459485186579101</v>
      </c>
      <c r="V2575" s="112">
        <v>-0.15880884238112999</v>
      </c>
      <c r="W2575" s="108">
        <v>-0.105782984516599</v>
      </c>
    </row>
    <row r="2576" spans="2:23">
      <c r="B2576" s="56" t="s">
        <v>141</v>
      </c>
      <c r="C2576" s="77" t="s">
        <v>164</v>
      </c>
      <c r="D2576" s="56" t="s">
        <v>89</v>
      </c>
      <c r="E2576" s="56" t="s">
        <v>200</v>
      </c>
      <c r="F2576" s="78">
        <v>282.64</v>
      </c>
      <c r="G2576" s="79">
        <v>53150</v>
      </c>
      <c r="H2576" s="79">
        <v>282.7</v>
      </c>
      <c r="I2576" s="79">
        <v>1</v>
      </c>
      <c r="J2576" s="79">
        <v>18.8474035946866</v>
      </c>
      <c r="K2576" s="79">
        <v>9.7189456650611395E-3</v>
      </c>
      <c r="L2576" s="79">
        <v>14.319860584067801</v>
      </c>
      <c r="M2576" s="79">
        <v>5.6103980195456801E-3</v>
      </c>
      <c r="N2576" s="79">
        <v>4.5275430106188796</v>
      </c>
      <c r="O2576" s="79">
        <v>4.1085476455154602E-3</v>
      </c>
      <c r="P2576" s="79">
        <v>4.3843490261836404</v>
      </c>
      <c r="Q2576" s="79">
        <v>4.3843490261836404</v>
      </c>
      <c r="R2576" s="79">
        <v>0</v>
      </c>
      <c r="S2576" s="79">
        <v>5.2592804824975396E-4</v>
      </c>
      <c r="T2576" s="79" t="s">
        <v>180</v>
      </c>
      <c r="U2576" s="112">
        <v>0.88971058232071298</v>
      </c>
      <c r="V2576" s="112">
        <v>-0.53400097029953497</v>
      </c>
      <c r="W2576" s="108">
        <v>1.42375226388249</v>
      </c>
    </row>
    <row r="2577" spans="2:23">
      <c r="B2577" s="56" t="s">
        <v>141</v>
      </c>
      <c r="C2577" s="77" t="s">
        <v>164</v>
      </c>
      <c r="D2577" s="56" t="s">
        <v>89</v>
      </c>
      <c r="E2577" s="56" t="s">
        <v>200</v>
      </c>
      <c r="F2577" s="78">
        <v>282.64</v>
      </c>
      <c r="G2577" s="79">
        <v>53150</v>
      </c>
      <c r="H2577" s="79">
        <v>282.7</v>
      </c>
      <c r="I2577" s="79">
        <v>2</v>
      </c>
      <c r="J2577" s="79">
        <v>18.792065253884001</v>
      </c>
      <c r="K2577" s="79">
        <v>9.6725516151057508E-3</v>
      </c>
      <c r="L2577" s="79">
        <v>14.277815677376299</v>
      </c>
      <c r="M2577" s="79">
        <v>5.5836164019642401E-3</v>
      </c>
      <c r="N2577" s="79">
        <v>4.5142495765077104</v>
      </c>
      <c r="O2577" s="79">
        <v>4.0889352131415098E-3</v>
      </c>
      <c r="P2577" s="79">
        <v>4.3714760275581597</v>
      </c>
      <c r="Q2577" s="79">
        <v>4.3714760275581499</v>
      </c>
      <c r="R2577" s="79">
        <v>0</v>
      </c>
      <c r="S2577" s="79">
        <v>5.2341749484413396E-4</v>
      </c>
      <c r="T2577" s="79" t="s">
        <v>180</v>
      </c>
      <c r="U2577" s="112">
        <v>0.88496434210823605</v>
      </c>
      <c r="V2577" s="112">
        <v>-0.53115229464129299</v>
      </c>
      <c r="W2577" s="108">
        <v>1.41615713083392</v>
      </c>
    </row>
    <row r="2578" spans="2:23">
      <c r="B2578" s="56" t="s">
        <v>141</v>
      </c>
      <c r="C2578" s="77" t="s">
        <v>164</v>
      </c>
      <c r="D2578" s="56" t="s">
        <v>89</v>
      </c>
      <c r="E2578" s="56" t="s">
        <v>200</v>
      </c>
      <c r="F2578" s="78">
        <v>282.64</v>
      </c>
      <c r="G2578" s="79">
        <v>53900</v>
      </c>
      <c r="H2578" s="79">
        <v>282.18</v>
      </c>
      <c r="I2578" s="79">
        <v>1</v>
      </c>
      <c r="J2578" s="79">
        <v>-14.265761456516101</v>
      </c>
      <c r="K2578" s="79">
        <v>9.5447104519149305E-3</v>
      </c>
      <c r="L2578" s="79">
        <v>-17.223227710802899</v>
      </c>
      <c r="M2578" s="79">
        <v>1.39123959632961E-2</v>
      </c>
      <c r="N2578" s="79">
        <v>2.95746625428681</v>
      </c>
      <c r="O2578" s="79">
        <v>-4.3676855113812E-3</v>
      </c>
      <c r="P2578" s="79">
        <v>3.2174152821241702</v>
      </c>
      <c r="Q2578" s="79">
        <v>3.2174152821241702</v>
      </c>
      <c r="R2578" s="79">
        <v>0</v>
      </c>
      <c r="S2578" s="79">
        <v>4.8549759547960599E-4</v>
      </c>
      <c r="T2578" s="79" t="s">
        <v>180</v>
      </c>
      <c r="U2578" s="112">
        <v>0.12695641170270699</v>
      </c>
      <c r="V2578" s="112">
        <v>-7.6198764387130802E-2</v>
      </c>
      <c r="W2578" s="108">
        <v>0.20316098534497501</v>
      </c>
    </row>
    <row r="2579" spans="2:23">
      <c r="B2579" s="56" t="s">
        <v>141</v>
      </c>
      <c r="C2579" s="77" t="s">
        <v>164</v>
      </c>
      <c r="D2579" s="56" t="s">
        <v>89</v>
      </c>
      <c r="E2579" s="56" t="s">
        <v>200</v>
      </c>
      <c r="F2579" s="78">
        <v>282.64</v>
      </c>
      <c r="G2579" s="79">
        <v>53900</v>
      </c>
      <c r="H2579" s="79">
        <v>282.18</v>
      </c>
      <c r="I2579" s="79">
        <v>2</v>
      </c>
      <c r="J2579" s="79">
        <v>-14.2811677506017</v>
      </c>
      <c r="K2579" s="79">
        <v>9.5571791137538907E-3</v>
      </c>
      <c r="L2579" s="79">
        <v>-17.241827917451801</v>
      </c>
      <c r="M2579" s="79">
        <v>1.3930570318755E-2</v>
      </c>
      <c r="N2579" s="79">
        <v>2.9606601668500998</v>
      </c>
      <c r="O2579" s="79">
        <v>-4.3733912050011401E-3</v>
      </c>
      <c r="P2579" s="79">
        <v>3.2208899263700501</v>
      </c>
      <c r="Q2579" s="79">
        <v>3.2208899263700399</v>
      </c>
      <c r="R2579" s="79">
        <v>0</v>
      </c>
      <c r="S2579" s="79">
        <v>4.8613182166773602E-4</v>
      </c>
      <c r="T2579" s="79" t="s">
        <v>180</v>
      </c>
      <c r="U2579" s="112">
        <v>0.12681426654661301</v>
      </c>
      <c r="V2579" s="112">
        <v>-7.6113449395058E-2</v>
      </c>
      <c r="W2579" s="108">
        <v>0.202933518692548</v>
      </c>
    </row>
    <row r="2580" spans="2:23">
      <c r="B2580" s="56" t="s">
        <v>141</v>
      </c>
      <c r="C2580" s="77" t="s">
        <v>164</v>
      </c>
      <c r="D2580" s="56" t="s">
        <v>89</v>
      </c>
      <c r="E2580" s="56" t="s">
        <v>201</v>
      </c>
      <c r="F2580" s="78">
        <v>282.7</v>
      </c>
      <c r="G2580" s="79">
        <v>53550</v>
      </c>
      <c r="H2580" s="79">
        <v>282.36</v>
      </c>
      <c r="I2580" s="79">
        <v>1</v>
      </c>
      <c r="J2580" s="79">
        <v>-13.291421457185599</v>
      </c>
      <c r="K2580" s="79">
        <v>4.3405824985417304E-3</v>
      </c>
      <c r="L2580" s="79">
        <v>-17.3902626431992</v>
      </c>
      <c r="M2580" s="79">
        <v>7.4304897390224701E-3</v>
      </c>
      <c r="N2580" s="79">
        <v>4.0988411860136296</v>
      </c>
      <c r="O2580" s="79">
        <v>-3.0899072404807402E-3</v>
      </c>
      <c r="P2580" s="79">
        <v>4.2624773669984304</v>
      </c>
      <c r="Q2580" s="79">
        <v>4.2624773669984197</v>
      </c>
      <c r="R2580" s="79">
        <v>0</v>
      </c>
      <c r="S2580" s="79">
        <v>4.46405285883552E-4</v>
      </c>
      <c r="T2580" s="79" t="s">
        <v>181</v>
      </c>
      <c r="U2580" s="112">
        <v>0.52061451059150698</v>
      </c>
      <c r="V2580" s="112">
        <v>-0.31247088585001098</v>
      </c>
      <c r="W2580" s="108">
        <v>0.83310921865324805</v>
      </c>
    </row>
    <row r="2581" spans="2:23">
      <c r="B2581" s="56" t="s">
        <v>141</v>
      </c>
      <c r="C2581" s="77" t="s">
        <v>164</v>
      </c>
      <c r="D2581" s="56" t="s">
        <v>89</v>
      </c>
      <c r="E2581" s="56" t="s">
        <v>201</v>
      </c>
      <c r="F2581" s="78">
        <v>282.7</v>
      </c>
      <c r="G2581" s="79">
        <v>54200</v>
      </c>
      <c r="H2581" s="79">
        <v>282.66000000000003</v>
      </c>
      <c r="I2581" s="79">
        <v>1</v>
      </c>
      <c r="J2581" s="79">
        <v>4.8350736227619602E-2</v>
      </c>
      <c r="K2581" s="79">
        <v>1.5429438379000001E-8</v>
      </c>
      <c r="L2581" s="79">
        <v>-4.1202675032290799</v>
      </c>
      <c r="M2581" s="79">
        <v>1.12045588367893E-4</v>
      </c>
      <c r="N2581" s="79">
        <v>4.1686182394566904</v>
      </c>
      <c r="O2581" s="79">
        <v>-1.12030158929514E-4</v>
      </c>
      <c r="P2581" s="79">
        <v>4.3362381184918899</v>
      </c>
      <c r="Q2581" s="79">
        <v>4.3362381184918801</v>
      </c>
      <c r="R2581" s="79">
        <v>0</v>
      </c>
      <c r="S2581" s="79">
        <v>1.2409954273372999E-4</v>
      </c>
      <c r="T2581" s="79" t="s">
        <v>181</v>
      </c>
      <c r="U2581" s="112">
        <v>0.13507604425192099</v>
      </c>
      <c r="V2581" s="112">
        <v>-8.1072137533312896E-2</v>
      </c>
      <c r="W2581" s="108">
        <v>0.216154362577471</v>
      </c>
    </row>
    <row r="2582" spans="2:23">
      <c r="B2582" s="56" t="s">
        <v>141</v>
      </c>
      <c r="C2582" s="77" t="s">
        <v>164</v>
      </c>
      <c r="D2582" s="56" t="s">
        <v>89</v>
      </c>
      <c r="E2582" s="56" t="s">
        <v>202</v>
      </c>
      <c r="F2582" s="78">
        <v>282.64999999999998</v>
      </c>
      <c r="G2582" s="79">
        <v>53150</v>
      </c>
      <c r="H2582" s="79">
        <v>282.7</v>
      </c>
      <c r="I2582" s="79">
        <v>1</v>
      </c>
      <c r="J2582" s="79">
        <v>-33.095216663222701</v>
      </c>
      <c r="K2582" s="79">
        <v>0</v>
      </c>
      <c r="L2582" s="79">
        <v>-33.024480039035502</v>
      </c>
      <c r="M2582" s="79">
        <v>0</v>
      </c>
      <c r="N2582" s="79">
        <v>-7.0736624187189803E-2</v>
      </c>
      <c r="O2582" s="79">
        <v>0</v>
      </c>
      <c r="P2582" s="79">
        <v>-0.102282328916245</v>
      </c>
      <c r="Q2582" s="79">
        <v>-0.102282328916244</v>
      </c>
      <c r="R2582" s="79">
        <v>0</v>
      </c>
      <c r="S2582" s="79">
        <v>0</v>
      </c>
      <c r="T2582" s="79" t="s">
        <v>181</v>
      </c>
      <c r="U2582" s="112">
        <v>3.5368312093602898E-3</v>
      </c>
      <c r="V2582" s="112">
        <v>-2.1227928891861402E-3</v>
      </c>
      <c r="W2582" s="108">
        <v>5.6597859364134299E-3</v>
      </c>
    </row>
    <row r="2583" spans="2:23">
      <c r="B2583" s="56" t="s">
        <v>141</v>
      </c>
      <c r="C2583" s="77" t="s">
        <v>164</v>
      </c>
      <c r="D2583" s="56" t="s">
        <v>89</v>
      </c>
      <c r="E2583" s="56" t="s">
        <v>202</v>
      </c>
      <c r="F2583" s="78">
        <v>282.64999999999998</v>
      </c>
      <c r="G2583" s="79">
        <v>53150</v>
      </c>
      <c r="H2583" s="79">
        <v>282.7</v>
      </c>
      <c r="I2583" s="79">
        <v>2</v>
      </c>
      <c r="J2583" s="79">
        <v>-27.787057784184402</v>
      </c>
      <c r="K2583" s="79">
        <v>0</v>
      </c>
      <c r="L2583" s="79">
        <v>-27.7276666436534</v>
      </c>
      <c r="M2583" s="79">
        <v>0</v>
      </c>
      <c r="N2583" s="79">
        <v>-5.9391140531039902E-2</v>
      </c>
      <c r="O2583" s="79">
        <v>0</v>
      </c>
      <c r="P2583" s="79">
        <v>-8.5877213399727703E-2</v>
      </c>
      <c r="Q2583" s="79">
        <v>-8.5877213399727703E-2</v>
      </c>
      <c r="R2583" s="79">
        <v>0</v>
      </c>
      <c r="S2583" s="79">
        <v>0</v>
      </c>
      <c r="T2583" s="79" t="s">
        <v>181</v>
      </c>
      <c r="U2583" s="112">
        <v>2.9695570265526601E-3</v>
      </c>
      <c r="V2583" s="112">
        <v>0</v>
      </c>
      <c r="W2583" s="108">
        <v>2.9696419415163999E-3</v>
      </c>
    </row>
    <row r="2584" spans="2:23">
      <c r="B2584" s="56" t="s">
        <v>141</v>
      </c>
      <c r="C2584" s="77" t="s">
        <v>164</v>
      </c>
      <c r="D2584" s="56" t="s">
        <v>89</v>
      </c>
      <c r="E2584" s="56" t="s">
        <v>202</v>
      </c>
      <c r="F2584" s="78">
        <v>282.64999999999998</v>
      </c>
      <c r="G2584" s="79">
        <v>53150</v>
      </c>
      <c r="H2584" s="79">
        <v>282.7</v>
      </c>
      <c r="I2584" s="79">
        <v>3</v>
      </c>
      <c r="J2584" s="79">
        <v>-33.998840326382002</v>
      </c>
      <c r="K2584" s="79">
        <v>0</v>
      </c>
      <c r="L2584" s="79">
        <v>-33.926172326790599</v>
      </c>
      <c r="M2584" s="79">
        <v>0</v>
      </c>
      <c r="N2584" s="79">
        <v>-7.2667999591336005E-2</v>
      </c>
      <c r="O2584" s="79">
        <v>0</v>
      </c>
      <c r="P2584" s="79">
        <v>-0.105075020490627</v>
      </c>
      <c r="Q2584" s="79">
        <v>-0.105075020490627</v>
      </c>
      <c r="R2584" s="79">
        <v>0</v>
      </c>
      <c r="S2584" s="79">
        <v>0</v>
      </c>
      <c r="T2584" s="79" t="s">
        <v>181</v>
      </c>
      <c r="U2584" s="112">
        <v>3.63339997956762E-3</v>
      </c>
      <c r="V2584" s="112">
        <v>-2.1807531045820701E-3</v>
      </c>
      <c r="W2584" s="108">
        <v>5.81431934079804E-3</v>
      </c>
    </row>
    <row r="2585" spans="2:23">
      <c r="B2585" s="56" t="s">
        <v>141</v>
      </c>
      <c r="C2585" s="77" t="s">
        <v>164</v>
      </c>
      <c r="D2585" s="56" t="s">
        <v>89</v>
      </c>
      <c r="E2585" s="56" t="s">
        <v>202</v>
      </c>
      <c r="F2585" s="78">
        <v>282.64999999999998</v>
      </c>
      <c r="G2585" s="79">
        <v>53654</v>
      </c>
      <c r="H2585" s="79">
        <v>283.45999999999998</v>
      </c>
      <c r="I2585" s="79">
        <v>1</v>
      </c>
      <c r="J2585" s="79">
        <v>51.1033220297588</v>
      </c>
      <c r="K2585" s="79">
        <v>8.2002655005785102E-2</v>
      </c>
      <c r="L2585" s="79">
        <v>52.035639150404101</v>
      </c>
      <c r="M2585" s="79">
        <v>8.5022023092239496E-2</v>
      </c>
      <c r="N2585" s="79">
        <v>-0.93231712064529804</v>
      </c>
      <c r="O2585" s="79">
        <v>-3.01936808645447E-3</v>
      </c>
      <c r="P2585" s="79">
        <v>-0.89205703594244801</v>
      </c>
      <c r="Q2585" s="79">
        <v>-0.89205703594244801</v>
      </c>
      <c r="R2585" s="79">
        <v>0</v>
      </c>
      <c r="S2585" s="79">
        <v>2.4987044718757001E-5</v>
      </c>
      <c r="T2585" s="79" t="s">
        <v>181</v>
      </c>
      <c r="U2585" s="112">
        <v>-9.9470365988676798E-2</v>
      </c>
      <c r="V2585" s="112">
        <v>-5.9701742352499303E-2</v>
      </c>
      <c r="W2585" s="108">
        <v>-3.9767486445948901E-2</v>
      </c>
    </row>
    <row r="2586" spans="2:23">
      <c r="B2586" s="56" t="s">
        <v>141</v>
      </c>
      <c r="C2586" s="77" t="s">
        <v>164</v>
      </c>
      <c r="D2586" s="56" t="s">
        <v>89</v>
      </c>
      <c r="E2586" s="56" t="s">
        <v>202</v>
      </c>
      <c r="F2586" s="78">
        <v>282.64999999999998</v>
      </c>
      <c r="G2586" s="79">
        <v>53654</v>
      </c>
      <c r="H2586" s="79">
        <v>283.45999999999998</v>
      </c>
      <c r="I2586" s="79">
        <v>2</v>
      </c>
      <c r="J2586" s="79">
        <v>51.1033220297588</v>
      </c>
      <c r="K2586" s="79">
        <v>8.2002655005785102E-2</v>
      </c>
      <c r="L2586" s="79">
        <v>52.035639150404101</v>
      </c>
      <c r="M2586" s="79">
        <v>8.5022023092239496E-2</v>
      </c>
      <c r="N2586" s="79">
        <v>-0.93231712064529804</v>
      </c>
      <c r="O2586" s="79">
        <v>-3.01936808645447E-3</v>
      </c>
      <c r="P2586" s="79">
        <v>-0.89205703594244801</v>
      </c>
      <c r="Q2586" s="79">
        <v>-0.89205703594244801</v>
      </c>
      <c r="R2586" s="79">
        <v>0</v>
      </c>
      <c r="S2586" s="79">
        <v>2.4987044718757001E-5</v>
      </c>
      <c r="T2586" s="79" t="s">
        <v>181</v>
      </c>
      <c r="U2586" s="112">
        <v>-9.9470365988676798E-2</v>
      </c>
      <c r="V2586" s="112">
        <v>-5.9701742352499303E-2</v>
      </c>
      <c r="W2586" s="108">
        <v>-3.9767486445948901E-2</v>
      </c>
    </row>
    <row r="2587" spans="2:23">
      <c r="B2587" s="56" t="s">
        <v>141</v>
      </c>
      <c r="C2587" s="77" t="s">
        <v>164</v>
      </c>
      <c r="D2587" s="56" t="s">
        <v>89</v>
      </c>
      <c r="E2587" s="56" t="s">
        <v>202</v>
      </c>
      <c r="F2587" s="78">
        <v>282.64999999999998</v>
      </c>
      <c r="G2587" s="79">
        <v>53704</v>
      </c>
      <c r="H2587" s="79">
        <v>283.33</v>
      </c>
      <c r="I2587" s="79">
        <v>1</v>
      </c>
      <c r="J2587" s="79">
        <v>24.692468217991401</v>
      </c>
      <c r="K2587" s="79">
        <v>2.5486211843914301E-2</v>
      </c>
      <c r="L2587" s="79">
        <v>23.738133626425501</v>
      </c>
      <c r="M2587" s="79">
        <v>2.3554257701160101E-2</v>
      </c>
      <c r="N2587" s="79">
        <v>0.95433459156588396</v>
      </c>
      <c r="O2587" s="79">
        <v>1.93195414275412E-3</v>
      </c>
      <c r="P2587" s="79">
        <v>0.95736165911932802</v>
      </c>
      <c r="Q2587" s="79">
        <v>0.95736165911932802</v>
      </c>
      <c r="R2587" s="79">
        <v>0</v>
      </c>
      <c r="S2587" s="79">
        <v>3.8311428277501997E-5</v>
      </c>
      <c r="T2587" s="79" t="s">
        <v>181</v>
      </c>
      <c r="U2587" s="112">
        <v>-0.102223819406817</v>
      </c>
      <c r="V2587" s="112">
        <v>-6.1354354815674202E-2</v>
      </c>
      <c r="W2587" s="108">
        <v>-4.0868295922189699E-2</v>
      </c>
    </row>
    <row r="2588" spans="2:23">
      <c r="B2588" s="56" t="s">
        <v>141</v>
      </c>
      <c r="C2588" s="77" t="s">
        <v>164</v>
      </c>
      <c r="D2588" s="56" t="s">
        <v>89</v>
      </c>
      <c r="E2588" s="56" t="s">
        <v>202</v>
      </c>
      <c r="F2588" s="78">
        <v>282.64999999999998</v>
      </c>
      <c r="G2588" s="79">
        <v>58004</v>
      </c>
      <c r="H2588" s="79">
        <v>279.39999999999998</v>
      </c>
      <c r="I2588" s="79">
        <v>1</v>
      </c>
      <c r="J2588" s="79">
        <v>-32.222699484787803</v>
      </c>
      <c r="K2588" s="79">
        <v>0.219912440290015</v>
      </c>
      <c r="L2588" s="79">
        <v>-33.345645677565699</v>
      </c>
      <c r="M2588" s="79">
        <v>0.23550721574146499</v>
      </c>
      <c r="N2588" s="79">
        <v>1.1229461927778499</v>
      </c>
      <c r="O2588" s="79">
        <v>-1.5594775451450099E-2</v>
      </c>
      <c r="P2588" s="79">
        <v>1.1199869755735401</v>
      </c>
      <c r="Q2588" s="79">
        <v>1.1199869755735401</v>
      </c>
      <c r="R2588" s="79">
        <v>0</v>
      </c>
      <c r="S2588" s="79">
        <v>2.6567574083123598E-4</v>
      </c>
      <c r="T2588" s="79" t="s">
        <v>181</v>
      </c>
      <c r="U2588" s="112">
        <v>-0.73294664471575299</v>
      </c>
      <c r="V2588" s="112">
        <v>-0.43991184013467799</v>
      </c>
      <c r="W2588" s="108">
        <v>-0.29302642520341599</v>
      </c>
    </row>
    <row r="2589" spans="2:23">
      <c r="B2589" s="56" t="s">
        <v>141</v>
      </c>
      <c r="C2589" s="77" t="s">
        <v>164</v>
      </c>
      <c r="D2589" s="56" t="s">
        <v>89</v>
      </c>
      <c r="E2589" s="56" t="s">
        <v>203</v>
      </c>
      <c r="F2589" s="78">
        <v>280.57</v>
      </c>
      <c r="G2589" s="79">
        <v>53050</v>
      </c>
      <c r="H2589" s="79">
        <v>282.64</v>
      </c>
      <c r="I2589" s="79">
        <v>1</v>
      </c>
      <c r="J2589" s="79">
        <v>157.34558933026199</v>
      </c>
      <c r="K2589" s="79">
        <v>0.59665899100867104</v>
      </c>
      <c r="L2589" s="79">
        <v>148.982416517507</v>
      </c>
      <c r="M2589" s="79">
        <v>0.53491782639664198</v>
      </c>
      <c r="N2589" s="79">
        <v>8.3631728127553799</v>
      </c>
      <c r="O2589" s="79">
        <v>6.1741164612028401E-2</v>
      </c>
      <c r="P2589" s="79">
        <v>7.9345966776109096</v>
      </c>
      <c r="Q2589" s="79">
        <v>7.9345966776108998</v>
      </c>
      <c r="R2589" s="79">
        <v>0</v>
      </c>
      <c r="S2589" s="79">
        <v>1.51728356891613E-3</v>
      </c>
      <c r="T2589" s="79" t="s">
        <v>180</v>
      </c>
      <c r="U2589" s="112">
        <v>7.4852938166675098E-2</v>
      </c>
      <c r="V2589" s="112">
        <v>-4.4926454068371501E-2</v>
      </c>
      <c r="W2589" s="108">
        <v>0.119782817346151</v>
      </c>
    </row>
    <row r="2590" spans="2:23">
      <c r="B2590" s="56" t="s">
        <v>141</v>
      </c>
      <c r="C2590" s="77" t="s">
        <v>164</v>
      </c>
      <c r="D2590" s="56" t="s">
        <v>89</v>
      </c>
      <c r="E2590" s="56" t="s">
        <v>203</v>
      </c>
      <c r="F2590" s="78">
        <v>280.57</v>
      </c>
      <c r="G2590" s="79">
        <v>53204</v>
      </c>
      <c r="H2590" s="79">
        <v>281.77999999999997</v>
      </c>
      <c r="I2590" s="79">
        <v>1</v>
      </c>
      <c r="J2590" s="79">
        <v>28.1197389296773</v>
      </c>
      <c r="K2590" s="79">
        <v>0</v>
      </c>
      <c r="L2590" s="79">
        <v>27.373425960573801</v>
      </c>
      <c r="M2590" s="79">
        <v>0</v>
      </c>
      <c r="N2590" s="79">
        <v>0.74631296910350797</v>
      </c>
      <c r="O2590" s="79">
        <v>0</v>
      </c>
      <c r="P2590" s="79">
        <v>0.72206178527318898</v>
      </c>
      <c r="Q2590" s="79">
        <v>0.72206178527318798</v>
      </c>
      <c r="R2590" s="79">
        <v>0</v>
      </c>
      <c r="S2590" s="79">
        <v>0</v>
      </c>
      <c r="T2590" s="79" t="s">
        <v>181</v>
      </c>
      <c r="U2590" s="112">
        <v>-0.90303869261522796</v>
      </c>
      <c r="V2590" s="112">
        <v>-0.54200045234566896</v>
      </c>
      <c r="W2590" s="108">
        <v>-0.36102791632265102</v>
      </c>
    </row>
    <row r="2591" spans="2:23">
      <c r="B2591" s="56" t="s">
        <v>141</v>
      </c>
      <c r="C2591" s="77" t="s">
        <v>164</v>
      </c>
      <c r="D2591" s="56" t="s">
        <v>89</v>
      </c>
      <c r="E2591" s="56" t="s">
        <v>203</v>
      </c>
      <c r="F2591" s="78">
        <v>280.57</v>
      </c>
      <c r="G2591" s="79">
        <v>53204</v>
      </c>
      <c r="H2591" s="79">
        <v>281.77999999999997</v>
      </c>
      <c r="I2591" s="79">
        <v>2</v>
      </c>
      <c r="J2591" s="79">
        <v>28.1197389296773</v>
      </c>
      <c r="K2591" s="79">
        <v>0</v>
      </c>
      <c r="L2591" s="79">
        <v>27.373425960573801</v>
      </c>
      <c r="M2591" s="79">
        <v>0</v>
      </c>
      <c r="N2591" s="79">
        <v>0.74631296910350797</v>
      </c>
      <c r="O2591" s="79">
        <v>0</v>
      </c>
      <c r="P2591" s="79">
        <v>0.72206178527318898</v>
      </c>
      <c r="Q2591" s="79">
        <v>0.72206178527318798</v>
      </c>
      <c r="R2591" s="79">
        <v>0</v>
      </c>
      <c r="S2591" s="79">
        <v>0</v>
      </c>
      <c r="T2591" s="79" t="s">
        <v>181</v>
      </c>
      <c r="U2591" s="112">
        <v>-0.90303869261522796</v>
      </c>
      <c r="V2591" s="112">
        <v>-0.54200045234566896</v>
      </c>
      <c r="W2591" s="108">
        <v>-0.36102791632265102</v>
      </c>
    </row>
    <row r="2592" spans="2:23">
      <c r="B2592" s="56" t="s">
        <v>141</v>
      </c>
      <c r="C2592" s="77" t="s">
        <v>164</v>
      </c>
      <c r="D2592" s="56" t="s">
        <v>89</v>
      </c>
      <c r="E2592" s="56" t="s">
        <v>204</v>
      </c>
      <c r="F2592" s="78">
        <v>281.77999999999997</v>
      </c>
      <c r="G2592" s="79">
        <v>53254</v>
      </c>
      <c r="H2592" s="79">
        <v>283.23</v>
      </c>
      <c r="I2592" s="79">
        <v>1</v>
      </c>
      <c r="J2592" s="79">
        <v>24.101833388700499</v>
      </c>
      <c r="K2592" s="79">
        <v>6.1226688482229598E-2</v>
      </c>
      <c r="L2592" s="79">
        <v>24.101833004949899</v>
      </c>
      <c r="M2592" s="79">
        <v>6.1226686532521002E-2</v>
      </c>
      <c r="N2592" s="79">
        <v>3.8375057576100002E-7</v>
      </c>
      <c r="O2592" s="79">
        <v>1.9497086669999999E-9</v>
      </c>
      <c r="P2592" s="79">
        <v>0</v>
      </c>
      <c r="Q2592" s="79">
        <v>0</v>
      </c>
      <c r="R2592" s="79">
        <v>0</v>
      </c>
      <c r="S2592" s="79">
        <v>0</v>
      </c>
      <c r="T2592" s="79" t="s">
        <v>181</v>
      </c>
      <c r="U2592" s="112">
        <v>-5.6358878590000003E-9</v>
      </c>
      <c r="V2592" s="112">
        <v>0</v>
      </c>
      <c r="W2592" s="108">
        <v>-5.63572669987E-9</v>
      </c>
    </row>
    <row r="2593" spans="2:23">
      <c r="B2593" s="56" t="s">
        <v>141</v>
      </c>
      <c r="C2593" s="77" t="s">
        <v>164</v>
      </c>
      <c r="D2593" s="56" t="s">
        <v>89</v>
      </c>
      <c r="E2593" s="56" t="s">
        <v>204</v>
      </c>
      <c r="F2593" s="78">
        <v>281.77999999999997</v>
      </c>
      <c r="G2593" s="79">
        <v>53304</v>
      </c>
      <c r="H2593" s="79">
        <v>284.16000000000003</v>
      </c>
      <c r="I2593" s="79">
        <v>1</v>
      </c>
      <c r="J2593" s="79">
        <v>33.566072957317999</v>
      </c>
      <c r="K2593" s="79">
        <v>0.12551229167064601</v>
      </c>
      <c r="L2593" s="79">
        <v>32.985368315011698</v>
      </c>
      <c r="M2593" s="79">
        <v>0.121207045848496</v>
      </c>
      <c r="N2593" s="79">
        <v>0.58070464230632302</v>
      </c>
      <c r="O2593" s="79">
        <v>4.3052458221506497E-3</v>
      </c>
      <c r="P2593" s="79">
        <v>0.56294403624991796</v>
      </c>
      <c r="Q2593" s="79">
        <v>0.56294403624991796</v>
      </c>
      <c r="R2593" s="79">
        <v>0</v>
      </c>
      <c r="S2593" s="79">
        <v>3.5303327057558001E-5</v>
      </c>
      <c r="T2593" s="79" t="s">
        <v>181</v>
      </c>
      <c r="U2593" s="112">
        <v>-0.16382163839510899</v>
      </c>
      <c r="V2593" s="112">
        <v>-9.8325135833344096E-2</v>
      </c>
      <c r="W2593" s="108">
        <v>-6.5494629678674907E-2</v>
      </c>
    </row>
    <row r="2594" spans="2:23">
      <c r="B2594" s="56" t="s">
        <v>141</v>
      </c>
      <c r="C2594" s="77" t="s">
        <v>164</v>
      </c>
      <c r="D2594" s="56" t="s">
        <v>89</v>
      </c>
      <c r="E2594" s="56" t="s">
        <v>204</v>
      </c>
      <c r="F2594" s="78">
        <v>281.77999999999997</v>
      </c>
      <c r="G2594" s="79">
        <v>54104</v>
      </c>
      <c r="H2594" s="79">
        <v>283.06</v>
      </c>
      <c r="I2594" s="79">
        <v>1</v>
      </c>
      <c r="J2594" s="79">
        <v>22.8631958252689</v>
      </c>
      <c r="K2594" s="79">
        <v>5.2220299762125E-2</v>
      </c>
      <c r="L2594" s="79">
        <v>22.863195420740801</v>
      </c>
      <c r="M2594" s="79">
        <v>5.22202979142136E-2</v>
      </c>
      <c r="N2594" s="79">
        <v>4.0452814153999998E-7</v>
      </c>
      <c r="O2594" s="79">
        <v>1.8479114510000001E-9</v>
      </c>
      <c r="P2594" s="79">
        <v>1.03235E-13</v>
      </c>
      <c r="Q2594" s="79">
        <v>1.03235E-13</v>
      </c>
      <c r="R2594" s="79">
        <v>0</v>
      </c>
      <c r="S2594" s="79">
        <v>0</v>
      </c>
      <c r="T2594" s="79" t="s">
        <v>181</v>
      </c>
      <c r="U2594" s="112">
        <v>4.0911307060000004E-9</v>
      </c>
      <c r="V2594" s="112">
        <v>0</v>
      </c>
      <c r="W2594" s="108">
        <v>4.0912476925400001E-9</v>
      </c>
    </row>
    <row r="2595" spans="2:23">
      <c r="B2595" s="56" t="s">
        <v>141</v>
      </c>
      <c r="C2595" s="77" t="s">
        <v>164</v>
      </c>
      <c r="D2595" s="56" t="s">
        <v>89</v>
      </c>
      <c r="E2595" s="56" t="s">
        <v>205</v>
      </c>
      <c r="F2595" s="78">
        <v>283.23</v>
      </c>
      <c r="G2595" s="79">
        <v>54104</v>
      </c>
      <c r="H2595" s="79">
        <v>283.06</v>
      </c>
      <c r="I2595" s="79">
        <v>1</v>
      </c>
      <c r="J2595" s="79">
        <v>-3.5513328133825</v>
      </c>
      <c r="K2595" s="79">
        <v>1.10480811222327E-3</v>
      </c>
      <c r="L2595" s="79">
        <v>-3.55133280476376</v>
      </c>
      <c r="M2595" s="79">
        <v>1.1048081068607499E-3</v>
      </c>
      <c r="N2595" s="79">
        <v>-8.6187376680000002E-9</v>
      </c>
      <c r="O2595" s="79">
        <v>5.3625229999999998E-12</v>
      </c>
      <c r="P2595" s="79">
        <v>0</v>
      </c>
      <c r="Q2595" s="79">
        <v>0</v>
      </c>
      <c r="R2595" s="79">
        <v>0</v>
      </c>
      <c r="S2595" s="79">
        <v>0</v>
      </c>
      <c r="T2595" s="79" t="s">
        <v>181</v>
      </c>
      <c r="U2595" s="112">
        <v>5.3186046999999999E-11</v>
      </c>
      <c r="V2595" s="112">
        <v>0</v>
      </c>
      <c r="W2595" s="108">
        <v>5.3187567860000002E-11</v>
      </c>
    </row>
    <row r="2596" spans="2:23">
      <c r="B2596" s="56" t="s">
        <v>141</v>
      </c>
      <c r="C2596" s="77" t="s">
        <v>164</v>
      </c>
      <c r="D2596" s="56" t="s">
        <v>89</v>
      </c>
      <c r="E2596" s="56" t="s">
        <v>206</v>
      </c>
      <c r="F2596" s="78">
        <v>283.8</v>
      </c>
      <c r="G2596" s="79">
        <v>53404</v>
      </c>
      <c r="H2596" s="79">
        <v>284.76</v>
      </c>
      <c r="I2596" s="79">
        <v>1</v>
      </c>
      <c r="J2596" s="79">
        <v>15.163653718140999</v>
      </c>
      <c r="K2596" s="79">
        <v>2.23498175049349E-2</v>
      </c>
      <c r="L2596" s="79">
        <v>13.731304684595299</v>
      </c>
      <c r="M2596" s="79">
        <v>1.8326936394763401E-2</v>
      </c>
      <c r="N2596" s="79">
        <v>1.43234903354578</v>
      </c>
      <c r="O2596" s="79">
        <v>4.0228811101714803E-3</v>
      </c>
      <c r="P2596" s="79">
        <v>1.42068720521518</v>
      </c>
      <c r="Q2596" s="79">
        <v>1.42068720521518</v>
      </c>
      <c r="R2596" s="79">
        <v>0</v>
      </c>
      <c r="S2596" s="79">
        <v>1.9618382752803801E-4</v>
      </c>
      <c r="T2596" s="79" t="s">
        <v>181</v>
      </c>
      <c r="U2596" s="112">
        <v>-0.23143043020437401</v>
      </c>
      <c r="V2596" s="112">
        <v>-0.13890368029974301</v>
      </c>
      <c r="W2596" s="108">
        <v>-9.2524104087243902E-2</v>
      </c>
    </row>
    <row r="2597" spans="2:23">
      <c r="B2597" s="56" t="s">
        <v>141</v>
      </c>
      <c r="C2597" s="77" t="s">
        <v>164</v>
      </c>
      <c r="D2597" s="56" t="s">
        <v>89</v>
      </c>
      <c r="E2597" s="56" t="s">
        <v>207</v>
      </c>
      <c r="F2597" s="78">
        <v>284.76</v>
      </c>
      <c r="G2597" s="79">
        <v>53854</v>
      </c>
      <c r="H2597" s="79">
        <v>280.48</v>
      </c>
      <c r="I2597" s="79">
        <v>1</v>
      </c>
      <c r="J2597" s="79">
        <v>-40.454575462313002</v>
      </c>
      <c r="K2597" s="79">
        <v>0.32310854339029699</v>
      </c>
      <c r="L2597" s="79">
        <v>-41.896635997778901</v>
      </c>
      <c r="M2597" s="79">
        <v>0.34655442834869599</v>
      </c>
      <c r="N2597" s="79">
        <v>1.4420605354659199</v>
      </c>
      <c r="O2597" s="79">
        <v>-2.3445884958398801E-2</v>
      </c>
      <c r="P2597" s="79">
        <v>1.4206872052133099</v>
      </c>
      <c r="Q2597" s="79">
        <v>1.4206872052132999</v>
      </c>
      <c r="R2597" s="79">
        <v>0</v>
      </c>
      <c r="S2597" s="79">
        <v>3.98483262024263E-4</v>
      </c>
      <c r="T2597" s="79" t="s">
        <v>181</v>
      </c>
      <c r="U2597" s="112">
        <v>-0.45425691514857702</v>
      </c>
      <c r="V2597" s="112">
        <v>-0.27264330477208298</v>
      </c>
      <c r="W2597" s="108">
        <v>-0.18160841710591399</v>
      </c>
    </row>
    <row r="2598" spans="2:23">
      <c r="B2598" s="56" t="s">
        <v>141</v>
      </c>
      <c r="C2598" s="77" t="s">
        <v>164</v>
      </c>
      <c r="D2598" s="56" t="s">
        <v>89</v>
      </c>
      <c r="E2598" s="56" t="s">
        <v>208</v>
      </c>
      <c r="F2598" s="78">
        <v>284.93</v>
      </c>
      <c r="G2598" s="79">
        <v>53754</v>
      </c>
      <c r="H2598" s="79">
        <v>282.16000000000003</v>
      </c>
      <c r="I2598" s="79">
        <v>1</v>
      </c>
      <c r="J2598" s="79">
        <v>-28.617415650564499</v>
      </c>
      <c r="K2598" s="79">
        <v>0.13283474081548599</v>
      </c>
      <c r="L2598" s="79">
        <v>-30.013152233564</v>
      </c>
      <c r="M2598" s="79">
        <v>0.14610802559460301</v>
      </c>
      <c r="N2598" s="79">
        <v>1.3957365829994799</v>
      </c>
      <c r="O2598" s="79">
        <v>-1.3273284779117499E-2</v>
      </c>
      <c r="P2598" s="79">
        <v>1.37901240683009</v>
      </c>
      <c r="Q2598" s="79">
        <v>1.37901240683009</v>
      </c>
      <c r="R2598" s="79">
        <v>0</v>
      </c>
      <c r="S2598" s="79">
        <v>3.0845172039063203E-4</v>
      </c>
      <c r="T2598" s="79" t="s">
        <v>181</v>
      </c>
      <c r="U2598" s="112">
        <v>0.102616802213678</v>
      </c>
      <c r="V2598" s="112">
        <v>-6.1590221629382699E-2</v>
      </c>
      <c r="W2598" s="108">
        <v>0.16421171936948101</v>
      </c>
    </row>
    <row r="2599" spans="2:23">
      <c r="B2599" s="56" t="s">
        <v>141</v>
      </c>
      <c r="C2599" s="77" t="s">
        <v>164</v>
      </c>
      <c r="D2599" s="56" t="s">
        <v>89</v>
      </c>
      <c r="E2599" s="56" t="s">
        <v>209</v>
      </c>
      <c r="F2599" s="78">
        <v>282.36</v>
      </c>
      <c r="G2599" s="79">
        <v>54050</v>
      </c>
      <c r="H2599" s="79">
        <v>281.69</v>
      </c>
      <c r="I2599" s="79">
        <v>1</v>
      </c>
      <c r="J2599" s="79">
        <v>-49.391671680539901</v>
      </c>
      <c r="K2599" s="79">
        <v>3.4007149005691503E-2</v>
      </c>
      <c r="L2599" s="79">
        <v>-59.797549261242402</v>
      </c>
      <c r="M2599" s="79">
        <v>4.9845911753250899E-2</v>
      </c>
      <c r="N2599" s="79">
        <v>10.4058775807025</v>
      </c>
      <c r="O2599" s="79">
        <v>-1.5838762747559399E-2</v>
      </c>
      <c r="P2599" s="79">
        <v>10.503703763040599</v>
      </c>
      <c r="Q2599" s="79">
        <v>10.5037037630405</v>
      </c>
      <c r="R2599" s="79">
        <v>0</v>
      </c>
      <c r="S2599" s="79">
        <v>1.5379694308194701E-3</v>
      </c>
      <c r="T2599" s="79" t="s">
        <v>180</v>
      </c>
      <c r="U2599" s="112">
        <v>2.5050109151904199</v>
      </c>
      <c r="V2599" s="112">
        <v>-1.5034982003174799</v>
      </c>
      <c r="W2599" s="108">
        <v>4.0086237394747499</v>
      </c>
    </row>
    <row r="2600" spans="2:23">
      <c r="B2600" s="56" t="s">
        <v>141</v>
      </c>
      <c r="C2600" s="77" t="s">
        <v>164</v>
      </c>
      <c r="D2600" s="56" t="s">
        <v>89</v>
      </c>
      <c r="E2600" s="56" t="s">
        <v>209</v>
      </c>
      <c r="F2600" s="78">
        <v>282.36</v>
      </c>
      <c r="G2600" s="79">
        <v>54850</v>
      </c>
      <c r="H2600" s="79">
        <v>282.26</v>
      </c>
      <c r="I2600" s="79">
        <v>1</v>
      </c>
      <c r="J2600" s="79">
        <v>-12.888734471336701</v>
      </c>
      <c r="K2600" s="79">
        <v>4.3174451883254503E-3</v>
      </c>
      <c r="L2600" s="79">
        <v>-10.7622321010068</v>
      </c>
      <c r="M2600" s="79">
        <v>3.0103083782964898E-3</v>
      </c>
      <c r="N2600" s="79">
        <v>-2.1265023703299102</v>
      </c>
      <c r="O2600" s="79">
        <v>1.3071368100289599E-3</v>
      </c>
      <c r="P2600" s="79">
        <v>-1.90498827754138</v>
      </c>
      <c r="Q2600" s="79">
        <v>-1.90498827754137</v>
      </c>
      <c r="R2600" s="79">
        <v>0</v>
      </c>
      <c r="S2600" s="79">
        <v>9.4317198973445994E-5</v>
      </c>
      <c r="T2600" s="79" t="s">
        <v>181</v>
      </c>
      <c r="U2600" s="112">
        <v>0.15636755580623601</v>
      </c>
      <c r="V2600" s="112">
        <v>-9.3851223288920593E-2</v>
      </c>
      <c r="W2600" s="108">
        <v>0.25022593414163802</v>
      </c>
    </row>
    <row r="2601" spans="2:23">
      <c r="B2601" s="56" t="s">
        <v>141</v>
      </c>
      <c r="C2601" s="77" t="s">
        <v>164</v>
      </c>
      <c r="D2601" s="56" t="s">
        <v>89</v>
      </c>
      <c r="E2601" s="56" t="s">
        <v>210</v>
      </c>
      <c r="F2601" s="78">
        <v>284.22000000000003</v>
      </c>
      <c r="G2601" s="79">
        <v>53654</v>
      </c>
      <c r="H2601" s="79">
        <v>283.45999999999998</v>
      </c>
      <c r="I2601" s="79">
        <v>1</v>
      </c>
      <c r="J2601" s="79">
        <v>-37.684120779600903</v>
      </c>
      <c r="K2601" s="79">
        <v>5.5951662581903101E-2</v>
      </c>
      <c r="L2601" s="79">
        <v>-38.411199170091599</v>
      </c>
      <c r="M2601" s="79">
        <v>5.8131556734367103E-2</v>
      </c>
      <c r="N2601" s="79">
        <v>0.72707839049063805</v>
      </c>
      <c r="O2601" s="79">
        <v>-2.1798941524639598E-3</v>
      </c>
      <c r="P2601" s="79">
        <v>0.69722610489900905</v>
      </c>
      <c r="Q2601" s="79">
        <v>0.69722610489900905</v>
      </c>
      <c r="R2601" s="79">
        <v>0</v>
      </c>
      <c r="S2601" s="79">
        <v>1.9153295109294001E-5</v>
      </c>
      <c r="T2601" s="79" t="s">
        <v>181</v>
      </c>
      <c r="U2601" s="112">
        <v>-6.6161579462450298E-2</v>
      </c>
      <c r="V2601" s="112">
        <v>-3.9709933018153898E-2</v>
      </c>
      <c r="W2601" s="108">
        <v>-2.64508900551856E-2</v>
      </c>
    </row>
    <row r="2602" spans="2:23">
      <c r="B2602" s="56" t="s">
        <v>141</v>
      </c>
      <c r="C2602" s="77" t="s">
        <v>164</v>
      </c>
      <c r="D2602" s="56" t="s">
        <v>89</v>
      </c>
      <c r="E2602" s="56" t="s">
        <v>211</v>
      </c>
      <c r="F2602" s="78">
        <v>283.33</v>
      </c>
      <c r="G2602" s="79">
        <v>58004</v>
      </c>
      <c r="H2602" s="79">
        <v>279.39999999999998</v>
      </c>
      <c r="I2602" s="79">
        <v>1</v>
      </c>
      <c r="J2602" s="79">
        <v>-38.143505113461401</v>
      </c>
      <c r="K2602" s="79">
        <v>0.29986045106040898</v>
      </c>
      <c r="L2602" s="79">
        <v>-39.104523830366503</v>
      </c>
      <c r="M2602" s="79">
        <v>0.31516065588233799</v>
      </c>
      <c r="N2602" s="79">
        <v>0.96101871690506002</v>
      </c>
      <c r="O2602" s="79">
        <v>-1.5300204821928599E-2</v>
      </c>
      <c r="P2602" s="79">
        <v>0.95736165911912097</v>
      </c>
      <c r="Q2602" s="79">
        <v>0.95736165911911997</v>
      </c>
      <c r="R2602" s="79">
        <v>0</v>
      </c>
      <c r="S2602" s="79">
        <v>1.8889917148300601E-4</v>
      </c>
      <c r="T2602" s="79" t="s">
        <v>181</v>
      </c>
      <c r="U2602" s="112">
        <v>-0.528138572285059</v>
      </c>
      <c r="V2602" s="112">
        <v>-0.31698679959183701</v>
      </c>
      <c r="W2602" s="108">
        <v>-0.211145734774111</v>
      </c>
    </row>
    <row r="2603" spans="2:23">
      <c r="B2603" s="56" t="s">
        <v>141</v>
      </c>
      <c r="C2603" s="77" t="s">
        <v>164</v>
      </c>
      <c r="D2603" s="56" t="s">
        <v>89</v>
      </c>
      <c r="E2603" s="56" t="s">
        <v>212</v>
      </c>
      <c r="F2603" s="78">
        <v>282.16000000000003</v>
      </c>
      <c r="G2603" s="79">
        <v>53854</v>
      </c>
      <c r="H2603" s="79">
        <v>280.48</v>
      </c>
      <c r="I2603" s="79">
        <v>1</v>
      </c>
      <c r="J2603" s="79">
        <v>-61.362044506583402</v>
      </c>
      <c r="K2603" s="79">
        <v>0.18638237504838201</v>
      </c>
      <c r="L2603" s="79">
        <v>-62.958304588873801</v>
      </c>
      <c r="M2603" s="79">
        <v>0.19620553177691799</v>
      </c>
      <c r="N2603" s="79">
        <v>1.5962600822903701</v>
      </c>
      <c r="O2603" s="79">
        <v>-9.8231567285353306E-3</v>
      </c>
      <c r="P2603" s="79">
        <v>1.5691911386196999</v>
      </c>
      <c r="Q2603" s="79">
        <v>1.56919113861969</v>
      </c>
      <c r="R2603" s="79">
        <v>0</v>
      </c>
      <c r="S2603" s="79">
        <v>1.21886861061368E-4</v>
      </c>
      <c r="T2603" s="79" t="s">
        <v>180</v>
      </c>
      <c r="U2603" s="112">
        <v>-8.1733512623729701E-2</v>
      </c>
      <c r="V2603" s="112">
        <v>-4.9056149172931801E-2</v>
      </c>
      <c r="W2603" s="108">
        <v>-3.2676429036301802E-2</v>
      </c>
    </row>
    <row r="2604" spans="2:23">
      <c r="B2604" s="56" t="s">
        <v>141</v>
      </c>
      <c r="C2604" s="77" t="s">
        <v>164</v>
      </c>
      <c r="D2604" s="56" t="s">
        <v>89</v>
      </c>
      <c r="E2604" s="56" t="s">
        <v>212</v>
      </c>
      <c r="F2604" s="78">
        <v>282.16000000000003</v>
      </c>
      <c r="G2604" s="79">
        <v>58104</v>
      </c>
      <c r="H2604" s="79">
        <v>280.25</v>
      </c>
      <c r="I2604" s="79">
        <v>1</v>
      </c>
      <c r="J2604" s="79">
        <v>-23.1952208244989</v>
      </c>
      <c r="K2604" s="79">
        <v>6.9081545752089302E-2</v>
      </c>
      <c r="L2604" s="79">
        <v>-23.005683056737201</v>
      </c>
      <c r="M2604" s="79">
        <v>6.7957170553264806E-2</v>
      </c>
      <c r="N2604" s="79">
        <v>-0.18953776776168799</v>
      </c>
      <c r="O2604" s="79">
        <v>1.12437519882448E-3</v>
      </c>
      <c r="P2604" s="79">
        <v>-0.19017873179060099</v>
      </c>
      <c r="Q2604" s="79">
        <v>-0.19017873179060099</v>
      </c>
      <c r="R2604" s="79">
        <v>0</v>
      </c>
      <c r="S2604" s="79">
        <v>4.6439647832719998E-6</v>
      </c>
      <c r="T2604" s="79" t="s">
        <v>181</v>
      </c>
      <c r="U2604" s="112">
        <v>-4.5837208639392502E-2</v>
      </c>
      <c r="V2604" s="112">
        <v>-2.7511321519197801E-2</v>
      </c>
      <c r="W2604" s="108">
        <v>-1.8325363088486799E-2</v>
      </c>
    </row>
    <row r="2605" spans="2:23">
      <c r="B2605" s="56" t="s">
        <v>141</v>
      </c>
      <c r="C2605" s="77" t="s">
        <v>164</v>
      </c>
      <c r="D2605" s="56" t="s">
        <v>89</v>
      </c>
      <c r="E2605" s="56" t="s">
        <v>213</v>
      </c>
      <c r="F2605" s="78">
        <v>281.08999999999997</v>
      </c>
      <c r="G2605" s="79">
        <v>54050</v>
      </c>
      <c r="H2605" s="79">
        <v>281.69</v>
      </c>
      <c r="I2605" s="79">
        <v>1</v>
      </c>
      <c r="J2605" s="79">
        <v>32.265186160634002</v>
      </c>
      <c r="K2605" s="79">
        <v>2.1955580799005999E-2</v>
      </c>
      <c r="L2605" s="79">
        <v>43.848507880763897</v>
      </c>
      <c r="M2605" s="79">
        <v>4.0549566758660997E-2</v>
      </c>
      <c r="N2605" s="79">
        <v>-11.5833217201299</v>
      </c>
      <c r="O2605" s="79">
        <v>-1.8593985959655002E-2</v>
      </c>
      <c r="P2605" s="79">
        <v>-11.076715506751</v>
      </c>
      <c r="Q2605" s="79">
        <v>-11.076715506751</v>
      </c>
      <c r="R2605" s="79">
        <v>0</v>
      </c>
      <c r="S2605" s="79">
        <v>2.58760858114504E-3</v>
      </c>
      <c r="T2605" s="79" t="s">
        <v>180</v>
      </c>
      <c r="U2605" s="112">
        <v>1.7178313228908799</v>
      </c>
      <c r="V2605" s="112">
        <v>-1.0310359474897199</v>
      </c>
      <c r="W2605" s="108">
        <v>2.7489458746850501</v>
      </c>
    </row>
    <row r="2606" spans="2:23">
      <c r="B2606" s="56" t="s">
        <v>141</v>
      </c>
      <c r="C2606" s="77" t="s">
        <v>164</v>
      </c>
      <c r="D2606" s="56" t="s">
        <v>89</v>
      </c>
      <c r="E2606" s="56" t="s">
        <v>213</v>
      </c>
      <c r="F2606" s="78">
        <v>281.08999999999997</v>
      </c>
      <c r="G2606" s="79">
        <v>56000</v>
      </c>
      <c r="H2606" s="79">
        <v>283.19</v>
      </c>
      <c r="I2606" s="79">
        <v>1</v>
      </c>
      <c r="J2606" s="79">
        <v>34.833437757683797</v>
      </c>
      <c r="K2606" s="79">
        <v>0.11717498503779999</v>
      </c>
      <c r="L2606" s="79">
        <v>25.0618148493053</v>
      </c>
      <c r="M2606" s="79">
        <v>6.0655092001140901E-2</v>
      </c>
      <c r="N2606" s="79">
        <v>9.7716229083784807</v>
      </c>
      <c r="O2606" s="79">
        <v>5.6519893036658997E-2</v>
      </c>
      <c r="P2606" s="79">
        <v>9.5517840203374398</v>
      </c>
      <c r="Q2606" s="79">
        <v>9.5517840203374398</v>
      </c>
      <c r="R2606" s="79">
        <v>0</v>
      </c>
      <c r="S2606" s="79">
        <v>8.8107163346762395E-3</v>
      </c>
      <c r="T2606" s="79" t="s">
        <v>180</v>
      </c>
      <c r="U2606" s="112">
        <v>-4.5738854862320597</v>
      </c>
      <c r="V2606" s="112">
        <v>-2.7452289949345001</v>
      </c>
      <c r="W2606" s="108">
        <v>-1.82860420056926</v>
      </c>
    </row>
    <row r="2607" spans="2:23">
      <c r="B2607" s="56" t="s">
        <v>141</v>
      </c>
      <c r="C2607" s="77" t="s">
        <v>164</v>
      </c>
      <c r="D2607" s="56" t="s">
        <v>89</v>
      </c>
      <c r="E2607" s="56" t="s">
        <v>213</v>
      </c>
      <c r="F2607" s="78">
        <v>281.08999999999997</v>
      </c>
      <c r="G2607" s="79">
        <v>58450</v>
      </c>
      <c r="H2607" s="79">
        <v>279.45999999999998</v>
      </c>
      <c r="I2607" s="79">
        <v>1</v>
      </c>
      <c r="J2607" s="79">
        <v>-104.38652741012901</v>
      </c>
      <c r="K2607" s="79">
        <v>0.27873367493939299</v>
      </c>
      <c r="L2607" s="79">
        <v>-111.156072059658</v>
      </c>
      <c r="M2607" s="79">
        <v>0.316058098859621</v>
      </c>
      <c r="N2607" s="79">
        <v>6.7695446495287701</v>
      </c>
      <c r="O2607" s="79">
        <v>-3.7324423920227397E-2</v>
      </c>
      <c r="P2607" s="79">
        <v>6.40197973314707</v>
      </c>
      <c r="Q2607" s="79">
        <v>6.4019797331470603</v>
      </c>
      <c r="R2607" s="79">
        <v>0</v>
      </c>
      <c r="S2607" s="79">
        <v>1.04840511240275E-3</v>
      </c>
      <c r="T2607" s="79" t="s">
        <v>180</v>
      </c>
      <c r="U2607" s="112">
        <v>0.57325486449011998</v>
      </c>
      <c r="V2607" s="112">
        <v>-0.34406542975826498</v>
      </c>
      <c r="W2607" s="108">
        <v>0.91734652517064896</v>
      </c>
    </row>
    <row r="2608" spans="2:23">
      <c r="B2608" s="56" t="s">
        <v>141</v>
      </c>
      <c r="C2608" s="77" t="s">
        <v>164</v>
      </c>
      <c r="D2608" s="56" t="s">
        <v>89</v>
      </c>
      <c r="E2608" s="56" t="s">
        <v>214</v>
      </c>
      <c r="F2608" s="78">
        <v>280.48</v>
      </c>
      <c r="G2608" s="79">
        <v>53850</v>
      </c>
      <c r="H2608" s="79">
        <v>281.08999999999997</v>
      </c>
      <c r="I2608" s="79">
        <v>1</v>
      </c>
      <c r="J2608" s="79">
        <v>-11.1920397457514</v>
      </c>
      <c r="K2608" s="79">
        <v>0</v>
      </c>
      <c r="L2608" s="79">
        <v>-12.6886231602577</v>
      </c>
      <c r="M2608" s="79">
        <v>0</v>
      </c>
      <c r="N2608" s="79">
        <v>1.49658341450628</v>
      </c>
      <c r="O2608" s="79">
        <v>0</v>
      </c>
      <c r="P2608" s="79">
        <v>1.47210442470543</v>
      </c>
      <c r="Q2608" s="79">
        <v>1.47210442470543</v>
      </c>
      <c r="R2608" s="79">
        <v>0</v>
      </c>
      <c r="S2608" s="79">
        <v>0</v>
      </c>
      <c r="T2608" s="79" t="s">
        <v>180</v>
      </c>
      <c r="U2608" s="112">
        <v>-0.91291588284876801</v>
      </c>
      <c r="V2608" s="112">
        <v>-0.54792870505317903</v>
      </c>
      <c r="W2608" s="108">
        <v>-0.364976740928173</v>
      </c>
    </row>
    <row r="2609" spans="2:23">
      <c r="B2609" s="56" t="s">
        <v>141</v>
      </c>
      <c r="C2609" s="77" t="s">
        <v>164</v>
      </c>
      <c r="D2609" s="56" t="s">
        <v>89</v>
      </c>
      <c r="E2609" s="56" t="s">
        <v>214</v>
      </c>
      <c r="F2609" s="78">
        <v>280.48</v>
      </c>
      <c r="G2609" s="79">
        <v>53850</v>
      </c>
      <c r="H2609" s="79">
        <v>281.08999999999997</v>
      </c>
      <c r="I2609" s="79">
        <v>2</v>
      </c>
      <c r="J2609" s="79">
        <v>-25.886931625642902</v>
      </c>
      <c r="K2609" s="79">
        <v>0</v>
      </c>
      <c r="L2609" s="79">
        <v>-29.348494790509601</v>
      </c>
      <c r="M2609" s="79">
        <v>0</v>
      </c>
      <c r="N2609" s="79">
        <v>3.46156316486671</v>
      </c>
      <c r="O2609" s="79">
        <v>0</v>
      </c>
      <c r="P2609" s="79">
        <v>3.4049438220361901</v>
      </c>
      <c r="Q2609" s="79">
        <v>3.4049438220361901</v>
      </c>
      <c r="R2609" s="79">
        <v>0</v>
      </c>
      <c r="S2609" s="79">
        <v>0</v>
      </c>
      <c r="T2609" s="79" t="s">
        <v>180</v>
      </c>
      <c r="U2609" s="112">
        <v>-2.11155353056854</v>
      </c>
      <c r="V2609" s="112">
        <v>-1.26734654680836</v>
      </c>
      <c r="W2609" s="108">
        <v>-0.84418284352486395</v>
      </c>
    </row>
    <row r="2610" spans="2:23">
      <c r="B2610" s="56" t="s">
        <v>141</v>
      </c>
      <c r="C2610" s="77" t="s">
        <v>164</v>
      </c>
      <c r="D2610" s="56" t="s">
        <v>89</v>
      </c>
      <c r="E2610" s="56" t="s">
        <v>214</v>
      </c>
      <c r="F2610" s="78">
        <v>280.48</v>
      </c>
      <c r="G2610" s="79">
        <v>58004</v>
      </c>
      <c r="H2610" s="79">
        <v>279.39999999999998</v>
      </c>
      <c r="I2610" s="79">
        <v>1</v>
      </c>
      <c r="J2610" s="79">
        <v>-43.783288457119603</v>
      </c>
      <c r="K2610" s="79">
        <v>6.5177195836057605E-2</v>
      </c>
      <c r="L2610" s="79">
        <v>-41.877316477564399</v>
      </c>
      <c r="M2610" s="79">
        <v>5.9626127602311001E-2</v>
      </c>
      <c r="N2610" s="79">
        <v>-1.9059719795551699</v>
      </c>
      <c r="O2610" s="79">
        <v>5.5510682337465899E-3</v>
      </c>
      <c r="P2610" s="79">
        <v>-1.88716990290167</v>
      </c>
      <c r="Q2610" s="79">
        <v>-1.88716990290166</v>
      </c>
      <c r="R2610" s="79">
        <v>0</v>
      </c>
      <c r="S2610" s="79">
        <v>1.21087948242208E-4</v>
      </c>
      <c r="T2610" s="79" t="s">
        <v>180</v>
      </c>
      <c r="U2610" s="112">
        <v>-0.50448369656463699</v>
      </c>
      <c r="V2610" s="112">
        <v>-0.30278923148595699</v>
      </c>
      <c r="W2610" s="108">
        <v>-0.20168869759281</v>
      </c>
    </row>
    <row r="2611" spans="2:23">
      <c r="B2611" s="56" t="s">
        <v>141</v>
      </c>
      <c r="C2611" s="77" t="s">
        <v>164</v>
      </c>
      <c r="D2611" s="56" t="s">
        <v>89</v>
      </c>
      <c r="E2611" s="56" t="s">
        <v>215</v>
      </c>
      <c r="F2611" s="78">
        <v>282.18</v>
      </c>
      <c r="G2611" s="79">
        <v>54000</v>
      </c>
      <c r="H2611" s="79">
        <v>280.02999999999997</v>
      </c>
      <c r="I2611" s="79">
        <v>1</v>
      </c>
      <c r="J2611" s="79">
        <v>-61.268995976703003</v>
      </c>
      <c r="K2611" s="79">
        <v>0.22748572600039099</v>
      </c>
      <c r="L2611" s="79">
        <v>-65.078113249876594</v>
      </c>
      <c r="M2611" s="79">
        <v>0.25665074594432402</v>
      </c>
      <c r="N2611" s="79">
        <v>3.80911727317361</v>
      </c>
      <c r="O2611" s="79">
        <v>-2.9165019943933401E-2</v>
      </c>
      <c r="P2611" s="79">
        <v>4.53331693095073</v>
      </c>
      <c r="Q2611" s="79">
        <v>4.53331693095073</v>
      </c>
      <c r="R2611" s="79">
        <v>0</v>
      </c>
      <c r="S2611" s="79">
        <v>1.2453883212245401E-3</v>
      </c>
      <c r="T2611" s="79" t="s">
        <v>180</v>
      </c>
      <c r="U2611" s="112">
        <v>-8.8307940159917907E-3</v>
      </c>
      <c r="V2611" s="112">
        <v>-5.3002096038406998E-3</v>
      </c>
      <c r="W2611" s="108">
        <v>-3.5304834545184698E-3</v>
      </c>
    </row>
    <row r="2612" spans="2:23">
      <c r="B2612" s="56" t="s">
        <v>141</v>
      </c>
      <c r="C2612" s="77" t="s">
        <v>164</v>
      </c>
      <c r="D2612" s="56" t="s">
        <v>89</v>
      </c>
      <c r="E2612" s="56" t="s">
        <v>215</v>
      </c>
      <c r="F2612" s="78">
        <v>282.18</v>
      </c>
      <c r="G2612" s="79">
        <v>54850</v>
      </c>
      <c r="H2612" s="79">
        <v>282.26</v>
      </c>
      <c r="I2612" s="79">
        <v>1</v>
      </c>
      <c r="J2612" s="79">
        <v>25.1705830778494</v>
      </c>
      <c r="K2612" s="79">
        <v>4.9797678644842996E-3</v>
      </c>
      <c r="L2612" s="79">
        <v>23.043024010345999</v>
      </c>
      <c r="M2612" s="79">
        <v>4.17351031055525E-3</v>
      </c>
      <c r="N2612" s="79">
        <v>2.1275590675034302</v>
      </c>
      <c r="O2612" s="79">
        <v>8.06257553929045E-4</v>
      </c>
      <c r="P2612" s="79">
        <v>1.90498827753745</v>
      </c>
      <c r="Q2612" s="79">
        <v>1.90498827753745</v>
      </c>
      <c r="R2612" s="79">
        <v>0</v>
      </c>
      <c r="S2612" s="79">
        <v>2.8523785453183002E-5</v>
      </c>
      <c r="T2612" s="79" t="s">
        <v>181</v>
      </c>
      <c r="U2612" s="112">
        <v>5.7337281469614698E-2</v>
      </c>
      <c r="V2612" s="112">
        <v>-3.44136223031625E-2</v>
      </c>
      <c r="W2612" s="108">
        <v>9.1753527404718593E-2</v>
      </c>
    </row>
    <row r="2613" spans="2:23">
      <c r="B2613" s="56" t="s">
        <v>141</v>
      </c>
      <c r="C2613" s="77" t="s">
        <v>164</v>
      </c>
      <c r="D2613" s="56" t="s">
        <v>89</v>
      </c>
      <c r="E2613" s="56" t="s">
        <v>162</v>
      </c>
      <c r="F2613" s="78">
        <v>280.02999999999997</v>
      </c>
      <c r="G2613" s="79">
        <v>54250</v>
      </c>
      <c r="H2613" s="79">
        <v>279.49</v>
      </c>
      <c r="I2613" s="79">
        <v>1</v>
      </c>
      <c r="J2613" s="79">
        <v>-76.152038917423297</v>
      </c>
      <c r="K2613" s="79">
        <v>7.8868209225418304E-2</v>
      </c>
      <c r="L2613" s="79">
        <v>-77.319158737183201</v>
      </c>
      <c r="M2613" s="79">
        <v>8.1304231386430004E-2</v>
      </c>
      <c r="N2613" s="79">
        <v>1.1671198197599</v>
      </c>
      <c r="O2613" s="79">
        <v>-2.4360221610117299E-3</v>
      </c>
      <c r="P2613" s="79">
        <v>0.57301174372087504</v>
      </c>
      <c r="Q2613" s="79">
        <v>0.57301174372087504</v>
      </c>
      <c r="R2613" s="79">
        <v>0</v>
      </c>
      <c r="S2613" s="79">
        <v>4.4654574348119999E-6</v>
      </c>
      <c r="T2613" s="79" t="s">
        <v>180</v>
      </c>
      <c r="U2613" s="112">
        <v>-5.1256857094337797E-2</v>
      </c>
      <c r="V2613" s="112">
        <v>-3.07641742907971E-2</v>
      </c>
      <c r="W2613" s="108">
        <v>-2.0492096811959602E-2</v>
      </c>
    </row>
    <row r="2614" spans="2:23">
      <c r="B2614" s="56" t="s">
        <v>141</v>
      </c>
      <c r="C2614" s="77" t="s">
        <v>164</v>
      </c>
      <c r="D2614" s="56" t="s">
        <v>89</v>
      </c>
      <c r="E2614" s="56" t="s">
        <v>216</v>
      </c>
      <c r="F2614" s="78">
        <v>281.69</v>
      </c>
      <c r="G2614" s="79">
        <v>54250</v>
      </c>
      <c r="H2614" s="79">
        <v>279.49</v>
      </c>
      <c r="I2614" s="79">
        <v>1</v>
      </c>
      <c r="J2614" s="79">
        <v>-59.436882804448899</v>
      </c>
      <c r="K2614" s="79">
        <v>0.20843183921307801</v>
      </c>
      <c r="L2614" s="79">
        <v>-58.272612191028699</v>
      </c>
      <c r="M2614" s="79">
        <v>0.200346142562396</v>
      </c>
      <c r="N2614" s="79">
        <v>-1.1642706134202401</v>
      </c>
      <c r="O2614" s="79">
        <v>8.0856966506824904E-3</v>
      </c>
      <c r="P2614" s="79">
        <v>-0.57301174372029695</v>
      </c>
      <c r="Q2614" s="79">
        <v>-0.57301174372029695</v>
      </c>
      <c r="R2614" s="79">
        <v>0</v>
      </c>
      <c r="S2614" s="79">
        <v>1.9372205048040999E-5</v>
      </c>
      <c r="T2614" s="79" t="s">
        <v>180</v>
      </c>
      <c r="U2614" s="112">
        <v>-0.29262972630950801</v>
      </c>
      <c r="V2614" s="112">
        <v>-0.17563526937059201</v>
      </c>
      <c r="W2614" s="108">
        <v>-0.11699111146348699</v>
      </c>
    </row>
    <row r="2615" spans="2:23">
      <c r="B2615" s="56" t="s">
        <v>141</v>
      </c>
      <c r="C2615" s="77" t="s">
        <v>164</v>
      </c>
      <c r="D2615" s="56" t="s">
        <v>89</v>
      </c>
      <c r="E2615" s="56" t="s">
        <v>217</v>
      </c>
      <c r="F2615" s="78">
        <v>282.66000000000003</v>
      </c>
      <c r="G2615" s="79">
        <v>53550</v>
      </c>
      <c r="H2615" s="79">
        <v>282.36</v>
      </c>
      <c r="I2615" s="79">
        <v>1</v>
      </c>
      <c r="J2615" s="79">
        <v>-18.568600688932399</v>
      </c>
      <c r="K2615" s="79">
        <v>6.1028348883468498E-3</v>
      </c>
      <c r="L2615" s="79">
        <v>-22.7387994450749</v>
      </c>
      <c r="M2615" s="79">
        <v>9.1518381035991195E-3</v>
      </c>
      <c r="N2615" s="79">
        <v>4.1701987561425602</v>
      </c>
      <c r="O2615" s="79">
        <v>-3.0490032152522698E-3</v>
      </c>
      <c r="P2615" s="79">
        <v>4.3362381184914396</v>
      </c>
      <c r="Q2615" s="79">
        <v>4.3362381184914298</v>
      </c>
      <c r="R2615" s="79">
        <v>0</v>
      </c>
      <c r="S2615" s="79">
        <v>3.3281241005856901E-4</v>
      </c>
      <c r="T2615" s="79" t="s">
        <v>181</v>
      </c>
      <c r="U2615" s="112">
        <v>0.38968572850189598</v>
      </c>
      <c r="V2615" s="112">
        <v>-0.233887919585161</v>
      </c>
      <c r="W2615" s="108">
        <v>0.62359147927643699</v>
      </c>
    </row>
    <row r="2616" spans="2:23">
      <c r="B2616" s="56" t="s">
        <v>141</v>
      </c>
      <c r="C2616" s="77" t="s">
        <v>164</v>
      </c>
      <c r="D2616" s="56" t="s">
        <v>89</v>
      </c>
      <c r="E2616" s="56" t="s">
        <v>218</v>
      </c>
      <c r="F2616" s="78">
        <v>279.66000000000003</v>
      </c>
      <c r="G2616" s="79">
        <v>58200</v>
      </c>
      <c r="H2616" s="79">
        <v>279.56</v>
      </c>
      <c r="I2616" s="79">
        <v>1</v>
      </c>
      <c r="J2616" s="79">
        <v>-10.566022722610301</v>
      </c>
      <c r="K2616" s="79">
        <v>1.969344350122E-3</v>
      </c>
      <c r="L2616" s="79">
        <v>-17.159371877411701</v>
      </c>
      <c r="M2616" s="79">
        <v>5.1939929225297199E-3</v>
      </c>
      <c r="N2616" s="79">
        <v>6.5933491548014604</v>
      </c>
      <c r="O2616" s="79">
        <v>-3.2246485724077198E-3</v>
      </c>
      <c r="P2616" s="79">
        <v>6.6281315682480697</v>
      </c>
      <c r="Q2616" s="79">
        <v>6.6281315682480599</v>
      </c>
      <c r="R2616" s="79">
        <v>0</v>
      </c>
      <c r="S2616" s="79">
        <v>7.7496273943715595E-4</v>
      </c>
      <c r="T2616" s="79" t="s">
        <v>180</v>
      </c>
      <c r="U2616" s="112">
        <v>-0.242309071850627</v>
      </c>
      <c r="V2616" s="112">
        <v>-0.14543300040683599</v>
      </c>
      <c r="W2616" s="108">
        <v>-9.6873301256850897E-2</v>
      </c>
    </row>
    <row r="2617" spans="2:23">
      <c r="B2617" s="56" t="s">
        <v>141</v>
      </c>
      <c r="C2617" s="77" t="s">
        <v>164</v>
      </c>
      <c r="D2617" s="56" t="s">
        <v>89</v>
      </c>
      <c r="E2617" s="56" t="s">
        <v>219</v>
      </c>
      <c r="F2617" s="78">
        <v>282.20999999999998</v>
      </c>
      <c r="G2617" s="79">
        <v>53000</v>
      </c>
      <c r="H2617" s="79">
        <v>283.18</v>
      </c>
      <c r="I2617" s="79">
        <v>1</v>
      </c>
      <c r="J2617" s="79">
        <v>81.049635900829301</v>
      </c>
      <c r="K2617" s="79">
        <v>0.162386754817121</v>
      </c>
      <c r="L2617" s="79">
        <v>75.069667807455701</v>
      </c>
      <c r="M2617" s="79">
        <v>0.13930844821112201</v>
      </c>
      <c r="N2617" s="79">
        <v>5.9799680933736701</v>
      </c>
      <c r="O2617" s="79">
        <v>2.3078306605999601E-2</v>
      </c>
      <c r="P2617" s="79">
        <v>5.1155170716378899</v>
      </c>
      <c r="Q2617" s="79">
        <v>5.1155170716378802</v>
      </c>
      <c r="R2617" s="79">
        <v>0</v>
      </c>
      <c r="S2617" s="79">
        <v>6.4688568858060501E-4</v>
      </c>
      <c r="T2617" s="79" t="s">
        <v>181</v>
      </c>
      <c r="U2617" s="112">
        <v>0.72355283541042603</v>
      </c>
      <c r="V2617" s="112">
        <v>-0.43427371085586303</v>
      </c>
      <c r="W2617" s="108">
        <v>1.1578596545037501</v>
      </c>
    </row>
    <row r="2618" spans="2:23">
      <c r="B2618" s="56" t="s">
        <v>141</v>
      </c>
      <c r="C2618" s="77" t="s">
        <v>164</v>
      </c>
      <c r="D2618" s="56" t="s">
        <v>89</v>
      </c>
      <c r="E2618" s="56" t="s">
        <v>220</v>
      </c>
      <c r="F2618" s="78">
        <v>283.19</v>
      </c>
      <c r="G2618" s="79">
        <v>56100</v>
      </c>
      <c r="H2618" s="79">
        <v>283.3</v>
      </c>
      <c r="I2618" s="79">
        <v>1</v>
      </c>
      <c r="J2618" s="79">
        <v>-1.3638365061662101</v>
      </c>
      <c r="K2618" s="79">
        <v>1.7354266645096901E-4</v>
      </c>
      <c r="L2618" s="79">
        <v>-11.112873783401801</v>
      </c>
      <c r="M2618" s="79">
        <v>1.1522173415618901E-2</v>
      </c>
      <c r="N2618" s="79">
        <v>9.7490372772355904</v>
      </c>
      <c r="O2618" s="79">
        <v>-1.13486307491679E-2</v>
      </c>
      <c r="P2618" s="79">
        <v>9.5517840203378999</v>
      </c>
      <c r="Q2618" s="79">
        <v>9.5517840203378892</v>
      </c>
      <c r="R2618" s="79">
        <v>0</v>
      </c>
      <c r="S2618" s="79">
        <v>8.5123727247113194E-3</v>
      </c>
      <c r="T2618" s="79" t="s">
        <v>180</v>
      </c>
      <c r="U2618" s="112">
        <v>-4.2868370170441104</v>
      </c>
      <c r="V2618" s="112">
        <v>-2.57294357525394</v>
      </c>
      <c r="W2618" s="108">
        <v>-1.7138444327298401</v>
      </c>
    </row>
    <row r="2619" spans="2:23">
      <c r="B2619" s="56" t="s">
        <v>141</v>
      </c>
      <c r="C2619" s="77" t="s">
        <v>164</v>
      </c>
      <c r="D2619" s="56" t="s">
        <v>89</v>
      </c>
      <c r="E2619" s="56" t="s">
        <v>163</v>
      </c>
      <c r="F2619" s="78">
        <v>283.86</v>
      </c>
      <c r="G2619" s="79">
        <v>56100</v>
      </c>
      <c r="H2619" s="79">
        <v>283.3</v>
      </c>
      <c r="I2619" s="79">
        <v>1</v>
      </c>
      <c r="J2619" s="79">
        <v>-10.155655602787601</v>
      </c>
      <c r="K2619" s="79">
        <v>8.5191443436727805E-3</v>
      </c>
      <c r="L2619" s="79">
        <v>8.8432111584587303E-2</v>
      </c>
      <c r="M2619" s="79">
        <v>6.4595168847900001E-7</v>
      </c>
      <c r="N2619" s="79">
        <v>-10.244087714372199</v>
      </c>
      <c r="O2619" s="79">
        <v>8.5184983919843003E-3</v>
      </c>
      <c r="P2619" s="79">
        <v>-9.9002676980934208</v>
      </c>
      <c r="Q2619" s="79">
        <v>-9.9002676980934208</v>
      </c>
      <c r="R2619" s="79">
        <v>0</v>
      </c>
      <c r="S2619" s="79">
        <v>8.0960638207971392E-3</v>
      </c>
      <c r="T2619" s="79" t="s">
        <v>180</v>
      </c>
      <c r="U2619" s="112">
        <v>-3.3210133460495199</v>
      </c>
      <c r="V2619" s="112">
        <v>-1.9932598132556401</v>
      </c>
      <c r="W2619" s="108">
        <v>-1.3277155654667401</v>
      </c>
    </row>
    <row r="2620" spans="2:23">
      <c r="B2620" s="56" t="s">
        <v>141</v>
      </c>
      <c r="C2620" s="77" t="s">
        <v>164</v>
      </c>
      <c r="D2620" s="56" t="s">
        <v>89</v>
      </c>
      <c r="E2620" s="56" t="s">
        <v>221</v>
      </c>
      <c r="F2620" s="78">
        <v>279.39999999999998</v>
      </c>
      <c r="G2620" s="79">
        <v>58054</v>
      </c>
      <c r="H2620" s="79">
        <v>280.02999999999997</v>
      </c>
      <c r="I2620" s="79">
        <v>1</v>
      </c>
      <c r="J2620" s="79">
        <v>18.9290500314968</v>
      </c>
      <c r="K2620" s="79">
        <v>2.01369621523338E-2</v>
      </c>
      <c r="L2620" s="79">
        <v>18.833773449877299</v>
      </c>
      <c r="M2620" s="79">
        <v>1.9934759456705298E-2</v>
      </c>
      <c r="N2620" s="79">
        <v>9.5276581619443995E-2</v>
      </c>
      <c r="O2620" s="79">
        <v>2.0220269562853401E-4</v>
      </c>
      <c r="P2620" s="79">
        <v>9.5139744367255599E-2</v>
      </c>
      <c r="Q2620" s="79">
        <v>9.5139744367255502E-2</v>
      </c>
      <c r="R2620" s="79">
        <v>0</v>
      </c>
      <c r="S2620" s="79">
        <v>5.0869828785499996E-7</v>
      </c>
      <c r="T2620" s="79" t="s">
        <v>180</v>
      </c>
      <c r="U2620" s="112">
        <v>-3.46511941251398E-3</v>
      </c>
      <c r="V2620" s="112">
        <v>0</v>
      </c>
      <c r="W2620" s="108">
        <v>-3.46502032686362E-3</v>
      </c>
    </row>
    <row r="2621" spans="2:23">
      <c r="B2621" s="56" t="s">
        <v>141</v>
      </c>
      <c r="C2621" s="77" t="s">
        <v>164</v>
      </c>
      <c r="D2621" s="56" t="s">
        <v>89</v>
      </c>
      <c r="E2621" s="56" t="s">
        <v>221</v>
      </c>
      <c r="F2621" s="78">
        <v>279.39999999999998</v>
      </c>
      <c r="G2621" s="79">
        <v>58104</v>
      </c>
      <c r="H2621" s="79">
        <v>280.25</v>
      </c>
      <c r="I2621" s="79">
        <v>1</v>
      </c>
      <c r="J2621" s="79">
        <v>15.8108072656429</v>
      </c>
      <c r="K2621" s="79">
        <v>2.23483573993828E-2</v>
      </c>
      <c r="L2621" s="79">
        <v>15.715681668611101</v>
      </c>
      <c r="M2621" s="79">
        <v>2.2080248937635199E-2</v>
      </c>
      <c r="N2621" s="79">
        <v>9.5125597031811601E-2</v>
      </c>
      <c r="O2621" s="79">
        <v>2.6810846174758199E-4</v>
      </c>
      <c r="P2621" s="79">
        <v>9.5038987423278806E-2</v>
      </c>
      <c r="Q2621" s="79">
        <v>9.5038987423278695E-2</v>
      </c>
      <c r="R2621" s="79">
        <v>0</v>
      </c>
      <c r="S2621" s="79">
        <v>8.07497376262E-7</v>
      </c>
      <c r="T2621" s="79" t="s">
        <v>180</v>
      </c>
      <c r="U2621" s="112">
        <v>-5.8333071685247404E-3</v>
      </c>
      <c r="V2621" s="112">
        <v>0</v>
      </c>
      <c r="W2621" s="108">
        <v>-5.8331403641622504E-3</v>
      </c>
    </row>
    <row r="2622" spans="2:23">
      <c r="B2622" s="56" t="s">
        <v>141</v>
      </c>
      <c r="C2622" s="77" t="s">
        <v>164</v>
      </c>
      <c r="D2622" s="56" t="s">
        <v>89</v>
      </c>
      <c r="E2622" s="56" t="s">
        <v>222</v>
      </c>
      <c r="F2622" s="78">
        <v>280.02999999999997</v>
      </c>
      <c r="G2622" s="79">
        <v>58104</v>
      </c>
      <c r="H2622" s="79">
        <v>280.25</v>
      </c>
      <c r="I2622" s="79">
        <v>1</v>
      </c>
      <c r="J2622" s="79">
        <v>10.6003050304257</v>
      </c>
      <c r="K2622" s="79">
        <v>3.7530399890514602E-3</v>
      </c>
      <c r="L2622" s="79">
        <v>10.5051630840101</v>
      </c>
      <c r="M2622" s="79">
        <v>3.6859722774830799E-3</v>
      </c>
      <c r="N2622" s="79">
        <v>9.5141946415550099E-2</v>
      </c>
      <c r="O2622" s="79">
        <v>6.7067711568386001E-5</v>
      </c>
      <c r="P2622" s="79">
        <v>9.5139744367142398E-2</v>
      </c>
      <c r="Q2622" s="79">
        <v>9.5139744367142398E-2</v>
      </c>
      <c r="R2622" s="79">
        <v>0</v>
      </c>
      <c r="S2622" s="79">
        <v>3.0232247000500002E-7</v>
      </c>
      <c r="T2622" s="79" t="s">
        <v>180</v>
      </c>
      <c r="U2622" s="112">
        <v>-2.1428794926559298E-3</v>
      </c>
      <c r="V2622" s="112">
        <v>0</v>
      </c>
      <c r="W2622" s="108">
        <v>-2.1428182166700598E-3</v>
      </c>
    </row>
    <row r="2623" spans="2:23">
      <c r="B2623" s="56" t="s">
        <v>141</v>
      </c>
      <c r="C2623" s="77" t="s">
        <v>164</v>
      </c>
      <c r="D2623" s="56" t="s">
        <v>89</v>
      </c>
      <c r="E2623" s="56" t="s">
        <v>223</v>
      </c>
      <c r="F2623" s="78">
        <v>278.55</v>
      </c>
      <c r="G2623" s="79">
        <v>58200</v>
      </c>
      <c r="H2623" s="79">
        <v>279.56</v>
      </c>
      <c r="I2623" s="79">
        <v>1</v>
      </c>
      <c r="J2623" s="79">
        <v>44.386447772758103</v>
      </c>
      <c r="K2623" s="79">
        <v>8.0677918743940799E-2</v>
      </c>
      <c r="L2623" s="79">
        <v>50.994312666877001</v>
      </c>
      <c r="M2623" s="79">
        <v>0.10648719590283701</v>
      </c>
      <c r="N2623" s="79">
        <v>-6.6078648941189497</v>
      </c>
      <c r="O2623" s="79">
        <v>-2.58092771588967E-2</v>
      </c>
      <c r="P2623" s="79">
        <v>-6.6281315682480697</v>
      </c>
      <c r="Q2623" s="79">
        <v>-6.6281315682480599</v>
      </c>
      <c r="R2623" s="79">
        <v>0</v>
      </c>
      <c r="S2623" s="79">
        <v>1.7990206451219701E-3</v>
      </c>
      <c r="T2623" s="79" t="s">
        <v>180</v>
      </c>
      <c r="U2623" s="112">
        <v>-0.52826429451582302</v>
      </c>
      <c r="V2623" s="112">
        <v>-0.317062257605432</v>
      </c>
      <c r="W2623" s="108">
        <v>-0.21119599755396601</v>
      </c>
    </row>
    <row r="2624" spans="2:23">
      <c r="B2624" s="56" t="s">
        <v>141</v>
      </c>
      <c r="C2624" s="77" t="s">
        <v>164</v>
      </c>
      <c r="D2624" s="56" t="s">
        <v>89</v>
      </c>
      <c r="E2624" s="56" t="s">
        <v>223</v>
      </c>
      <c r="F2624" s="78">
        <v>278.55</v>
      </c>
      <c r="G2624" s="79">
        <v>58300</v>
      </c>
      <c r="H2624" s="79">
        <v>276.99</v>
      </c>
      <c r="I2624" s="79">
        <v>1</v>
      </c>
      <c r="J2624" s="79">
        <v>-68.342381081643097</v>
      </c>
      <c r="K2624" s="79">
        <v>0.17949427282484501</v>
      </c>
      <c r="L2624" s="79">
        <v>-75.877030296000896</v>
      </c>
      <c r="M2624" s="79">
        <v>0.22125395081094101</v>
      </c>
      <c r="N2624" s="79">
        <v>7.5346492143577901</v>
      </c>
      <c r="O2624" s="79">
        <v>-4.1759677986096498E-2</v>
      </c>
      <c r="P2624" s="79">
        <v>7.3014683634242497</v>
      </c>
      <c r="Q2624" s="79">
        <v>7.3014683634242497</v>
      </c>
      <c r="R2624" s="79">
        <v>0</v>
      </c>
      <c r="S2624" s="79">
        <v>2.0487586492719399E-3</v>
      </c>
      <c r="T2624" s="79" t="s">
        <v>180</v>
      </c>
      <c r="U2624" s="112">
        <v>0.154467020200141</v>
      </c>
      <c r="V2624" s="112">
        <v>-9.2710528912670495E-2</v>
      </c>
      <c r="W2624" s="108">
        <v>0.24718461719482901</v>
      </c>
    </row>
    <row r="2625" spans="2:23">
      <c r="B2625" s="56" t="s">
        <v>141</v>
      </c>
      <c r="C2625" s="77" t="s">
        <v>164</v>
      </c>
      <c r="D2625" s="56" t="s">
        <v>89</v>
      </c>
      <c r="E2625" s="56" t="s">
        <v>223</v>
      </c>
      <c r="F2625" s="78">
        <v>278.55</v>
      </c>
      <c r="G2625" s="79">
        <v>58500</v>
      </c>
      <c r="H2625" s="79">
        <v>278.56</v>
      </c>
      <c r="I2625" s="79">
        <v>1</v>
      </c>
      <c r="J2625" s="79">
        <v>-0.23355292898722099</v>
      </c>
      <c r="K2625" s="79">
        <v>2.8418971702700001E-7</v>
      </c>
      <c r="L2625" s="79">
        <v>0.65944592293609305</v>
      </c>
      <c r="M2625" s="79">
        <v>2.2656671006929998E-6</v>
      </c>
      <c r="N2625" s="79">
        <v>-0.89299885192331396</v>
      </c>
      <c r="O2625" s="79">
        <v>-1.9814773836670001E-6</v>
      </c>
      <c r="P2625" s="79">
        <v>-0.67333679517413603</v>
      </c>
      <c r="Q2625" s="79">
        <v>-0.67333679517413603</v>
      </c>
      <c r="R2625" s="79">
        <v>0</v>
      </c>
      <c r="S2625" s="79">
        <v>2.3621225110209999E-6</v>
      </c>
      <c r="T2625" s="79" t="s">
        <v>180</v>
      </c>
      <c r="U2625" s="112">
        <v>8.3780380866177295E-3</v>
      </c>
      <c r="V2625" s="112">
        <v>-5.0284671851274299E-3</v>
      </c>
      <c r="W2625" s="108">
        <v>1.3406888632932899E-2</v>
      </c>
    </row>
    <row r="2626" spans="2:23">
      <c r="B2626" s="56" t="s">
        <v>141</v>
      </c>
      <c r="C2626" s="77" t="s">
        <v>164</v>
      </c>
      <c r="D2626" s="56" t="s">
        <v>89</v>
      </c>
      <c r="E2626" s="56" t="s">
        <v>224</v>
      </c>
      <c r="F2626" s="78">
        <v>276.99</v>
      </c>
      <c r="G2626" s="79">
        <v>58304</v>
      </c>
      <c r="H2626" s="79">
        <v>276.99</v>
      </c>
      <c r="I2626" s="79">
        <v>1</v>
      </c>
      <c r="J2626" s="79">
        <v>-87.712947036032602</v>
      </c>
      <c r="K2626" s="79">
        <v>0</v>
      </c>
      <c r="L2626" s="79">
        <v>-87.712965775269694</v>
      </c>
      <c r="M2626" s="79">
        <v>0</v>
      </c>
      <c r="N2626" s="79">
        <v>1.8739237106491001E-5</v>
      </c>
      <c r="O2626" s="79">
        <v>0</v>
      </c>
      <c r="P2626" s="79">
        <v>0</v>
      </c>
      <c r="Q2626" s="79">
        <v>0</v>
      </c>
      <c r="R2626" s="79">
        <v>0</v>
      </c>
      <c r="S2626" s="79">
        <v>0</v>
      </c>
      <c r="T2626" s="79" t="s">
        <v>180</v>
      </c>
      <c r="U2626" s="112">
        <v>0</v>
      </c>
      <c r="V2626" s="112">
        <v>0</v>
      </c>
      <c r="W2626" s="108">
        <v>0</v>
      </c>
    </row>
    <row r="2627" spans="2:23">
      <c r="B2627" s="56" t="s">
        <v>141</v>
      </c>
      <c r="C2627" s="77" t="s">
        <v>164</v>
      </c>
      <c r="D2627" s="56" t="s">
        <v>89</v>
      </c>
      <c r="E2627" s="56" t="s">
        <v>224</v>
      </c>
      <c r="F2627" s="78">
        <v>276.99</v>
      </c>
      <c r="G2627" s="79">
        <v>58350</v>
      </c>
      <c r="H2627" s="79">
        <v>278.64</v>
      </c>
      <c r="I2627" s="79">
        <v>1</v>
      </c>
      <c r="J2627" s="79">
        <v>46.636913593419102</v>
      </c>
      <c r="K2627" s="79">
        <v>0.157252623598299</v>
      </c>
      <c r="L2627" s="79">
        <v>33.171496419294101</v>
      </c>
      <c r="M2627" s="79">
        <v>7.9555173030465998E-2</v>
      </c>
      <c r="N2627" s="79">
        <v>13.465417174124999</v>
      </c>
      <c r="O2627" s="79">
        <v>7.7697450567832796E-2</v>
      </c>
      <c r="P2627" s="79">
        <v>13.0301113014047</v>
      </c>
      <c r="Q2627" s="79">
        <v>13.030111301404601</v>
      </c>
      <c r="R2627" s="79">
        <v>0</v>
      </c>
      <c r="S2627" s="79">
        <v>1.2275368778101699E-2</v>
      </c>
      <c r="T2627" s="79" t="s">
        <v>180</v>
      </c>
      <c r="U2627" s="112">
        <v>-0.63242110780343797</v>
      </c>
      <c r="V2627" s="112">
        <v>-0.37957678813266799</v>
      </c>
      <c r="W2627" s="108">
        <v>-0.25283708954653</v>
      </c>
    </row>
    <row r="2628" spans="2:23">
      <c r="B2628" s="56" t="s">
        <v>141</v>
      </c>
      <c r="C2628" s="77" t="s">
        <v>164</v>
      </c>
      <c r="D2628" s="56" t="s">
        <v>89</v>
      </c>
      <c r="E2628" s="56" t="s">
        <v>224</v>
      </c>
      <c r="F2628" s="78">
        <v>276.99</v>
      </c>
      <c r="G2628" s="79">
        <v>58600</v>
      </c>
      <c r="H2628" s="79">
        <v>277.12</v>
      </c>
      <c r="I2628" s="79">
        <v>1</v>
      </c>
      <c r="J2628" s="79">
        <v>59.614766364025598</v>
      </c>
      <c r="K2628" s="79">
        <v>1.36470542155675E-2</v>
      </c>
      <c r="L2628" s="79">
        <v>65.5621100405872</v>
      </c>
      <c r="M2628" s="79">
        <v>1.6505818648220399E-2</v>
      </c>
      <c r="N2628" s="79">
        <v>-5.9473436765615801</v>
      </c>
      <c r="O2628" s="79">
        <v>-2.8587644326529401E-3</v>
      </c>
      <c r="P2628" s="79">
        <v>-5.7286429379819497</v>
      </c>
      <c r="Q2628" s="79">
        <v>-5.7286429379819399</v>
      </c>
      <c r="R2628" s="79">
        <v>0</v>
      </c>
      <c r="S2628" s="79">
        <v>1.26018623657819E-4</v>
      </c>
      <c r="T2628" s="79" t="s">
        <v>181</v>
      </c>
      <c r="U2628" s="112">
        <v>-1.88803019356833E-2</v>
      </c>
      <c r="V2628" s="112">
        <v>-1.13318867433329E-2</v>
      </c>
      <c r="W2628" s="108">
        <v>-7.5481993441964398E-3</v>
      </c>
    </row>
    <row r="2629" spans="2:23">
      <c r="B2629" s="56" t="s">
        <v>141</v>
      </c>
      <c r="C2629" s="77" t="s">
        <v>164</v>
      </c>
      <c r="D2629" s="56" t="s">
        <v>89</v>
      </c>
      <c r="E2629" s="56" t="s">
        <v>225</v>
      </c>
      <c r="F2629" s="78">
        <v>276.99</v>
      </c>
      <c r="G2629" s="79">
        <v>58300</v>
      </c>
      <c r="H2629" s="79">
        <v>276.99</v>
      </c>
      <c r="I2629" s="79">
        <v>2</v>
      </c>
      <c r="J2629" s="79">
        <v>54.056317847613698</v>
      </c>
      <c r="K2629" s="79">
        <v>0</v>
      </c>
      <c r="L2629" s="79">
        <v>54.056329396355203</v>
      </c>
      <c r="M2629" s="79">
        <v>0</v>
      </c>
      <c r="N2629" s="79">
        <v>-1.1548741496448E-5</v>
      </c>
      <c r="O2629" s="79">
        <v>0</v>
      </c>
      <c r="P2629" s="79">
        <v>2.6373000000000002E-14</v>
      </c>
      <c r="Q2629" s="79">
        <v>2.6374000000000001E-14</v>
      </c>
      <c r="R2629" s="79">
        <v>0</v>
      </c>
      <c r="S2629" s="79">
        <v>0</v>
      </c>
      <c r="T2629" s="79" t="s">
        <v>180</v>
      </c>
      <c r="U2629" s="112">
        <v>0</v>
      </c>
      <c r="V2629" s="112">
        <v>0</v>
      </c>
      <c r="W2629" s="108">
        <v>0</v>
      </c>
    </row>
    <row r="2630" spans="2:23">
      <c r="B2630" s="56" t="s">
        <v>141</v>
      </c>
      <c r="C2630" s="77" t="s">
        <v>164</v>
      </c>
      <c r="D2630" s="56" t="s">
        <v>89</v>
      </c>
      <c r="E2630" s="56" t="s">
        <v>226</v>
      </c>
      <c r="F2630" s="78">
        <v>279.45999999999998</v>
      </c>
      <c r="G2630" s="79">
        <v>58500</v>
      </c>
      <c r="H2630" s="79">
        <v>278.56</v>
      </c>
      <c r="I2630" s="79">
        <v>1</v>
      </c>
      <c r="J2630" s="79">
        <v>-104.603033900247</v>
      </c>
      <c r="K2630" s="79">
        <v>0.15427930528602099</v>
      </c>
      <c r="L2630" s="79">
        <v>-111.401593830602</v>
      </c>
      <c r="M2630" s="79">
        <v>0.17498544302277699</v>
      </c>
      <c r="N2630" s="79">
        <v>6.7985599303547</v>
      </c>
      <c r="O2630" s="79">
        <v>-2.07061377367561E-2</v>
      </c>
      <c r="P2630" s="79">
        <v>6.4019797331457298</v>
      </c>
      <c r="Q2630" s="79">
        <v>6.40197973314572</v>
      </c>
      <c r="R2630" s="79">
        <v>0</v>
      </c>
      <c r="S2630" s="79">
        <v>5.7789335750088198E-4</v>
      </c>
      <c r="T2630" s="79" t="s">
        <v>180</v>
      </c>
      <c r="U2630" s="112">
        <v>0.34148444738676098</v>
      </c>
      <c r="V2630" s="112">
        <v>-0.204957690590891</v>
      </c>
      <c r="W2630" s="108">
        <v>0.54645776357901898</v>
      </c>
    </row>
    <row r="2631" spans="2:23">
      <c r="B2631" s="56" t="s">
        <v>141</v>
      </c>
      <c r="C2631" s="77" t="s">
        <v>164</v>
      </c>
      <c r="D2631" s="56" t="s">
        <v>89</v>
      </c>
      <c r="E2631" s="56" t="s">
        <v>227</v>
      </c>
      <c r="F2631" s="78">
        <v>278.56</v>
      </c>
      <c r="G2631" s="79">
        <v>58600</v>
      </c>
      <c r="H2631" s="79">
        <v>277.12</v>
      </c>
      <c r="I2631" s="79">
        <v>1</v>
      </c>
      <c r="J2631" s="79">
        <v>-52.416490200848997</v>
      </c>
      <c r="K2631" s="79">
        <v>0.12550527216648999</v>
      </c>
      <c r="L2631" s="79">
        <v>-58.347400198796997</v>
      </c>
      <c r="M2631" s="79">
        <v>0.155513864942908</v>
      </c>
      <c r="N2631" s="79">
        <v>5.9309099979480902</v>
      </c>
      <c r="O2631" s="79">
        <v>-3.0008592776418298E-2</v>
      </c>
      <c r="P2631" s="79">
        <v>5.7286429379777797</v>
      </c>
      <c r="Q2631" s="79">
        <v>5.7286429379777699</v>
      </c>
      <c r="R2631" s="79">
        <v>0</v>
      </c>
      <c r="S2631" s="79">
        <v>1.49909654392729E-3</v>
      </c>
      <c r="T2631" s="79" t="s">
        <v>181</v>
      </c>
      <c r="U2631" s="112">
        <v>0.20292298004518</v>
      </c>
      <c r="V2631" s="112">
        <v>-0.121793615129935</v>
      </c>
      <c r="W2631" s="108">
        <v>0.32472588049870399</v>
      </c>
    </row>
    <row r="2632" spans="2:23">
      <c r="B2632" s="56" t="s">
        <v>141</v>
      </c>
      <c r="C2632" s="77" t="s">
        <v>142</v>
      </c>
      <c r="D2632" s="56" t="s">
        <v>90</v>
      </c>
      <c r="E2632" s="56" t="s">
        <v>143</v>
      </c>
      <c r="F2632" s="78">
        <v>265.52999999999997</v>
      </c>
      <c r="G2632" s="79">
        <v>50050</v>
      </c>
      <c r="H2632" s="79">
        <v>271.66000000000003</v>
      </c>
      <c r="I2632" s="79">
        <v>1</v>
      </c>
      <c r="J2632" s="79">
        <v>63.008515069155898</v>
      </c>
      <c r="K2632" s="79">
        <v>0.72652335373326704</v>
      </c>
      <c r="L2632" s="79">
        <v>3.8965199388229199</v>
      </c>
      <c r="M2632" s="79">
        <v>2.7784647769569602E-3</v>
      </c>
      <c r="N2632" s="79">
        <v>59.1119951303329</v>
      </c>
      <c r="O2632" s="79">
        <v>0.72374488895630995</v>
      </c>
      <c r="P2632" s="79">
        <v>14.295917860821801</v>
      </c>
      <c r="Q2632" s="79">
        <v>14.295917860821699</v>
      </c>
      <c r="R2632" s="79">
        <v>0</v>
      </c>
      <c r="S2632" s="79">
        <v>3.7400307949455501E-2</v>
      </c>
      <c r="T2632" s="79" t="s">
        <v>158</v>
      </c>
      <c r="U2632" s="112">
        <v>-167.709363531061</v>
      </c>
      <c r="V2632" s="112">
        <v>-91.7983514456878</v>
      </c>
      <c r="W2632" s="108">
        <v>-75.911482536052901</v>
      </c>
    </row>
    <row r="2633" spans="2:23">
      <c r="B2633" s="56" t="s">
        <v>141</v>
      </c>
      <c r="C2633" s="77" t="s">
        <v>142</v>
      </c>
      <c r="D2633" s="56" t="s">
        <v>90</v>
      </c>
      <c r="E2633" s="56" t="s">
        <v>159</v>
      </c>
      <c r="F2633" s="78">
        <v>282.81</v>
      </c>
      <c r="G2633" s="79">
        <v>56050</v>
      </c>
      <c r="H2633" s="79">
        <v>282.51</v>
      </c>
      <c r="I2633" s="79">
        <v>1</v>
      </c>
      <c r="J2633" s="79">
        <v>-11.4817359628923</v>
      </c>
      <c r="K2633" s="79">
        <v>4.2185683430903797E-3</v>
      </c>
      <c r="L2633" s="79">
        <v>-2.5299066038206099</v>
      </c>
      <c r="M2633" s="79">
        <v>2.04813677569764E-4</v>
      </c>
      <c r="N2633" s="79">
        <v>-8.9518293590717004</v>
      </c>
      <c r="O2633" s="79">
        <v>4.01375466552062E-3</v>
      </c>
      <c r="P2633" s="79">
        <v>-8.6365625928615799</v>
      </c>
      <c r="Q2633" s="79">
        <v>-8.6365625928615799</v>
      </c>
      <c r="R2633" s="79">
        <v>0</v>
      </c>
      <c r="S2633" s="79">
        <v>2.3868868294533098E-3</v>
      </c>
      <c r="T2633" s="79" t="s">
        <v>158</v>
      </c>
      <c r="U2633" s="112">
        <v>-1.49104072473321</v>
      </c>
      <c r="V2633" s="112">
        <v>-0.81614453472982296</v>
      </c>
      <c r="W2633" s="108">
        <v>-0.67490037260302305</v>
      </c>
    </row>
    <row r="2634" spans="2:23">
      <c r="B2634" s="56" t="s">
        <v>141</v>
      </c>
      <c r="C2634" s="77" t="s">
        <v>142</v>
      </c>
      <c r="D2634" s="56" t="s">
        <v>90</v>
      </c>
      <c r="E2634" s="56" t="s">
        <v>145</v>
      </c>
      <c r="F2634" s="78">
        <v>271.66000000000003</v>
      </c>
      <c r="G2634" s="79">
        <v>51450</v>
      </c>
      <c r="H2634" s="79">
        <v>277.7</v>
      </c>
      <c r="I2634" s="79">
        <v>10</v>
      </c>
      <c r="J2634" s="79">
        <v>51.862180070354803</v>
      </c>
      <c r="K2634" s="79">
        <v>0.46897360242687802</v>
      </c>
      <c r="L2634" s="79">
        <v>43.363925913560102</v>
      </c>
      <c r="M2634" s="79">
        <v>0.32787178711622</v>
      </c>
      <c r="N2634" s="79">
        <v>8.4982541567947205</v>
      </c>
      <c r="O2634" s="79">
        <v>0.14110181531065799</v>
      </c>
      <c r="P2634" s="79">
        <v>5.9777994913749604</v>
      </c>
      <c r="Q2634" s="79">
        <v>5.9777994913749604</v>
      </c>
      <c r="R2634" s="79">
        <v>0</v>
      </c>
      <c r="S2634" s="79">
        <v>6.2305953673136702E-3</v>
      </c>
      <c r="T2634" s="79" t="s">
        <v>160</v>
      </c>
      <c r="U2634" s="112">
        <v>-12.5716084775082</v>
      </c>
      <c r="V2634" s="112">
        <v>-6.88126714548142</v>
      </c>
      <c r="W2634" s="108">
        <v>-5.6903765973312099</v>
      </c>
    </row>
    <row r="2635" spans="2:23">
      <c r="B2635" s="56" t="s">
        <v>141</v>
      </c>
      <c r="C2635" s="77" t="s">
        <v>142</v>
      </c>
      <c r="D2635" s="56" t="s">
        <v>90</v>
      </c>
      <c r="E2635" s="56" t="s">
        <v>161</v>
      </c>
      <c r="F2635" s="78">
        <v>277.7</v>
      </c>
      <c r="G2635" s="79">
        <v>54000</v>
      </c>
      <c r="H2635" s="79">
        <v>278.89</v>
      </c>
      <c r="I2635" s="79">
        <v>10</v>
      </c>
      <c r="J2635" s="79">
        <v>33.989259216889998</v>
      </c>
      <c r="K2635" s="79">
        <v>5.5268104462683099E-2</v>
      </c>
      <c r="L2635" s="79">
        <v>25.573546190140998</v>
      </c>
      <c r="M2635" s="79">
        <v>3.1287659705126897E-2</v>
      </c>
      <c r="N2635" s="79">
        <v>8.4157130267490103</v>
      </c>
      <c r="O2635" s="79">
        <v>2.3980444757556198E-2</v>
      </c>
      <c r="P2635" s="79">
        <v>5.9777994913692902</v>
      </c>
      <c r="Q2635" s="79">
        <v>5.9777994913692796</v>
      </c>
      <c r="R2635" s="79">
        <v>0</v>
      </c>
      <c r="S2635" s="79">
        <v>1.7095187105512701E-3</v>
      </c>
      <c r="T2635" s="79" t="s">
        <v>160</v>
      </c>
      <c r="U2635" s="112">
        <v>-3.3410606280271899</v>
      </c>
      <c r="V2635" s="112">
        <v>-1.8287819551362501</v>
      </c>
      <c r="W2635" s="108">
        <v>-1.51228804508226</v>
      </c>
    </row>
    <row r="2636" spans="2:23">
      <c r="B2636" s="56" t="s">
        <v>141</v>
      </c>
      <c r="C2636" s="77" t="s">
        <v>142</v>
      </c>
      <c r="D2636" s="56" t="s">
        <v>90</v>
      </c>
      <c r="E2636" s="56" t="s">
        <v>162</v>
      </c>
      <c r="F2636" s="78">
        <v>278.89</v>
      </c>
      <c r="G2636" s="79">
        <v>56100</v>
      </c>
      <c r="H2636" s="79">
        <v>281.98</v>
      </c>
      <c r="I2636" s="79">
        <v>10</v>
      </c>
      <c r="J2636" s="79">
        <v>27.956375146147501</v>
      </c>
      <c r="K2636" s="79">
        <v>0.142868968987858</v>
      </c>
      <c r="L2636" s="79">
        <v>17.4292936360577</v>
      </c>
      <c r="M2636" s="79">
        <v>5.5531034571971297E-2</v>
      </c>
      <c r="N2636" s="79">
        <v>10.527081510089801</v>
      </c>
      <c r="O2636" s="79">
        <v>8.7337934415886595E-2</v>
      </c>
      <c r="P2636" s="79">
        <v>9.9381046782913902</v>
      </c>
      <c r="Q2636" s="79">
        <v>9.9381046782913902</v>
      </c>
      <c r="R2636" s="79">
        <v>0</v>
      </c>
      <c r="S2636" s="79">
        <v>1.8054411016272601E-2</v>
      </c>
      <c r="T2636" s="79" t="s">
        <v>160</v>
      </c>
      <c r="U2636" s="112">
        <v>-8.0360682282585802</v>
      </c>
      <c r="V2636" s="112">
        <v>-4.3986680285896904</v>
      </c>
      <c r="W2636" s="108">
        <v>-3.6374227420819998</v>
      </c>
    </row>
    <row r="2637" spans="2:23">
      <c r="B2637" s="56" t="s">
        <v>141</v>
      </c>
      <c r="C2637" s="77" t="s">
        <v>142</v>
      </c>
      <c r="D2637" s="56" t="s">
        <v>90</v>
      </c>
      <c r="E2637" s="56" t="s">
        <v>163</v>
      </c>
      <c r="F2637" s="78">
        <v>282.51</v>
      </c>
      <c r="G2637" s="79">
        <v>56100</v>
      </c>
      <c r="H2637" s="79">
        <v>281.98</v>
      </c>
      <c r="I2637" s="79">
        <v>10</v>
      </c>
      <c r="J2637" s="79">
        <v>-9.0999975017836192</v>
      </c>
      <c r="K2637" s="79">
        <v>5.9374737399779604E-3</v>
      </c>
      <c r="L2637" s="79">
        <v>0.83436147561530005</v>
      </c>
      <c r="M2637" s="79">
        <v>4.9914605461750997E-5</v>
      </c>
      <c r="N2637" s="79">
        <v>-9.9343589773989205</v>
      </c>
      <c r="O2637" s="79">
        <v>5.8875591345162103E-3</v>
      </c>
      <c r="P2637" s="79">
        <v>-9.58962100049634</v>
      </c>
      <c r="Q2637" s="79">
        <v>-9.58962100049634</v>
      </c>
      <c r="R2637" s="79">
        <v>0</v>
      </c>
      <c r="S2637" s="79">
        <v>6.59359157790761E-3</v>
      </c>
      <c r="T2637" s="79" t="s">
        <v>160</v>
      </c>
      <c r="U2637" s="112">
        <v>-3.6034761300996201</v>
      </c>
      <c r="V2637" s="112">
        <v>-1.97241919742761</v>
      </c>
      <c r="W2637" s="108">
        <v>-1.63106704097936</v>
      </c>
    </row>
    <row r="2638" spans="2:23">
      <c r="B2638" s="56" t="s">
        <v>141</v>
      </c>
      <c r="C2638" s="77" t="s">
        <v>164</v>
      </c>
      <c r="D2638" s="56" t="s">
        <v>90</v>
      </c>
      <c r="E2638" s="56" t="s">
        <v>165</v>
      </c>
      <c r="F2638" s="78">
        <v>265.44</v>
      </c>
      <c r="G2638" s="79">
        <v>50000</v>
      </c>
      <c r="H2638" s="79">
        <v>269.39</v>
      </c>
      <c r="I2638" s="79">
        <v>1</v>
      </c>
      <c r="J2638" s="79">
        <v>76.740400120750493</v>
      </c>
      <c r="K2638" s="79">
        <v>0.56123018271903102</v>
      </c>
      <c r="L2638" s="79">
        <v>-3.8439204568701699</v>
      </c>
      <c r="M2638" s="79">
        <v>1.40812654282439E-3</v>
      </c>
      <c r="N2638" s="79">
        <v>80.584320577620602</v>
      </c>
      <c r="O2638" s="79">
        <v>0.55982205617620695</v>
      </c>
      <c r="P2638" s="79">
        <v>19.2240821391512</v>
      </c>
      <c r="Q2638" s="79">
        <v>19.224082139151101</v>
      </c>
      <c r="R2638" s="79">
        <v>0</v>
      </c>
      <c r="S2638" s="79">
        <v>3.5219576339046897E-2</v>
      </c>
      <c r="T2638" s="79" t="s">
        <v>166</v>
      </c>
      <c r="U2638" s="112">
        <v>-168.42191949077599</v>
      </c>
      <c r="V2638" s="112">
        <v>-92.188380130058306</v>
      </c>
      <c r="W2638" s="108">
        <v>-76.234011810226903</v>
      </c>
    </row>
    <row r="2639" spans="2:23">
      <c r="B2639" s="56" t="s">
        <v>141</v>
      </c>
      <c r="C2639" s="77" t="s">
        <v>164</v>
      </c>
      <c r="D2639" s="56" t="s">
        <v>90</v>
      </c>
      <c r="E2639" s="56" t="s">
        <v>167</v>
      </c>
      <c r="F2639" s="78">
        <v>282.08</v>
      </c>
      <c r="G2639" s="79">
        <v>56050</v>
      </c>
      <c r="H2639" s="79">
        <v>282.51</v>
      </c>
      <c r="I2639" s="79">
        <v>1</v>
      </c>
      <c r="J2639" s="79">
        <v>14.371985835111101</v>
      </c>
      <c r="K2639" s="79">
        <v>1.1814887475513101E-2</v>
      </c>
      <c r="L2639" s="79">
        <v>25.614981153549301</v>
      </c>
      <c r="M2639" s="79">
        <v>3.7530479243210499E-2</v>
      </c>
      <c r="N2639" s="79">
        <v>-11.242995318438201</v>
      </c>
      <c r="O2639" s="79">
        <v>-2.5715591767697301E-2</v>
      </c>
      <c r="P2639" s="79">
        <v>-10.8533261057221</v>
      </c>
      <c r="Q2639" s="79">
        <v>-10.8533261057221</v>
      </c>
      <c r="R2639" s="79">
        <v>0</v>
      </c>
      <c r="S2639" s="79">
        <v>6.7378561282689297E-3</v>
      </c>
      <c r="T2639" s="79" t="s">
        <v>166</v>
      </c>
      <c r="U2639" s="112">
        <v>-2.44706217971097</v>
      </c>
      <c r="V2639" s="112">
        <v>-1.33943787784367</v>
      </c>
      <c r="W2639" s="108">
        <v>-1.1076311662548299</v>
      </c>
    </row>
    <row r="2640" spans="2:23">
      <c r="B2640" s="56" t="s">
        <v>141</v>
      </c>
      <c r="C2640" s="77" t="s">
        <v>164</v>
      </c>
      <c r="D2640" s="56" t="s">
        <v>90</v>
      </c>
      <c r="E2640" s="56" t="s">
        <v>178</v>
      </c>
      <c r="F2640" s="78">
        <v>278.66000000000003</v>
      </c>
      <c r="G2640" s="79">
        <v>58350</v>
      </c>
      <c r="H2640" s="79">
        <v>277.44</v>
      </c>
      <c r="I2640" s="79">
        <v>1</v>
      </c>
      <c r="J2640" s="79">
        <v>-36.701014973288999</v>
      </c>
      <c r="K2640" s="79">
        <v>9.5903872404954099E-2</v>
      </c>
      <c r="L2640" s="79">
        <v>-23.329798431906202</v>
      </c>
      <c r="M2640" s="79">
        <v>3.8752700034984301E-2</v>
      </c>
      <c r="N2640" s="79">
        <v>-13.371216541382701</v>
      </c>
      <c r="O2640" s="79">
        <v>5.7151172369969798E-2</v>
      </c>
      <c r="P2640" s="79">
        <v>-13.0301113014003</v>
      </c>
      <c r="Q2640" s="79">
        <v>-13.030111301400201</v>
      </c>
      <c r="R2640" s="79">
        <v>0</v>
      </c>
      <c r="S2640" s="79">
        <v>1.2088606597513801E-2</v>
      </c>
      <c r="T2640" s="79" t="s">
        <v>166</v>
      </c>
      <c r="U2640" s="112">
        <v>-0.32219664814455301</v>
      </c>
      <c r="V2640" s="112">
        <v>-0.17635939054481201</v>
      </c>
      <c r="W2640" s="108">
        <v>-0.14583816141112499</v>
      </c>
    </row>
    <row r="2641" spans="2:23">
      <c r="B2641" s="56" t="s">
        <v>141</v>
      </c>
      <c r="C2641" s="77" t="s">
        <v>164</v>
      </c>
      <c r="D2641" s="56" t="s">
        <v>90</v>
      </c>
      <c r="E2641" s="56" t="s">
        <v>179</v>
      </c>
      <c r="F2641" s="78">
        <v>269.39</v>
      </c>
      <c r="G2641" s="79">
        <v>50050</v>
      </c>
      <c r="H2641" s="79">
        <v>271.66000000000003</v>
      </c>
      <c r="I2641" s="79">
        <v>1</v>
      </c>
      <c r="J2641" s="79">
        <v>75.524133762823297</v>
      </c>
      <c r="K2641" s="79">
        <v>0.33025550779817697</v>
      </c>
      <c r="L2641" s="79">
        <v>28.720818743836801</v>
      </c>
      <c r="M2641" s="79">
        <v>4.7760866357415402E-2</v>
      </c>
      <c r="N2641" s="79">
        <v>46.803315018986503</v>
      </c>
      <c r="O2641" s="79">
        <v>0.28249464144076197</v>
      </c>
      <c r="P2641" s="79">
        <v>11.523118366886299</v>
      </c>
      <c r="Q2641" s="79">
        <v>11.5231183668862</v>
      </c>
      <c r="R2641" s="79">
        <v>0</v>
      </c>
      <c r="S2641" s="79">
        <v>7.68809267435204E-3</v>
      </c>
      <c r="T2641" s="79" t="s">
        <v>180</v>
      </c>
      <c r="U2641" s="112">
        <v>-29.821662217338901</v>
      </c>
      <c r="V2641" s="112">
        <v>-16.323354708902901</v>
      </c>
      <c r="W2641" s="108">
        <v>-13.498391162806501</v>
      </c>
    </row>
    <row r="2642" spans="2:23">
      <c r="B2642" s="56" t="s">
        <v>141</v>
      </c>
      <c r="C2642" s="77" t="s">
        <v>164</v>
      </c>
      <c r="D2642" s="56" t="s">
        <v>90</v>
      </c>
      <c r="E2642" s="56" t="s">
        <v>179</v>
      </c>
      <c r="F2642" s="78">
        <v>269.39</v>
      </c>
      <c r="G2642" s="79">
        <v>51150</v>
      </c>
      <c r="H2642" s="79">
        <v>268.37</v>
      </c>
      <c r="I2642" s="79">
        <v>1</v>
      </c>
      <c r="J2642" s="79">
        <v>-57.164763165029697</v>
      </c>
      <c r="K2642" s="79">
        <v>0.11437335516998801</v>
      </c>
      <c r="L2642" s="79">
        <v>-90.611105213991294</v>
      </c>
      <c r="M2642" s="79">
        <v>0.28736303358353499</v>
      </c>
      <c r="N2642" s="79">
        <v>33.446342048961597</v>
      </c>
      <c r="O2642" s="79">
        <v>-0.17298967841354701</v>
      </c>
      <c r="P2642" s="79">
        <v>7.7009637722328996</v>
      </c>
      <c r="Q2642" s="79">
        <v>7.7009637722328899</v>
      </c>
      <c r="R2642" s="79">
        <v>0</v>
      </c>
      <c r="S2642" s="79">
        <v>2.07566950574352E-3</v>
      </c>
      <c r="T2642" s="79" t="s">
        <v>180</v>
      </c>
      <c r="U2642" s="112">
        <v>-12.398195841894299</v>
      </c>
      <c r="V2642" s="112">
        <v>-6.7863470185782999</v>
      </c>
      <c r="W2642" s="108">
        <v>-5.6118836021711598</v>
      </c>
    </row>
    <row r="2643" spans="2:23">
      <c r="B2643" s="56" t="s">
        <v>141</v>
      </c>
      <c r="C2643" s="77" t="s">
        <v>164</v>
      </c>
      <c r="D2643" s="56" t="s">
        <v>90</v>
      </c>
      <c r="E2643" s="56" t="s">
        <v>179</v>
      </c>
      <c r="F2643" s="78">
        <v>269.39</v>
      </c>
      <c r="G2643" s="79">
        <v>51200</v>
      </c>
      <c r="H2643" s="79">
        <v>269.39</v>
      </c>
      <c r="I2643" s="79">
        <v>1</v>
      </c>
      <c r="J2643" s="79">
        <v>0</v>
      </c>
      <c r="K2643" s="79">
        <v>0</v>
      </c>
      <c r="L2643" s="79">
        <v>0</v>
      </c>
      <c r="M2643" s="79">
        <v>0</v>
      </c>
      <c r="N2643" s="79">
        <v>0</v>
      </c>
      <c r="O2643" s="79">
        <v>0</v>
      </c>
      <c r="P2643" s="79">
        <v>0</v>
      </c>
      <c r="Q2643" s="79">
        <v>0</v>
      </c>
      <c r="R2643" s="79">
        <v>0</v>
      </c>
      <c r="S2643" s="79">
        <v>0</v>
      </c>
      <c r="T2643" s="79" t="s">
        <v>181</v>
      </c>
      <c r="U2643" s="112">
        <v>0</v>
      </c>
      <c r="V2643" s="112">
        <v>0</v>
      </c>
      <c r="W2643" s="108">
        <v>0</v>
      </c>
    </row>
    <row r="2644" spans="2:23">
      <c r="B2644" s="56" t="s">
        <v>141</v>
      </c>
      <c r="C2644" s="77" t="s">
        <v>164</v>
      </c>
      <c r="D2644" s="56" t="s">
        <v>90</v>
      </c>
      <c r="E2644" s="56" t="s">
        <v>145</v>
      </c>
      <c r="F2644" s="78">
        <v>271.66000000000003</v>
      </c>
      <c r="G2644" s="79">
        <v>50054</v>
      </c>
      <c r="H2644" s="79">
        <v>271.66000000000003</v>
      </c>
      <c r="I2644" s="79">
        <v>1</v>
      </c>
      <c r="J2644" s="79">
        <v>67.810999286089796</v>
      </c>
      <c r="K2644" s="79">
        <v>0</v>
      </c>
      <c r="L2644" s="79">
        <v>67.810999899466594</v>
      </c>
      <c r="M2644" s="79">
        <v>0</v>
      </c>
      <c r="N2644" s="79">
        <v>-6.1337681600500003E-7</v>
      </c>
      <c r="O2644" s="79">
        <v>0</v>
      </c>
      <c r="P2644" s="79">
        <v>6.2083900000000004E-13</v>
      </c>
      <c r="Q2644" s="79">
        <v>6.2084000000000001E-13</v>
      </c>
      <c r="R2644" s="79">
        <v>0</v>
      </c>
      <c r="S2644" s="79">
        <v>0</v>
      </c>
      <c r="T2644" s="79" t="s">
        <v>181</v>
      </c>
      <c r="U2644" s="112">
        <v>0</v>
      </c>
      <c r="V2644" s="112">
        <v>0</v>
      </c>
      <c r="W2644" s="108">
        <v>0</v>
      </c>
    </row>
    <row r="2645" spans="2:23">
      <c r="B2645" s="56" t="s">
        <v>141</v>
      </c>
      <c r="C2645" s="77" t="s">
        <v>164</v>
      </c>
      <c r="D2645" s="56" t="s">
        <v>90</v>
      </c>
      <c r="E2645" s="56" t="s">
        <v>145</v>
      </c>
      <c r="F2645" s="78">
        <v>271.66000000000003</v>
      </c>
      <c r="G2645" s="79">
        <v>50100</v>
      </c>
      <c r="H2645" s="79">
        <v>271.32</v>
      </c>
      <c r="I2645" s="79">
        <v>1</v>
      </c>
      <c r="J2645" s="79">
        <v>-69.623260403375895</v>
      </c>
      <c r="K2645" s="79">
        <v>3.8633765161894401E-2</v>
      </c>
      <c r="L2645" s="79">
        <v>-147.91157007542199</v>
      </c>
      <c r="M2645" s="79">
        <v>0.17436632552054701</v>
      </c>
      <c r="N2645" s="79">
        <v>78.288309672046395</v>
      </c>
      <c r="O2645" s="79">
        <v>-0.135732560358653</v>
      </c>
      <c r="P2645" s="79">
        <v>10.830578633171299</v>
      </c>
      <c r="Q2645" s="79">
        <v>10.8305786331712</v>
      </c>
      <c r="R2645" s="79">
        <v>0</v>
      </c>
      <c r="S2645" s="79">
        <v>9.3489242522857403E-4</v>
      </c>
      <c r="T2645" s="79" t="s">
        <v>180</v>
      </c>
      <c r="U2645" s="112">
        <v>-10.2320075232723</v>
      </c>
      <c r="V2645" s="112">
        <v>-5.6006498554406097</v>
      </c>
      <c r="W2645" s="108">
        <v>-4.6313863701938898</v>
      </c>
    </row>
    <row r="2646" spans="2:23">
      <c r="B2646" s="56" t="s">
        <v>141</v>
      </c>
      <c r="C2646" s="77" t="s">
        <v>164</v>
      </c>
      <c r="D2646" s="56" t="s">
        <v>90</v>
      </c>
      <c r="E2646" s="56" t="s">
        <v>145</v>
      </c>
      <c r="F2646" s="78">
        <v>271.66000000000003</v>
      </c>
      <c r="G2646" s="79">
        <v>50900</v>
      </c>
      <c r="H2646" s="79">
        <v>274.33</v>
      </c>
      <c r="I2646" s="79">
        <v>1</v>
      </c>
      <c r="J2646" s="79">
        <v>74.999956366025501</v>
      </c>
      <c r="K2646" s="79">
        <v>0.39656203857085398</v>
      </c>
      <c r="L2646" s="79">
        <v>56.462915167803601</v>
      </c>
      <c r="M2646" s="79">
        <v>0.22475828564188399</v>
      </c>
      <c r="N2646" s="79">
        <v>18.5370411982219</v>
      </c>
      <c r="O2646" s="79">
        <v>0.17180375292896999</v>
      </c>
      <c r="P2646" s="79">
        <v>9.0106581031722595</v>
      </c>
      <c r="Q2646" s="79">
        <v>9.0106581031722506</v>
      </c>
      <c r="R2646" s="79">
        <v>0</v>
      </c>
      <c r="S2646" s="79">
        <v>5.7240331413846001E-3</v>
      </c>
      <c r="T2646" s="79" t="s">
        <v>180</v>
      </c>
      <c r="U2646" s="112">
        <v>-2.5923344684076501</v>
      </c>
      <c r="V2646" s="112">
        <v>-1.4189549443468099</v>
      </c>
      <c r="W2646" s="108">
        <v>-1.1733867959595901</v>
      </c>
    </row>
    <row r="2647" spans="2:23">
      <c r="B2647" s="56" t="s">
        <v>141</v>
      </c>
      <c r="C2647" s="77" t="s">
        <v>164</v>
      </c>
      <c r="D2647" s="56" t="s">
        <v>90</v>
      </c>
      <c r="E2647" s="56" t="s">
        <v>182</v>
      </c>
      <c r="F2647" s="78">
        <v>271.66000000000003</v>
      </c>
      <c r="G2647" s="79">
        <v>50454</v>
      </c>
      <c r="H2647" s="79">
        <v>271.66000000000003</v>
      </c>
      <c r="I2647" s="79">
        <v>1</v>
      </c>
      <c r="J2647" s="79">
        <v>1.3183100000000001E-12</v>
      </c>
      <c r="K2647" s="79">
        <v>0</v>
      </c>
      <c r="L2647" s="79">
        <v>4.0621199999999999E-13</v>
      </c>
      <c r="M2647" s="79">
        <v>0</v>
      </c>
      <c r="N2647" s="79">
        <v>9.1209799999999998E-13</v>
      </c>
      <c r="O2647" s="79">
        <v>0</v>
      </c>
      <c r="P2647" s="79">
        <v>3.9419500000000002E-13</v>
      </c>
      <c r="Q2647" s="79">
        <v>3.94194E-13</v>
      </c>
      <c r="R2647" s="79">
        <v>0</v>
      </c>
      <c r="S2647" s="79">
        <v>0</v>
      </c>
      <c r="T2647" s="79" t="s">
        <v>181</v>
      </c>
      <c r="U2647" s="112">
        <v>0</v>
      </c>
      <c r="V2647" s="112">
        <v>0</v>
      </c>
      <c r="W2647" s="108">
        <v>0</v>
      </c>
    </row>
    <row r="2648" spans="2:23">
      <c r="B2648" s="56" t="s">
        <v>141</v>
      </c>
      <c r="C2648" s="77" t="s">
        <v>164</v>
      </c>
      <c r="D2648" s="56" t="s">
        <v>90</v>
      </c>
      <c r="E2648" s="56" t="s">
        <v>182</v>
      </c>
      <c r="F2648" s="78">
        <v>271.66000000000003</v>
      </c>
      <c r="G2648" s="79">
        <v>50604</v>
      </c>
      <c r="H2648" s="79">
        <v>271.66000000000003</v>
      </c>
      <c r="I2648" s="79">
        <v>1</v>
      </c>
      <c r="J2648" s="79">
        <v>6.5915500000000003E-13</v>
      </c>
      <c r="K2648" s="79">
        <v>0</v>
      </c>
      <c r="L2648" s="79">
        <v>2.0310599999999999E-13</v>
      </c>
      <c r="M2648" s="79">
        <v>0</v>
      </c>
      <c r="N2648" s="79">
        <v>4.5604899999999999E-13</v>
      </c>
      <c r="O2648" s="79">
        <v>0</v>
      </c>
      <c r="P2648" s="79">
        <v>1.9709799999999999E-13</v>
      </c>
      <c r="Q2648" s="79">
        <v>1.9709799999999999E-13</v>
      </c>
      <c r="R2648" s="79">
        <v>0</v>
      </c>
      <c r="S2648" s="79">
        <v>0</v>
      </c>
      <c r="T2648" s="79" t="s">
        <v>181</v>
      </c>
      <c r="U2648" s="112">
        <v>0</v>
      </c>
      <c r="V2648" s="112">
        <v>0</v>
      </c>
      <c r="W2648" s="108">
        <v>0</v>
      </c>
    </row>
    <row r="2649" spans="2:23">
      <c r="B2649" s="56" t="s">
        <v>141</v>
      </c>
      <c r="C2649" s="77" t="s">
        <v>164</v>
      </c>
      <c r="D2649" s="56" t="s">
        <v>90</v>
      </c>
      <c r="E2649" s="56" t="s">
        <v>116</v>
      </c>
      <c r="F2649" s="78">
        <v>271.32</v>
      </c>
      <c r="G2649" s="79">
        <v>50103</v>
      </c>
      <c r="H2649" s="79">
        <v>271.26</v>
      </c>
      <c r="I2649" s="79">
        <v>1</v>
      </c>
      <c r="J2649" s="79">
        <v>-21.899802285635001</v>
      </c>
      <c r="K2649" s="79">
        <v>2.3980067007495199E-3</v>
      </c>
      <c r="L2649" s="79">
        <v>-21.899801178287401</v>
      </c>
      <c r="M2649" s="79">
        <v>2.39800645824259E-3</v>
      </c>
      <c r="N2649" s="79">
        <v>-1.107347602503E-6</v>
      </c>
      <c r="O2649" s="79">
        <v>2.42506929E-10</v>
      </c>
      <c r="P2649" s="79">
        <v>0</v>
      </c>
      <c r="Q2649" s="79">
        <v>0</v>
      </c>
      <c r="R2649" s="79">
        <v>0</v>
      </c>
      <c r="S2649" s="79">
        <v>0</v>
      </c>
      <c r="T2649" s="79" t="s">
        <v>181</v>
      </c>
      <c r="U2649" s="112">
        <v>-6.5115127699999995E-10</v>
      </c>
      <c r="V2649" s="112">
        <v>0</v>
      </c>
      <c r="W2649" s="108">
        <v>-6.5115531244000005E-10</v>
      </c>
    </row>
    <row r="2650" spans="2:23">
      <c r="B2650" s="56" t="s">
        <v>141</v>
      </c>
      <c r="C2650" s="77" t="s">
        <v>164</v>
      </c>
      <c r="D2650" s="56" t="s">
        <v>90</v>
      </c>
      <c r="E2650" s="56" t="s">
        <v>116</v>
      </c>
      <c r="F2650" s="78">
        <v>271.32</v>
      </c>
      <c r="G2650" s="79">
        <v>50200</v>
      </c>
      <c r="H2650" s="79">
        <v>272.02</v>
      </c>
      <c r="I2650" s="79">
        <v>1</v>
      </c>
      <c r="J2650" s="79">
        <v>83.461420228158801</v>
      </c>
      <c r="K2650" s="79">
        <v>0.115632423863922</v>
      </c>
      <c r="L2650" s="79">
        <v>51.326185076206897</v>
      </c>
      <c r="M2650" s="79">
        <v>4.37306627563189E-2</v>
      </c>
      <c r="N2650" s="79">
        <v>32.135235151951903</v>
      </c>
      <c r="O2650" s="79">
        <v>7.1901761107602893E-2</v>
      </c>
      <c r="P2650" s="79">
        <v>9.8305786331814993</v>
      </c>
      <c r="Q2650" s="79">
        <v>9.8305786331814993</v>
      </c>
      <c r="R2650" s="79">
        <v>0</v>
      </c>
      <c r="S2650" s="79">
        <v>1.60422858596854E-3</v>
      </c>
      <c r="T2650" s="79" t="s">
        <v>180</v>
      </c>
      <c r="U2650" s="112">
        <v>-2.96111316626348</v>
      </c>
      <c r="V2650" s="112">
        <v>-1.6208117506615101</v>
      </c>
      <c r="W2650" s="108">
        <v>-1.34030972198195</v>
      </c>
    </row>
    <row r="2651" spans="2:23">
      <c r="B2651" s="56" t="s">
        <v>141</v>
      </c>
      <c r="C2651" s="77" t="s">
        <v>164</v>
      </c>
      <c r="D2651" s="56" t="s">
        <v>90</v>
      </c>
      <c r="E2651" s="56" t="s">
        <v>183</v>
      </c>
      <c r="F2651" s="78">
        <v>272.45999999999998</v>
      </c>
      <c r="G2651" s="79">
        <v>50800</v>
      </c>
      <c r="H2651" s="79">
        <v>277.02</v>
      </c>
      <c r="I2651" s="79">
        <v>1</v>
      </c>
      <c r="J2651" s="79">
        <v>133.24847557891101</v>
      </c>
      <c r="K2651" s="79">
        <v>0.90125173095070299</v>
      </c>
      <c r="L2651" s="79">
        <v>127.72243332112301</v>
      </c>
      <c r="M2651" s="79">
        <v>0.82804889385327796</v>
      </c>
      <c r="N2651" s="79">
        <v>5.5260422577876804</v>
      </c>
      <c r="O2651" s="79">
        <v>7.3202837097425005E-2</v>
      </c>
      <c r="P2651" s="79">
        <v>8.3626882254304604</v>
      </c>
      <c r="Q2651" s="79">
        <v>8.3626882254304498</v>
      </c>
      <c r="R2651" s="79">
        <v>0</v>
      </c>
      <c r="S2651" s="79">
        <v>3.54987797909803E-3</v>
      </c>
      <c r="T2651" s="79" t="s">
        <v>180</v>
      </c>
      <c r="U2651" s="112">
        <v>-5.0870052313652598</v>
      </c>
      <c r="V2651" s="112">
        <v>-2.7844521271970102</v>
      </c>
      <c r="W2651" s="108">
        <v>-2.3025673740039698</v>
      </c>
    </row>
    <row r="2652" spans="2:23">
      <c r="B2652" s="56" t="s">
        <v>141</v>
      </c>
      <c r="C2652" s="77" t="s">
        <v>164</v>
      </c>
      <c r="D2652" s="56" t="s">
        <v>90</v>
      </c>
      <c r="E2652" s="56" t="s">
        <v>117</v>
      </c>
      <c r="F2652" s="78">
        <v>272.02</v>
      </c>
      <c r="G2652" s="79">
        <v>50150</v>
      </c>
      <c r="H2652" s="79">
        <v>272.45999999999998</v>
      </c>
      <c r="I2652" s="79">
        <v>1</v>
      </c>
      <c r="J2652" s="79">
        <v>122.498265986608</v>
      </c>
      <c r="K2652" s="79">
        <v>7.8330407385967901E-2</v>
      </c>
      <c r="L2652" s="79">
        <v>116.932144534885</v>
      </c>
      <c r="M2652" s="79">
        <v>7.1373719941251898E-2</v>
      </c>
      <c r="N2652" s="79">
        <v>5.5661214517227497</v>
      </c>
      <c r="O2652" s="79">
        <v>6.9566874447159798E-3</v>
      </c>
      <c r="P2652" s="79">
        <v>8.3626882254478492</v>
      </c>
      <c r="Q2652" s="79">
        <v>8.3626882254478403</v>
      </c>
      <c r="R2652" s="79">
        <v>0</v>
      </c>
      <c r="S2652" s="79">
        <v>3.6505837373855001E-4</v>
      </c>
      <c r="T2652" s="79" t="s">
        <v>180</v>
      </c>
      <c r="U2652" s="112">
        <v>-0.55520484880851795</v>
      </c>
      <c r="V2652" s="112">
        <v>-0.30390008501722499</v>
      </c>
      <c r="W2652" s="108">
        <v>-0.251306321226684</v>
      </c>
    </row>
    <row r="2653" spans="2:23">
      <c r="B2653" s="56" t="s">
        <v>141</v>
      </c>
      <c r="C2653" s="77" t="s">
        <v>164</v>
      </c>
      <c r="D2653" s="56" t="s">
        <v>90</v>
      </c>
      <c r="E2653" s="56" t="s">
        <v>117</v>
      </c>
      <c r="F2653" s="78">
        <v>272.02</v>
      </c>
      <c r="G2653" s="79">
        <v>50250</v>
      </c>
      <c r="H2653" s="79">
        <v>269.02999999999997</v>
      </c>
      <c r="I2653" s="79">
        <v>1</v>
      </c>
      <c r="J2653" s="79">
        <v>-108.107817337368</v>
      </c>
      <c r="K2653" s="79">
        <v>0.57700200936573498</v>
      </c>
      <c r="L2653" s="79">
        <v>-74.750457895160494</v>
      </c>
      <c r="M2653" s="79">
        <v>0.27586134027482001</v>
      </c>
      <c r="N2653" s="79">
        <v>-33.357359442207702</v>
      </c>
      <c r="O2653" s="79">
        <v>0.30114066909091503</v>
      </c>
      <c r="P2653" s="79">
        <v>-7.7009637722289099</v>
      </c>
      <c r="Q2653" s="79">
        <v>-7.7009637722289099</v>
      </c>
      <c r="R2653" s="79">
        <v>0</v>
      </c>
      <c r="S2653" s="79">
        <v>2.9278800999557601E-3</v>
      </c>
      <c r="T2653" s="79" t="s">
        <v>180</v>
      </c>
      <c r="U2653" s="112">
        <v>-18.2724252263816</v>
      </c>
      <c r="V2653" s="112">
        <v>-10.0016986373319</v>
      </c>
      <c r="W2653" s="108">
        <v>-8.2707778460258492</v>
      </c>
    </row>
    <row r="2654" spans="2:23">
      <c r="B2654" s="56" t="s">
        <v>141</v>
      </c>
      <c r="C2654" s="77" t="s">
        <v>164</v>
      </c>
      <c r="D2654" s="56" t="s">
        <v>90</v>
      </c>
      <c r="E2654" s="56" t="s">
        <v>117</v>
      </c>
      <c r="F2654" s="78">
        <v>272.02</v>
      </c>
      <c r="G2654" s="79">
        <v>50900</v>
      </c>
      <c r="H2654" s="79">
        <v>274.33</v>
      </c>
      <c r="I2654" s="79">
        <v>1</v>
      </c>
      <c r="J2654" s="79">
        <v>53.764114750700301</v>
      </c>
      <c r="K2654" s="79">
        <v>0.27605039333547798</v>
      </c>
      <c r="L2654" s="79">
        <v>55.490472063274801</v>
      </c>
      <c r="M2654" s="79">
        <v>0.29406288277638498</v>
      </c>
      <c r="N2654" s="79">
        <v>-1.72635731257443</v>
      </c>
      <c r="O2654" s="79">
        <v>-1.80124894409067E-2</v>
      </c>
      <c r="P2654" s="79">
        <v>3.8851475539446998</v>
      </c>
      <c r="Q2654" s="79">
        <v>3.8851475539446998</v>
      </c>
      <c r="R2654" s="79">
        <v>0</v>
      </c>
      <c r="S2654" s="79">
        <v>1.4415124797706E-3</v>
      </c>
      <c r="T2654" s="79" t="s">
        <v>181</v>
      </c>
      <c r="U2654" s="112">
        <v>-0.93267641097274201</v>
      </c>
      <c r="V2654" s="112">
        <v>-0.51051506699994798</v>
      </c>
      <c r="W2654" s="108">
        <v>-0.42216396027424402</v>
      </c>
    </row>
    <row r="2655" spans="2:23">
      <c r="B2655" s="56" t="s">
        <v>141</v>
      </c>
      <c r="C2655" s="77" t="s">
        <v>164</v>
      </c>
      <c r="D2655" s="56" t="s">
        <v>90</v>
      </c>
      <c r="E2655" s="56" t="s">
        <v>117</v>
      </c>
      <c r="F2655" s="78">
        <v>272.02</v>
      </c>
      <c r="G2655" s="79">
        <v>53050</v>
      </c>
      <c r="H2655" s="79">
        <v>281.47000000000003</v>
      </c>
      <c r="I2655" s="79">
        <v>1</v>
      </c>
      <c r="J2655" s="79">
        <v>98.347058476898198</v>
      </c>
      <c r="K2655" s="79">
        <v>1.94119928294943</v>
      </c>
      <c r="L2655" s="79">
        <v>94.941273929198303</v>
      </c>
      <c r="M2655" s="79">
        <v>1.80907879090652</v>
      </c>
      <c r="N2655" s="79">
        <v>3.40578454769991</v>
      </c>
      <c r="O2655" s="79">
        <v>0.13212049204290499</v>
      </c>
      <c r="P2655" s="79">
        <v>5.2837066260224201</v>
      </c>
      <c r="Q2655" s="79">
        <v>5.2837066260224104</v>
      </c>
      <c r="R2655" s="79">
        <v>0</v>
      </c>
      <c r="S2655" s="79">
        <v>5.6030534309715503E-3</v>
      </c>
      <c r="T2655" s="79" t="s">
        <v>180</v>
      </c>
      <c r="U2655" s="112">
        <v>4.3790215946494104</v>
      </c>
      <c r="V2655" s="112">
        <v>-2.39692617555865</v>
      </c>
      <c r="W2655" s="108">
        <v>6.77590577696962</v>
      </c>
    </row>
    <row r="2656" spans="2:23">
      <c r="B2656" s="56" t="s">
        <v>141</v>
      </c>
      <c r="C2656" s="77" t="s">
        <v>164</v>
      </c>
      <c r="D2656" s="56" t="s">
        <v>90</v>
      </c>
      <c r="E2656" s="56" t="s">
        <v>184</v>
      </c>
      <c r="F2656" s="78">
        <v>269.02999999999997</v>
      </c>
      <c r="G2656" s="79">
        <v>50300</v>
      </c>
      <c r="H2656" s="79">
        <v>268.79000000000002</v>
      </c>
      <c r="I2656" s="79">
        <v>1</v>
      </c>
      <c r="J2656" s="79">
        <v>-29.278570569687801</v>
      </c>
      <c r="K2656" s="79">
        <v>1.1915562254998201E-2</v>
      </c>
      <c r="L2656" s="79">
        <v>4.2351875558768697</v>
      </c>
      <c r="M2656" s="79">
        <v>2.4932170950501398E-4</v>
      </c>
      <c r="N2656" s="79">
        <v>-33.5137581255646</v>
      </c>
      <c r="O2656" s="79">
        <v>1.1666240545493201E-2</v>
      </c>
      <c r="P2656" s="79">
        <v>-7.7009637722503799</v>
      </c>
      <c r="Q2656" s="79">
        <v>-7.7009637722503799</v>
      </c>
      <c r="R2656" s="79">
        <v>0</v>
      </c>
      <c r="S2656" s="79">
        <v>8.2433731799902801E-4</v>
      </c>
      <c r="T2656" s="79" t="s">
        <v>180</v>
      </c>
      <c r="U2656" s="112">
        <v>-4.9061332050453403</v>
      </c>
      <c r="V2656" s="112">
        <v>-2.6854489857550301</v>
      </c>
      <c r="W2656" s="108">
        <v>-2.22069798175204</v>
      </c>
    </row>
    <row r="2657" spans="2:23">
      <c r="B2657" s="56" t="s">
        <v>141</v>
      </c>
      <c r="C2657" s="77" t="s">
        <v>164</v>
      </c>
      <c r="D2657" s="56" t="s">
        <v>90</v>
      </c>
      <c r="E2657" s="56" t="s">
        <v>185</v>
      </c>
      <c r="F2657" s="78">
        <v>268.79000000000002</v>
      </c>
      <c r="G2657" s="79">
        <v>51150</v>
      </c>
      <c r="H2657" s="79">
        <v>268.37</v>
      </c>
      <c r="I2657" s="79">
        <v>1</v>
      </c>
      <c r="J2657" s="79">
        <v>-23.672541585919699</v>
      </c>
      <c r="K2657" s="79">
        <v>1.6027131838920999E-2</v>
      </c>
      <c r="L2657" s="79">
        <v>9.8536744845382493</v>
      </c>
      <c r="M2657" s="79">
        <v>2.7769141642310698E-3</v>
      </c>
      <c r="N2657" s="79">
        <v>-33.526216070457998</v>
      </c>
      <c r="O2657" s="79">
        <v>1.3250217674689899E-2</v>
      </c>
      <c r="P2657" s="79">
        <v>-7.7009637722360402</v>
      </c>
      <c r="Q2657" s="79">
        <v>-7.7009637722360296</v>
      </c>
      <c r="R2657" s="79">
        <v>0</v>
      </c>
      <c r="S2657" s="79">
        <v>1.6961185104089501E-3</v>
      </c>
      <c r="T2657" s="79" t="s">
        <v>180</v>
      </c>
      <c r="U2657" s="112">
        <v>-10.522267286524601</v>
      </c>
      <c r="V2657" s="112">
        <v>-5.7595280909581001</v>
      </c>
      <c r="W2657" s="108">
        <v>-4.7627687121521802</v>
      </c>
    </row>
    <row r="2658" spans="2:23">
      <c r="B2658" s="56" t="s">
        <v>141</v>
      </c>
      <c r="C2658" s="77" t="s">
        <v>164</v>
      </c>
      <c r="D2658" s="56" t="s">
        <v>90</v>
      </c>
      <c r="E2658" s="56" t="s">
        <v>186</v>
      </c>
      <c r="F2658" s="78">
        <v>275.22000000000003</v>
      </c>
      <c r="G2658" s="79">
        <v>50354</v>
      </c>
      <c r="H2658" s="79">
        <v>275.22000000000003</v>
      </c>
      <c r="I2658" s="79">
        <v>1</v>
      </c>
      <c r="J2658" s="79">
        <v>2.6774400000000002E-13</v>
      </c>
      <c r="K2658" s="79">
        <v>0</v>
      </c>
      <c r="L2658" s="79">
        <v>7.9852000000000001E-14</v>
      </c>
      <c r="M2658" s="79">
        <v>0</v>
      </c>
      <c r="N2658" s="79">
        <v>1.8789199999999999E-13</v>
      </c>
      <c r="O2658" s="79">
        <v>0</v>
      </c>
      <c r="P2658" s="79">
        <v>8.1403999999999998E-14</v>
      </c>
      <c r="Q2658" s="79">
        <v>8.1406000000000004E-14</v>
      </c>
      <c r="R2658" s="79">
        <v>0</v>
      </c>
      <c r="S2658" s="79">
        <v>0</v>
      </c>
      <c r="T2658" s="79" t="s">
        <v>181</v>
      </c>
      <c r="U2658" s="112">
        <v>0</v>
      </c>
      <c r="V2658" s="112">
        <v>0</v>
      </c>
      <c r="W2658" s="108">
        <v>0</v>
      </c>
    </row>
    <row r="2659" spans="2:23">
      <c r="B2659" s="56" t="s">
        <v>141</v>
      </c>
      <c r="C2659" s="77" t="s">
        <v>164</v>
      </c>
      <c r="D2659" s="56" t="s">
        <v>90</v>
      </c>
      <c r="E2659" s="56" t="s">
        <v>186</v>
      </c>
      <c r="F2659" s="78">
        <v>275.22000000000003</v>
      </c>
      <c r="G2659" s="79">
        <v>50900</v>
      </c>
      <c r="H2659" s="79">
        <v>274.33</v>
      </c>
      <c r="I2659" s="79">
        <v>1</v>
      </c>
      <c r="J2659" s="79">
        <v>-206.582901264968</v>
      </c>
      <c r="K2659" s="79">
        <v>0.33714431125090599</v>
      </c>
      <c r="L2659" s="79">
        <v>-196.25812282814999</v>
      </c>
      <c r="M2659" s="79">
        <v>0.304286281130631</v>
      </c>
      <c r="N2659" s="79">
        <v>-10.324778436817599</v>
      </c>
      <c r="O2659" s="79">
        <v>3.2858030120275002E-2</v>
      </c>
      <c r="P2659" s="79">
        <v>-7.7802885853395498</v>
      </c>
      <c r="Q2659" s="79">
        <v>-7.78028858533954</v>
      </c>
      <c r="R2659" s="79">
        <v>0</v>
      </c>
      <c r="S2659" s="79">
        <v>4.7820983472220201E-4</v>
      </c>
      <c r="T2659" s="79" t="s">
        <v>180</v>
      </c>
      <c r="U2659" s="112">
        <v>-0.16048758246958</v>
      </c>
      <c r="V2659" s="112">
        <v>-8.7845396273790802E-2</v>
      </c>
      <c r="W2659" s="108">
        <v>-7.2642636388256895E-2</v>
      </c>
    </row>
    <row r="2660" spans="2:23">
      <c r="B2660" s="56" t="s">
        <v>141</v>
      </c>
      <c r="C2660" s="77" t="s">
        <v>164</v>
      </c>
      <c r="D2660" s="56" t="s">
        <v>90</v>
      </c>
      <c r="E2660" s="56" t="s">
        <v>186</v>
      </c>
      <c r="F2660" s="78">
        <v>275.22000000000003</v>
      </c>
      <c r="G2660" s="79">
        <v>53200</v>
      </c>
      <c r="H2660" s="79">
        <v>279.64</v>
      </c>
      <c r="I2660" s="79">
        <v>1</v>
      </c>
      <c r="J2660" s="79">
        <v>167.42091092843901</v>
      </c>
      <c r="K2660" s="79">
        <v>1.3538374763980301</v>
      </c>
      <c r="L2660" s="79">
        <v>157.192743922434</v>
      </c>
      <c r="M2660" s="79">
        <v>1.1934716872320199</v>
      </c>
      <c r="N2660" s="79">
        <v>10.2281670060053</v>
      </c>
      <c r="O2660" s="79">
        <v>0.16036578916600799</v>
      </c>
      <c r="P2660" s="79">
        <v>7.7802885853211299</v>
      </c>
      <c r="Q2660" s="79">
        <v>7.7802885853211299</v>
      </c>
      <c r="R2660" s="79">
        <v>0</v>
      </c>
      <c r="S2660" s="79">
        <v>2.9237386097434202E-3</v>
      </c>
      <c r="T2660" s="79" t="s">
        <v>180</v>
      </c>
      <c r="U2660" s="112">
        <v>-0.718217278217125</v>
      </c>
      <c r="V2660" s="112">
        <v>-0.39312749587729401</v>
      </c>
      <c r="W2660" s="108">
        <v>-0.32509179705027602</v>
      </c>
    </row>
    <row r="2661" spans="2:23">
      <c r="B2661" s="56" t="s">
        <v>141</v>
      </c>
      <c r="C2661" s="77" t="s">
        <v>164</v>
      </c>
      <c r="D2661" s="56" t="s">
        <v>90</v>
      </c>
      <c r="E2661" s="56" t="s">
        <v>187</v>
      </c>
      <c r="F2661" s="78">
        <v>275.22000000000003</v>
      </c>
      <c r="G2661" s="79">
        <v>50404</v>
      </c>
      <c r="H2661" s="79">
        <v>275.22000000000003</v>
      </c>
      <c r="I2661" s="79">
        <v>1</v>
      </c>
      <c r="J2661" s="79">
        <v>0</v>
      </c>
      <c r="K2661" s="79">
        <v>0</v>
      </c>
      <c r="L2661" s="79">
        <v>0</v>
      </c>
      <c r="M2661" s="79">
        <v>0</v>
      </c>
      <c r="N2661" s="79">
        <v>0</v>
      </c>
      <c r="O2661" s="79">
        <v>0</v>
      </c>
      <c r="P2661" s="79">
        <v>0</v>
      </c>
      <c r="Q2661" s="79">
        <v>0</v>
      </c>
      <c r="R2661" s="79">
        <v>0</v>
      </c>
      <c r="S2661" s="79">
        <v>0</v>
      </c>
      <c r="T2661" s="79" t="s">
        <v>181</v>
      </c>
      <c r="U2661" s="112">
        <v>0</v>
      </c>
      <c r="V2661" s="112">
        <v>0</v>
      </c>
      <c r="W2661" s="108">
        <v>0</v>
      </c>
    </row>
    <row r="2662" spans="2:23">
      <c r="B2662" s="56" t="s">
        <v>141</v>
      </c>
      <c r="C2662" s="77" t="s">
        <v>164</v>
      </c>
      <c r="D2662" s="56" t="s">
        <v>90</v>
      </c>
      <c r="E2662" s="56" t="s">
        <v>188</v>
      </c>
      <c r="F2662" s="78">
        <v>271.66000000000003</v>
      </c>
      <c r="G2662" s="79">
        <v>50499</v>
      </c>
      <c r="H2662" s="79">
        <v>271.66000000000003</v>
      </c>
      <c r="I2662" s="79">
        <v>1</v>
      </c>
      <c r="J2662" s="79">
        <v>0</v>
      </c>
      <c r="K2662" s="79">
        <v>0</v>
      </c>
      <c r="L2662" s="79">
        <v>0</v>
      </c>
      <c r="M2662" s="79">
        <v>0</v>
      </c>
      <c r="N2662" s="79">
        <v>0</v>
      </c>
      <c r="O2662" s="79">
        <v>0</v>
      </c>
      <c r="P2662" s="79">
        <v>0</v>
      </c>
      <c r="Q2662" s="79">
        <v>0</v>
      </c>
      <c r="R2662" s="79">
        <v>0</v>
      </c>
      <c r="S2662" s="79">
        <v>0</v>
      </c>
      <c r="T2662" s="79" t="s">
        <v>181</v>
      </c>
      <c r="U2662" s="112">
        <v>0</v>
      </c>
      <c r="V2662" s="112">
        <v>0</v>
      </c>
      <c r="W2662" s="108">
        <v>0</v>
      </c>
    </row>
    <row r="2663" spans="2:23">
      <c r="B2663" s="56" t="s">
        <v>141</v>
      </c>
      <c r="C2663" s="77" t="s">
        <v>164</v>
      </c>
      <c r="D2663" s="56" t="s">
        <v>90</v>
      </c>
      <c r="E2663" s="56" t="s">
        <v>188</v>
      </c>
      <c r="F2663" s="78">
        <v>271.66000000000003</v>
      </c>
      <c r="G2663" s="79">
        <v>50554</v>
      </c>
      <c r="H2663" s="79">
        <v>271.66000000000003</v>
      </c>
      <c r="I2663" s="79">
        <v>1</v>
      </c>
      <c r="J2663" s="79">
        <v>0</v>
      </c>
      <c r="K2663" s="79">
        <v>0</v>
      </c>
      <c r="L2663" s="79">
        <v>0</v>
      </c>
      <c r="M2663" s="79">
        <v>0</v>
      </c>
      <c r="N2663" s="79">
        <v>0</v>
      </c>
      <c r="O2663" s="79">
        <v>0</v>
      </c>
      <c r="P2663" s="79">
        <v>0</v>
      </c>
      <c r="Q2663" s="79">
        <v>0</v>
      </c>
      <c r="R2663" s="79">
        <v>0</v>
      </c>
      <c r="S2663" s="79">
        <v>0</v>
      </c>
      <c r="T2663" s="79" t="s">
        <v>181</v>
      </c>
      <c r="U2663" s="112">
        <v>0</v>
      </c>
      <c r="V2663" s="112">
        <v>0</v>
      </c>
      <c r="W2663" s="108">
        <v>0</v>
      </c>
    </row>
    <row r="2664" spans="2:23">
      <c r="B2664" s="56" t="s">
        <v>141</v>
      </c>
      <c r="C2664" s="77" t="s">
        <v>164</v>
      </c>
      <c r="D2664" s="56" t="s">
        <v>90</v>
      </c>
      <c r="E2664" s="56" t="s">
        <v>189</v>
      </c>
      <c r="F2664" s="78">
        <v>271.66000000000003</v>
      </c>
      <c r="G2664" s="79">
        <v>50604</v>
      </c>
      <c r="H2664" s="79">
        <v>271.66000000000003</v>
      </c>
      <c r="I2664" s="79">
        <v>1</v>
      </c>
      <c r="J2664" s="79">
        <v>-1.60478E-13</v>
      </c>
      <c r="K2664" s="79">
        <v>0</v>
      </c>
      <c r="L2664" s="79">
        <v>-4.9448E-14</v>
      </c>
      <c r="M2664" s="79">
        <v>0</v>
      </c>
      <c r="N2664" s="79">
        <v>-1.11029E-13</v>
      </c>
      <c r="O2664" s="79">
        <v>0</v>
      </c>
      <c r="P2664" s="79">
        <v>-4.7984999999999997E-14</v>
      </c>
      <c r="Q2664" s="79">
        <v>-4.7986E-14</v>
      </c>
      <c r="R2664" s="79">
        <v>0</v>
      </c>
      <c r="S2664" s="79">
        <v>0</v>
      </c>
      <c r="T2664" s="79" t="s">
        <v>181</v>
      </c>
      <c r="U2664" s="112">
        <v>0</v>
      </c>
      <c r="V2664" s="112">
        <v>0</v>
      </c>
      <c r="W2664" s="108">
        <v>0</v>
      </c>
    </row>
    <row r="2665" spans="2:23">
      <c r="B2665" s="56" t="s">
        <v>141</v>
      </c>
      <c r="C2665" s="77" t="s">
        <v>164</v>
      </c>
      <c r="D2665" s="56" t="s">
        <v>90</v>
      </c>
      <c r="E2665" s="56" t="s">
        <v>190</v>
      </c>
      <c r="F2665" s="78">
        <v>277.91000000000003</v>
      </c>
      <c r="G2665" s="79">
        <v>50750</v>
      </c>
      <c r="H2665" s="79">
        <v>278.95999999999998</v>
      </c>
      <c r="I2665" s="79">
        <v>1</v>
      </c>
      <c r="J2665" s="79">
        <v>72.268100404124098</v>
      </c>
      <c r="K2665" s="79">
        <v>0.124822012230891</v>
      </c>
      <c r="L2665" s="79">
        <v>66.586053688185302</v>
      </c>
      <c r="M2665" s="79">
        <v>0.10596549084380499</v>
      </c>
      <c r="N2665" s="79">
        <v>5.6820467159387302</v>
      </c>
      <c r="O2665" s="79">
        <v>1.8856521387086302E-2</v>
      </c>
      <c r="P2665" s="79">
        <v>6.7642565626001101</v>
      </c>
      <c r="Q2665" s="79">
        <v>6.7642565626001101</v>
      </c>
      <c r="R2665" s="79">
        <v>0</v>
      </c>
      <c r="S2665" s="79">
        <v>1.0935484875878199E-3</v>
      </c>
      <c r="T2665" s="79" t="s">
        <v>180</v>
      </c>
      <c r="U2665" s="112">
        <v>-0.71583351932202999</v>
      </c>
      <c r="V2665" s="112">
        <v>-0.39182270804549701</v>
      </c>
      <c r="W2665" s="108">
        <v>-0.32401281930016501</v>
      </c>
    </row>
    <row r="2666" spans="2:23">
      <c r="B2666" s="56" t="s">
        <v>141</v>
      </c>
      <c r="C2666" s="77" t="s">
        <v>164</v>
      </c>
      <c r="D2666" s="56" t="s">
        <v>90</v>
      </c>
      <c r="E2666" s="56" t="s">
        <v>190</v>
      </c>
      <c r="F2666" s="78">
        <v>277.91000000000003</v>
      </c>
      <c r="G2666" s="79">
        <v>50800</v>
      </c>
      <c r="H2666" s="79">
        <v>277.02</v>
      </c>
      <c r="I2666" s="79">
        <v>1</v>
      </c>
      <c r="J2666" s="79">
        <v>-79.103317361882702</v>
      </c>
      <c r="K2666" s="79">
        <v>0.11701216109014299</v>
      </c>
      <c r="L2666" s="79">
        <v>-73.403715200992906</v>
      </c>
      <c r="M2666" s="79">
        <v>0.100757571079268</v>
      </c>
      <c r="N2666" s="79">
        <v>-5.69960216088975</v>
      </c>
      <c r="O2666" s="79">
        <v>1.62545900108748E-2</v>
      </c>
      <c r="P2666" s="79">
        <v>-6.7642565625973603</v>
      </c>
      <c r="Q2666" s="79">
        <v>-6.7642565625973496</v>
      </c>
      <c r="R2666" s="79">
        <v>0</v>
      </c>
      <c r="S2666" s="79">
        <v>8.5562161999479399E-4</v>
      </c>
      <c r="T2666" s="79" t="s">
        <v>180</v>
      </c>
      <c r="U2666" s="112">
        <v>-0.56256610582473399</v>
      </c>
      <c r="V2666" s="112">
        <v>-0.30792938454128799</v>
      </c>
      <c r="W2666" s="108">
        <v>-0.25463829936830001</v>
      </c>
    </row>
    <row r="2667" spans="2:23">
      <c r="B2667" s="56" t="s">
        <v>141</v>
      </c>
      <c r="C2667" s="77" t="s">
        <v>164</v>
      </c>
      <c r="D2667" s="56" t="s">
        <v>90</v>
      </c>
      <c r="E2667" s="56" t="s">
        <v>191</v>
      </c>
      <c r="F2667" s="78">
        <v>279.23</v>
      </c>
      <c r="G2667" s="79">
        <v>50750</v>
      </c>
      <c r="H2667" s="79">
        <v>278.95999999999998</v>
      </c>
      <c r="I2667" s="79">
        <v>1</v>
      </c>
      <c r="J2667" s="79">
        <v>-56.561532411638801</v>
      </c>
      <c r="K2667" s="79">
        <v>2.4313972810521799E-2</v>
      </c>
      <c r="L2667" s="79">
        <v>-50.891229257359001</v>
      </c>
      <c r="M2667" s="79">
        <v>1.96833708364706E-2</v>
      </c>
      <c r="N2667" s="79">
        <v>-5.6703031542797699</v>
      </c>
      <c r="O2667" s="79">
        <v>4.6306019740511998E-3</v>
      </c>
      <c r="P2667" s="79">
        <v>-6.7642565626103996</v>
      </c>
      <c r="Q2667" s="79">
        <v>-6.7642565626103996</v>
      </c>
      <c r="R2667" s="79">
        <v>0</v>
      </c>
      <c r="S2667" s="79">
        <v>3.4773926802061602E-4</v>
      </c>
      <c r="T2667" s="79" t="s">
        <v>180</v>
      </c>
      <c r="U2667" s="112">
        <v>-0.238603993707935</v>
      </c>
      <c r="V2667" s="112">
        <v>-0.13060363959158999</v>
      </c>
      <c r="W2667" s="108">
        <v>-0.10800102343741599</v>
      </c>
    </row>
    <row r="2668" spans="2:23">
      <c r="B2668" s="56" t="s">
        <v>141</v>
      </c>
      <c r="C2668" s="77" t="s">
        <v>164</v>
      </c>
      <c r="D2668" s="56" t="s">
        <v>90</v>
      </c>
      <c r="E2668" s="56" t="s">
        <v>191</v>
      </c>
      <c r="F2668" s="78">
        <v>279.23</v>
      </c>
      <c r="G2668" s="79">
        <v>50950</v>
      </c>
      <c r="H2668" s="79">
        <v>279.52</v>
      </c>
      <c r="I2668" s="79">
        <v>1</v>
      </c>
      <c r="J2668" s="79">
        <v>51.294098653118198</v>
      </c>
      <c r="K2668" s="79">
        <v>2.31535440983952E-2</v>
      </c>
      <c r="L2668" s="79">
        <v>45.628526937045301</v>
      </c>
      <c r="M2668" s="79">
        <v>1.8321269739913101E-2</v>
      </c>
      <c r="N2668" s="79">
        <v>5.6655717160729004</v>
      </c>
      <c r="O2668" s="79">
        <v>4.8322743584821599E-3</v>
      </c>
      <c r="P2668" s="79">
        <v>6.76425656259112</v>
      </c>
      <c r="Q2668" s="79">
        <v>6.76425656259112</v>
      </c>
      <c r="R2668" s="79">
        <v>0</v>
      </c>
      <c r="S2668" s="79">
        <v>4.0264546823210199E-4</v>
      </c>
      <c r="T2668" s="79" t="s">
        <v>180</v>
      </c>
      <c r="U2668" s="112">
        <v>-0.29299914875998301</v>
      </c>
      <c r="V2668" s="112">
        <v>-0.16037768115538001</v>
      </c>
      <c r="W2668" s="108">
        <v>-0.132622289512489</v>
      </c>
    </row>
    <row r="2669" spans="2:23">
      <c r="B2669" s="56" t="s">
        <v>141</v>
      </c>
      <c r="C2669" s="77" t="s">
        <v>164</v>
      </c>
      <c r="D2669" s="56" t="s">
        <v>90</v>
      </c>
      <c r="E2669" s="56" t="s">
        <v>192</v>
      </c>
      <c r="F2669" s="78">
        <v>277.02</v>
      </c>
      <c r="G2669" s="79">
        <v>51300</v>
      </c>
      <c r="H2669" s="79">
        <v>277.64999999999998</v>
      </c>
      <c r="I2669" s="79">
        <v>1</v>
      </c>
      <c r="J2669" s="79">
        <v>53.2939851371681</v>
      </c>
      <c r="K2669" s="79">
        <v>4.3484209921068703E-2</v>
      </c>
      <c r="L2669" s="79">
        <v>53.512094593066401</v>
      </c>
      <c r="M2669" s="79">
        <v>4.3840862739057899E-2</v>
      </c>
      <c r="N2669" s="79">
        <v>-0.21810945589830799</v>
      </c>
      <c r="O2669" s="79">
        <v>-3.56652817989228E-4</v>
      </c>
      <c r="P2669" s="79">
        <v>1.59843166285359</v>
      </c>
      <c r="Q2669" s="79">
        <v>1.59843166285359</v>
      </c>
      <c r="R2669" s="79">
        <v>0</v>
      </c>
      <c r="S2669" s="79">
        <v>3.9116801684246002E-5</v>
      </c>
      <c r="T2669" s="79" t="s">
        <v>180</v>
      </c>
      <c r="U2669" s="112">
        <v>3.8496647938890301E-2</v>
      </c>
      <c r="V2669" s="112">
        <v>-2.1071744251898301E-2</v>
      </c>
      <c r="W2669" s="108">
        <v>5.9568023021813001E-2</v>
      </c>
    </row>
    <row r="2670" spans="2:23">
      <c r="B2670" s="56" t="s">
        <v>141</v>
      </c>
      <c r="C2670" s="77" t="s">
        <v>164</v>
      </c>
      <c r="D2670" s="56" t="s">
        <v>90</v>
      </c>
      <c r="E2670" s="56" t="s">
        <v>193</v>
      </c>
      <c r="F2670" s="78">
        <v>274.33</v>
      </c>
      <c r="G2670" s="79">
        <v>54750</v>
      </c>
      <c r="H2670" s="79">
        <v>280.99</v>
      </c>
      <c r="I2670" s="79">
        <v>1</v>
      </c>
      <c r="J2670" s="79">
        <v>125.282949464358</v>
      </c>
      <c r="K2670" s="79">
        <v>1.6683084342615</v>
      </c>
      <c r="L2670" s="79">
        <v>118.972276669351</v>
      </c>
      <c r="M2670" s="79">
        <v>1.5044714540427999</v>
      </c>
      <c r="N2670" s="79">
        <v>6.3106727950066803</v>
      </c>
      <c r="O2670" s="79">
        <v>0.163836980218695</v>
      </c>
      <c r="P2670" s="79">
        <v>5.1155170717950798</v>
      </c>
      <c r="Q2670" s="79">
        <v>5.1155170717950798</v>
      </c>
      <c r="R2670" s="79">
        <v>0</v>
      </c>
      <c r="S2670" s="79">
        <v>2.7814514499780799E-3</v>
      </c>
      <c r="T2670" s="79" t="s">
        <v>181</v>
      </c>
      <c r="U2670" s="112">
        <v>3.4618951127783402</v>
      </c>
      <c r="V2670" s="112">
        <v>-1.89492260622691</v>
      </c>
      <c r="W2670" s="108">
        <v>5.35678452067914</v>
      </c>
    </row>
    <row r="2671" spans="2:23">
      <c r="B2671" s="56" t="s">
        <v>141</v>
      </c>
      <c r="C2671" s="77" t="s">
        <v>164</v>
      </c>
      <c r="D2671" s="56" t="s">
        <v>90</v>
      </c>
      <c r="E2671" s="56" t="s">
        <v>194</v>
      </c>
      <c r="F2671" s="78">
        <v>279.52</v>
      </c>
      <c r="G2671" s="79">
        <v>53150</v>
      </c>
      <c r="H2671" s="79">
        <v>281.49</v>
      </c>
      <c r="I2671" s="79">
        <v>1</v>
      </c>
      <c r="J2671" s="79">
        <v>73.290172046690003</v>
      </c>
      <c r="K2671" s="79">
        <v>0.23634377001987</v>
      </c>
      <c r="L2671" s="79">
        <v>74.103994868840303</v>
      </c>
      <c r="M2671" s="79">
        <v>0.241621690442929</v>
      </c>
      <c r="N2671" s="79">
        <v>-0.81382282215037804</v>
      </c>
      <c r="O2671" s="79">
        <v>-5.2779204230588399E-3</v>
      </c>
      <c r="P2671" s="79">
        <v>0.13612499440033099</v>
      </c>
      <c r="Q2671" s="79">
        <v>0.13612499440033099</v>
      </c>
      <c r="R2671" s="79">
        <v>0</v>
      </c>
      <c r="S2671" s="79">
        <v>8.1532062042199996E-7</v>
      </c>
      <c r="T2671" s="79" t="s">
        <v>180</v>
      </c>
      <c r="U2671" s="112">
        <v>0.122747891366149</v>
      </c>
      <c r="V2671" s="112">
        <v>-6.7187984222239899E-2</v>
      </c>
      <c r="W2671" s="108">
        <v>0.18993469848036099</v>
      </c>
    </row>
    <row r="2672" spans="2:23">
      <c r="B2672" s="56" t="s">
        <v>141</v>
      </c>
      <c r="C2672" s="77" t="s">
        <v>164</v>
      </c>
      <c r="D2672" s="56" t="s">
        <v>90</v>
      </c>
      <c r="E2672" s="56" t="s">
        <v>194</v>
      </c>
      <c r="F2672" s="78">
        <v>279.52</v>
      </c>
      <c r="G2672" s="79">
        <v>54500</v>
      </c>
      <c r="H2672" s="79">
        <v>278.64999999999998</v>
      </c>
      <c r="I2672" s="79">
        <v>1</v>
      </c>
      <c r="J2672" s="79">
        <v>-28.7074377251163</v>
      </c>
      <c r="K2672" s="79">
        <v>4.5631357223653003E-2</v>
      </c>
      <c r="L2672" s="79">
        <v>-35.198539386992699</v>
      </c>
      <c r="M2672" s="79">
        <v>6.8599951378513893E-2</v>
      </c>
      <c r="N2672" s="79">
        <v>6.4911016618763702</v>
      </c>
      <c r="O2672" s="79">
        <v>-2.29685941548608E-2</v>
      </c>
      <c r="P2672" s="79">
        <v>6.62813156819269</v>
      </c>
      <c r="Q2672" s="79">
        <v>6.6281315681926802</v>
      </c>
      <c r="R2672" s="79">
        <v>0</v>
      </c>
      <c r="S2672" s="79">
        <v>2.43252193208153E-3</v>
      </c>
      <c r="T2672" s="79" t="s">
        <v>180</v>
      </c>
      <c r="U2672" s="112">
        <v>-0.76293165387685802</v>
      </c>
      <c r="V2672" s="112">
        <v>-0.417602610951751</v>
      </c>
      <c r="W2672" s="108">
        <v>-0.34533118306628402</v>
      </c>
    </row>
    <row r="2673" spans="2:23">
      <c r="B2673" s="56" t="s">
        <v>141</v>
      </c>
      <c r="C2673" s="77" t="s">
        <v>164</v>
      </c>
      <c r="D2673" s="56" t="s">
        <v>90</v>
      </c>
      <c r="E2673" s="56" t="s">
        <v>195</v>
      </c>
      <c r="F2673" s="78">
        <v>269.39</v>
      </c>
      <c r="G2673" s="79">
        <v>51250</v>
      </c>
      <c r="H2673" s="79">
        <v>269.39</v>
      </c>
      <c r="I2673" s="79">
        <v>1</v>
      </c>
      <c r="J2673" s="79">
        <v>0</v>
      </c>
      <c r="K2673" s="79">
        <v>0</v>
      </c>
      <c r="L2673" s="79">
        <v>0</v>
      </c>
      <c r="M2673" s="79">
        <v>0</v>
      </c>
      <c r="N2673" s="79">
        <v>0</v>
      </c>
      <c r="O2673" s="79">
        <v>0</v>
      </c>
      <c r="P2673" s="79">
        <v>0</v>
      </c>
      <c r="Q2673" s="79">
        <v>0</v>
      </c>
      <c r="R2673" s="79">
        <v>0</v>
      </c>
      <c r="S2673" s="79">
        <v>0</v>
      </c>
      <c r="T2673" s="79" t="s">
        <v>181</v>
      </c>
      <c r="U2673" s="112">
        <v>0</v>
      </c>
      <c r="V2673" s="112">
        <v>0</v>
      </c>
      <c r="W2673" s="108">
        <v>0</v>
      </c>
    </row>
    <row r="2674" spans="2:23">
      <c r="B2674" s="56" t="s">
        <v>141</v>
      </c>
      <c r="C2674" s="77" t="s">
        <v>164</v>
      </c>
      <c r="D2674" s="56" t="s">
        <v>90</v>
      </c>
      <c r="E2674" s="56" t="s">
        <v>196</v>
      </c>
      <c r="F2674" s="78">
        <v>277.64999999999998</v>
      </c>
      <c r="G2674" s="79">
        <v>53200</v>
      </c>
      <c r="H2674" s="79">
        <v>279.64</v>
      </c>
      <c r="I2674" s="79">
        <v>1</v>
      </c>
      <c r="J2674" s="79">
        <v>53.2000858305815</v>
      </c>
      <c r="K2674" s="79">
        <v>0.14431440326011899</v>
      </c>
      <c r="L2674" s="79">
        <v>53.417426182596003</v>
      </c>
      <c r="M2674" s="79">
        <v>0.14549595820442801</v>
      </c>
      <c r="N2674" s="79">
        <v>-0.21734035201454999</v>
      </c>
      <c r="O2674" s="79">
        <v>-1.1815549443089E-3</v>
      </c>
      <c r="P2674" s="79">
        <v>1.5984316628547599</v>
      </c>
      <c r="Q2674" s="79">
        <v>1.5984316628547499</v>
      </c>
      <c r="R2674" s="79">
        <v>0</v>
      </c>
      <c r="S2674" s="79">
        <v>1.30278622983839E-4</v>
      </c>
      <c r="T2674" s="79" t="s">
        <v>181</v>
      </c>
      <c r="U2674" s="112">
        <v>0.103272923052003</v>
      </c>
      <c r="V2674" s="112">
        <v>-5.6528054758227197E-2</v>
      </c>
      <c r="W2674" s="108">
        <v>0.159799987460128</v>
      </c>
    </row>
    <row r="2675" spans="2:23">
      <c r="B2675" s="56" t="s">
        <v>141</v>
      </c>
      <c r="C2675" s="77" t="s">
        <v>164</v>
      </c>
      <c r="D2675" s="56" t="s">
        <v>90</v>
      </c>
      <c r="E2675" s="56" t="s">
        <v>197</v>
      </c>
      <c r="F2675" s="78">
        <v>281.99</v>
      </c>
      <c r="G2675" s="79">
        <v>53100</v>
      </c>
      <c r="H2675" s="79">
        <v>281.99</v>
      </c>
      <c r="I2675" s="79">
        <v>1</v>
      </c>
      <c r="J2675" s="79">
        <v>2.5621910000000002E-12</v>
      </c>
      <c r="K2675" s="79">
        <v>0</v>
      </c>
      <c r="L2675" s="79">
        <v>9.0554300000000001E-13</v>
      </c>
      <c r="M2675" s="79">
        <v>0</v>
      </c>
      <c r="N2675" s="79">
        <v>1.656649E-12</v>
      </c>
      <c r="O2675" s="79">
        <v>0</v>
      </c>
      <c r="P2675" s="79">
        <v>7.2233199999999996E-13</v>
      </c>
      <c r="Q2675" s="79">
        <v>7.2233099999999998E-13</v>
      </c>
      <c r="R2675" s="79">
        <v>0</v>
      </c>
      <c r="S2675" s="79">
        <v>0</v>
      </c>
      <c r="T2675" s="79" t="s">
        <v>181</v>
      </c>
      <c r="U2675" s="112">
        <v>0</v>
      </c>
      <c r="V2675" s="112">
        <v>0</v>
      </c>
      <c r="W2675" s="108">
        <v>0</v>
      </c>
    </row>
    <row r="2676" spans="2:23">
      <c r="B2676" s="56" t="s">
        <v>141</v>
      </c>
      <c r="C2676" s="77" t="s">
        <v>164</v>
      </c>
      <c r="D2676" s="56" t="s">
        <v>90</v>
      </c>
      <c r="E2676" s="56" t="s">
        <v>198</v>
      </c>
      <c r="F2676" s="78">
        <v>281.99</v>
      </c>
      <c r="G2676" s="79">
        <v>52000</v>
      </c>
      <c r="H2676" s="79">
        <v>281.99</v>
      </c>
      <c r="I2676" s="79">
        <v>1</v>
      </c>
      <c r="J2676" s="79">
        <v>2.0497528999999999E-11</v>
      </c>
      <c r="K2676" s="79">
        <v>0</v>
      </c>
      <c r="L2676" s="79">
        <v>7.244341E-12</v>
      </c>
      <c r="M2676" s="79">
        <v>0</v>
      </c>
      <c r="N2676" s="79">
        <v>1.3253188E-11</v>
      </c>
      <c r="O2676" s="79">
        <v>0</v>
      </c>
      <c r="P2676" s="79">
        <v>5.7786570000000002E-12</v>
      </c>
      <c r="Q2676" s="79">
        <v>5.778658E-12</v>
      </c>
      <c r="R2676" s="79">
        <v>0</v>
      </c>
      <c r="S2676" s="79">
        <v>0</v>
      </c>
      <c r="T2676" s="79" t="s">
        <v>181</v>
      </c>
      <c r="U2676" s="112">
        <v>0</v>
      </c>
      <c r="V2676" s="112">
        <v>0</v>
      </c>
      <c r="W2676" s="108">
        <v>0</v>
      </c>
    </row>
    <row r="2677" spans="2:23">
      <c r="B2677" s="56" t="s">
        <v>141</v>
      </c>
      <c r="C2677" s="77" t="s">
        <v>164</v>
      </c>
      <c r="D2677" s="56" t="s">
        <v>90</v>
      </c>
      <c r="E2677" s="56" t="s">
        <v>198</v>
      </c>
      <c r="F2677" s="78">
        <v>281.99</v>
      </c>
      <c r="G2677" s="79">
        <v>53050</v>
      </c>
      <c r="H2677" s="79">
        <v>281.47000000000003</v>
      </c>
      <c r="I2677" s="79">
        <v>1</v>
      </c>
      <c r="J2677" s="79">
        <v>-103.801311805686</v>
      </c>
      <c r="K2677" s="79">
        <v>0.10128229592626301</v>
      </c>
      <c r="L2677" s="79">
        <v>-105.39307940306099</v>
      </c>
      <c r="M2677" s="79">
        <v>0.104412391148963</v>
      </c>
      <c r="N2677" s="79">
        <v>1.59176759737514</v>
      </c>
      <c r="O2677" s="79">
        <v>-3.1300952226997899E-3</v>
      </c>
      <c r="P2677" s="79">
        <v>1.04656511433878</v>
      </c>
      <c r="Q2677" s="79">
        <v>1.04656511433877</v>
      </c>
      <c r="R2677" s="79">
        <v>0</v>
      </c>
      <c r="S2677" s="79">
        <v>1.0295806262379E-5</v>
      </c>
      <c r="T2677" s="79" t="s">
        <v>180</v>
      </c>
      <c r="U2677" s="112">
        <v>-5.4122576456170302E-2</v>
      </c>
      <c r="V2677" s="112">
        <v>-2.9624841392647899E-2</v>
      </c>
      <c r="W2677" s="108">
        <v>-2.4497886885712299E-2</v>
      </c>
    </row>
    <row r="2678" spans="2:23">
      <c r="B2678" s="56" t="s">
        <v>141</v>
      </c>
      <c r="C2678" s="77" t="s">
        <v>164</v>
      </c>
      <c r="D2678" s="56" t="s">
        <v>90</v>
      </c>
      <c r="E2678" s="56" t="s">
        <v>198</v>
      </c>
      <c r="F2678" s="78">
        <v>281.99</v>
      </c>
      <c r="G2678" s="79">
        <v>53050</v>
      </c>
      <c r="H2678" s="79">
        <v>281.47000000000003</v>
      </c>
      <c r="I2678" s="79">
        <v>2</v>
      </c>
      <c r="J2678" s="79">
        <v>-92.166839028855705</v>
      </c>
      <c r="K2678" s="79">
        <v>7.2205172840853496E-2</v>
      </c>
      <c r="L2678" s="79">
        <v>-93.580194846496596</v>
      </c>
      <c r="M2678" s="79">
        <v>7.4436649373820399E-2</v>
      </c>
      <c r="N2678" s="79">
        <v>1.41335581764094</v>
      </c>
      <c r="O2678" s="79">
        <v>-2.2314765329668599E-3</v>
      </c>
      <c r="P2678" s="79">
        <v>0.92926184408314205</v>
      </c>
      <c r="Q2678" s="79">
        <v>0.92926184408314105</v>
      </c>
      <c r="R2678" s="79">
        <v>0</v>
      </c>
      <c r="S2678" s="79">
        <v>7.3399843863850001E-6</v>
      </c>
      <c r="T2678" s="79" t="s">
        <v>180</v>
      </c>
      <c r="U2678" s="112">
        <v>0.106271141540507</v>
      </c>
      <c r="V2678" s="112">
        <v>-5.8169176689190298E-2</v>
      </c>
      <c r="W2678" s="108">
        <v>0.16443929912776101</v>
      </c>
    </row>
    <row r="2679" spans="2:23">
      <c r="B2679" s="56" t="s">
        <v>141</v>
      </c>
      <c r="C2679" s="77" t="s">
        <v>164</v>
      </c>
      <c r="D2679" s="56" t="s">
        <v>90</v>
      </c>
      <c r="E2679" s="56" t="s">
        <v>198</v>
      </c>
      <c r="F2679" s="78">
        <v>281.99</v>
      </c>
      <c r="G2679" s="79">
        <v>53100</v>
      </c>
      <c r="H2679" s="79">
        <v>281.99</v>
      </c>
      <c r="I2679" s="79">
        <v>2</v>
      </c>
      <c r="J2679" s="79">
        <v>1.7935337999999999E-11</v>
      </c>
      <c r="K2679" s="79">
        <v>0</v>
      </c>
      <c r="L2679" s="79">
        <v>6.3387980000000001E-12</v>
      </c>
      <c r="M2679" s="79">
        <v>0</v>
      </c>
      <c r="N2679" s="79">
        <v>1.159654E-11</v>
      </c>
      <c r="O2679" s="79">
        <v>0</v>
      </c>
      <c r="P2679" s="79">
        <v>5.0563249999999997E-12</v>
      </c>
      <c r="Q2679" s="79">
        <v>5.0563239999999999E-12</v>
      </c>
      <c r="R2679" s="79">
        <v>0</v>
      </c>
      <c r="S2679" s="79">
        <v>0</v>
      </c>
      <c r="T2679" s="79" t="s">
        <v>181</v>
      </c>
      <c r="U2679" s="112">
        <v>0</v>
      </c>
      <c r="V2679" s="112">
        <v>0</v>
      </c>
      <c r="W2679" s="108">
        <v>0</v>
      </c>
    </row>
    <row r="2680" spans="2:23">
      <c r="B2680" s="56" t="s">
        <v>141</v>
      </c>
      <c r="C2680" s="77" t="s">
        <v>164</v>
      </c>
      <c r="D2680" s="56" t="s">
        <v>90</v>
      </c>
      <c r="E2680" s="56" t="s">
        <v>199</v>
      </c>
      <c r="F2680" s="78">
        <v>281.92</v>
      </c>
      <c r="G2680" s="79">
        <v>53000</v>
      </c>
      <c r="H2680" s="79">
        <v>281.99</v>
      </c>
      <c r="I2680" s="79">
        <v>1</v>
      </c>
      <c r="J2680" s="79">
        <v>-41.096628176333198</v>
      </c>
      <c r="K2680" s="79">
        <v>0</v>
      </c>
      <c r="L2680" s="79">
        <v>-40.239781867729903</v>
      </c>
      <c r="M2680" s="79">
        <v>0</v>
      </c>
      <c r="N2680" s="79">
        <v>-0.85684630860332101</v>
      </c>
      <c r="O2680" s="79">
        <v>0</v>
      </c>
      <c r="P2680" s="79">
        <v>-0.84034791414690602</v>
      </c>
      <c r="Q2680" s="79">
        <v>-0.84034791414690502</v>
      </c>
      <c r="R2680" s="79">
        <v>0</v>
      </c>
      <c r="S2680" s="79">
        <v>0</v>
      </c>
      <c r="T2680" s="79" t="s">
        <v>180</v>
      </c>
      <c r="U2680" s="112">
        <v>5.9979241602226598E-2</v>
      </c>
      <c r="V2680" s="112">
        <v>-3.2830578949917998E-2</v>
      </c>
      <c r="W2680" s="108">
        <v>9.2809245372840299E-2</v>
      </c>
    </row>
    <row r="2681" spans="2:23">
      <c r="B2681" s="56" t="s">
        <v>141</v>
      </c>
      <c r="C2681" s="77" t="s">
        <v>164</v>
      </c>
      <c r="D2681" s="56" t="s">
        <v>90</v>
      </c>
      <c r="E2681" s="56" t="s">
        <v>199</v>
      </c>
      <c r="F2681" s="78">
        <v>281.92</v>
      </c>
      <c r="G2681" s="79">
        <v>53000</v>
      </c>
      <c r="H2681" s="79">
        <v>281.99</v>
      </c>
      <c r="I2681" s="79">
        <v>2</v>
      </c>
      <c r="J2681" s="79">
        <v>-36.302021555759701</v>
      </c>
      <c r="K2681" s="79">
        <v>0</v>
      </c>
      <c r="L2681" s="79">
        <v>-35.545140649827701</v>
      </c>
      <c r="M2681" s="79">
        <v>0</v>
      </c>
      <c r="N2681" s="79">
        <v>-0.75688090593199497</v>
      </c>
      <c r="O2681" s="79">
        <v>0</v>
      </c>
      <c r="P2681" s="79">
        <v>-0.74230732416268497</v>
      </c>
      <c r="Q2681" s="79">
        <v>-0.74230732416268497</v>
      </c>
      <c r="R2681" s="79">
        <v>0</v>
      </c>
      <c r="S2681" s="79">
        <v>0</v>
      </c>
      <c r="T2681" s="79" t="s">
        <v>180</v>
      </c>
      <c r="U2681" s="112">
        <v>5.2981663415234401E-2</v>
      </c>
      <c r="V2681" s="112">
        <v>-2.9000344739058301E-2</v>
      </c>
      <c r="W2681" s="108">
        <v>8.1981500079240599E-2</v>
      </c>
    </row>
    <row r="2682" spans="2:23">
      <c r="B2682" s="56" t="s">
        <v>141</v>
      </c>
      <c r="C2682" s="77" t="s">
        <v>164</v>
      </c>
      <c r="D2682" s="56" t="s">
        <v>90</v>
      </c>
      <c r="E2682" s="56" t="s">
        <v>199</v>
      </c>
      <c r="F2682" s="78">
        <v>281.92</v>
      </c>
      <c r="G2682" s="79">
        <v>53000</v>
      </c>
      <c r="H2682" s="79">
        <v>281.99</v>
      </c>
      <c r="I2682" s="79">
        <v>3</v>
      </c>
      <c r="J2682" s="79">
        <v>-36.302021555759701</v>
      </c>
      <c r="K2682" s="79">
        <v>0</v>
      </c>
      <c r="L2682" s="79">
        <v>-35.545140649827701</v>
      </c>
      <c r="M2682" s="79">
        <v>0</v>
      </c>
      <c r="N2682" s="79">
        <v>-0.75688090593199497</v>
      </c>
      <c r="O2682" s="79">
        <v>0</v>
      </c>
      <c r="P2682" s="79">
        <v>-0.74230732416268497</v>
      </c>
      <c r="Q2682" s="79">
        <v>-0.74230732416268497</v>
      </c>
      <c r="R2682" s="79">
        <v>0</v>
      </c>
      <c r="S2682" s="79">
        <v>0</v>
      </c>
      <c r="T2682" s="79" t="s">
        <v>180</v>
      </c>
      <c r="U2682" s="112">
        <v>5.2981663415234401E-2</v>
      </c>
      <c r="V2682" s="112">
        <v>-2.9000344739058301E-2</v>
      </c>
      <c r="W2682" s="108">
        <v>8.1981500079240599E-2</v>
      </c>
    </row>
    <row r="2683" spans="2:23">
      <c r="B2683" s="56" t="s">
        <v>141</v>
      </c>
      <c r="C2683" s="77" t="s">
        <v>164</v>
      </c>
      <c r="D2683" s="56" t="s">
        <v>90</v>
      </c>
      <c r="E2683" s="56" t="s">
        <v>199</v>
      </c>
      <c r="F2683" s="78">
        <v>281.92</v>
      </c>
      <c r="G2683" s="79">
        <v>53000</v>
      </c>
      <c r="H2683" s="79">
        <v>281.99</v>
      </c>
      <c r="I2683" s="79">
        <v>4</v>
      </c>
      <c r="J2683" s="79">
        <v>-39.843682195342097</v>
      </c>
      <c r="K2683" s="79">
        <v>0</v>
      </c>
      <c r="L2683" s="79">
        <v>-39.012959249809299</v>
      </c>
      <c r="M2683" s="79">
        <v>0</v>
      </c>
      <c r="N2683" s="79">
        <v>-0.83072294553279702</v>
      </c>
      <c r="O2683" s="79">
        <v>0</v>
      </c>
      <c r="P2683" s="79">
        <v>-0.81472755090917703</v>
      </c>
      <c r="Q2683" s="79">
        <v>-0.81472755090917703</v>
      </c>
      <c r="R2683" s="79">
        <v>0</v>
      </c>
      <c r="S2683" s="79">
        <v>0</v>
      </c>
      <c r="T2683" s="79" t="s">
        <v>180</v>
      </c>
      <c r="U2683" s="112">
        <v>5.8150606187290101E-2</v>
      </c>
      <c r="V2683" s="112">
        <v>-3.1829646664731197E-2</v>
      </c>
      <c r="W2683" s="108">
        <v>8.9979695208671398E-2</v>
      </c>
    </row>
    <row r="2684" spans="2:23">
      <c r="B2684" s="56" t="s">
        <v>141</v>
      </c>
      <c r="C2684" s="77" t="s">
        <v>164</v>
      </c>
      <c r="D2684" s="56" t="s">
        <v>90</v>
      </c>
      <c r="E2684" s="56" t="s">
        <v>199</v>
      </c>
      <c r="F2684" s="78">
        <v>281.92</v>
      </c>
      <c r="G2684" s="79">
        <v>53204</v>
      </c>
      <c r="H2684" s="79">
        <v>281.70999999999998</v>
      </c>
      <c r="I2684" s="79">
        <v>1</v>
      </c>
      <c r="J2684" s="79">
        <v>8.5129779654953595</v>
      </c>
      <c r="K2684" s="79">
        <v>9.2617674528810093E-3</v>
      </c>
      <c r="L2684" s="79">
        <v>9.4227899618439892</v>
      </c>
      <c r="M2684" s="79">
        <v>1.1347230450990601E-2</v>
      </c>
      <c r="N2684" s="79">
        <v>-0.90981199634862897</v>
      </c>
      <c r="O2684" s="79">
        <v>-2.0854629981095401E-3</v>
      </c>
      <c r="P2684" s="79">
        <v>-0.88117953429653495</v>
      </c>
      <c r="Q2684" s="79">
        <v>-0.88117953429653395</v>
      </c>
      <c r="R2684" s="79">
        <v>0</v>
      </c>
      <c r="S2684" s="79">
        <v>9.9233808098539002E-5</v>
      </c>
      <c r="T2684" s="79" t="s">
        <v>180</v>
      </c>
      <c r="U2684" s="112">
        <v>-0.77877527404548497</v>
      </c>
      <c r="V2684" s="112">
        <v>-0.42627486503339201</v>
      </c>
      <c r="W2684" s="108">
        <v>-0.35250259359707298</v>
      </c>
    </row>
    <row r="2685" spans="2:23">
      <c r="B2685" s="56" t="s">
        <v>141</v>
      </c>
      <c r="C2685" s="77" t="s">
        <v>164</v>
      </c>
      <c r="D2685" s="56" t="s">
        <v>90</v>
      </c>
      <c r="E2685" s="56" t="s">
        <v>199</v>
      </c>
      <c r="F2685" s="78">
        <v>281.92</v>
      </c>
      <c r="G2685" s="79">
        <v>53304</v>
      </c>
      <c r="H2685" s="79">
        <v>283.27</v>
      </c>
      <c r="I2685" s="79">
        <v>1</v>
      </c>
      <c r="J2685" s="79">
        <v>33.197612842343901</v>
      </c>
      <c r="K2685" s="79">
        <v>0.102162954904475</v>
      </c>
      <c r="L2685" s="79">
        <v>33.779225163065902</v>
      </c>
      <c r="M2685" s="79">
        <v>0.105774042077606</v>
      </c>
      <c r="N2685" s="79">
        <v>-0.58161232072203595</v>
      </c>
      <c r="O2685" s="79">
        <v>-3.6110871731302998E-3</v>
      </c>
      <c r="P2685" s="79">
        <v>-0.56294403625056499</v>
      </c>
      <c r="Q2685" s="79">
        <v>-0.56294403625056499</v>
      </c>
      <c r="R2685" s="79">
        <v>0</v>
      </c>
      <c r="S2685" s="79">
        <v>2.9377185082972E-5</v>
      </c>
      <c r="T2685" s="79" t="s">
        <v>181</v>
      </c>
      <c r="U2685" s="112">
        <v>-0.23529854671602901</v>
      </c>
      <c r="V2685" s="112">
        <v>-0.128794351318953</v>
      </c>
      <c r="W2685" s="108">
        <v>-0.106504855445857</v>
      </c>
    </row>
    <row r="2686" spans="2:23">
      <c r="B2686" s="56" t="s">
        <v>141</v>
      </c>
      <c r="C2686" s="77" t="s">
        <v>164</v>
      </c>
      <c r="D2686" s="56" t="s">
        <v>90</v>
      </c>
      <c r="E2686" s="56" t="s">
        <v>199</v>
      </c>
      <c r="F2686" s="78">
        <v>281.92</v>
      </c>
      <c r="G2686" s="79">
        <v>53354</v>
      </c>
      <c r="H2686" s="79">
        <v>282.45999999999998</v>
      </c>
      <c r="I2686" s="79">
        <v>1</v>
      </c>
      <c r="J2686" s="79">
        <v>44.290335607522302</v>
      </c>
      <c r="K2686" s="79">
        <v>4.1194310392765998E-2</v>
      </c>
      <c r="L2686" s="79">
        <v>42.861149920053499</v>
      </c>
      <c r="M2686" s="79">
        <v>3.8578641621855397E-2</v>
      </c>
      <c r="N2686" s="79">
        <v>1.4291856874687501</v>
      </c>
      <c r="O2686" s="79">
        <v>2.6156687709106802E-3</v>
      </c>
      <c r="P2686" s="79">
        <v>1.4206872052091</v>
      </c>
      <c r="Q2686" s="79">
        <v>1.42068720520909</v>
      </c>
      <c r="R2686" s="79">
        <v>0</v>
      </c>
      <c r="S2686" s="79">
        <v>4.2385394835941999E-5</v>
      </c>
      <c r="T2686" s="79" t="s">
        <v>181</v>
      </c>
      <c r="U2686" s="112">
        <v>-3.3644700769790599E-2</v>
      </c>
      <c r="V2686" s="112">
        <v>-1.8415954843083102E-2</v>
      </c>
      <c r="W2686" s="108">
        <v>-1.52288403052919E-2</v>
      </c>
    </row>
    <row r="2687" spans="2:23">
      <c r="B2687" s="56" t="s">
        <v>141</v>
      </c>
      <c r="C2687" s="77" t="s">
        <v>164</v>
      </c>
      <c r="D2687" s="56" t="s">
        <v>90</v>
      </c>
      <c r="E2687" s="56" t="s">
        <v>199</v>
      </c>
      <c r="F2687" s="78">
        <v>281.92</v>
      </c>
      <c r="G2687" s="79">
        <v>53454</v>
      </c>
      <c r="H2687" s="79">
        <v>283.48</v>
      </c>
      <c r="I2687" s="79">
        <v>1</v>
      </c>
      <c r="J2687" s="79">
        <v>41.780123059273002</v>
      </c>
      <c r="K2687" s="79">
        <v>0.119048466170233</v>
      </c>
      <c r="L2687" s="79">
        <v>40.392990507135202</v>
      </c>
      <c r="M2687" s="79">
        <v>0.111274689119869</v>
      </c>
      <c r="N2687" s="79">
        <v>1.3871325521378699</v>
      </c>
      <c r="O2687" s="79">
        <v>7.7737770503647904E-3</v>
      </c>
      <c r="P2687" s="79">
        <v>1.37901240682536</v>
      </c>
      <c r="Q2687" s="79">
        <v>1.37901240682536</v>
      </c>
      <c r="R2687" s="79">
        <v>0</v>
      </c>
      <c r="S2687" s="79">
        <v>1.29694249879759E-4</v>
      </c>
      <c r="T2687" s="79" t="s">
        <v>181</v>
      </c>
      <c r="U2687" s="112">
        <v>3.3719990803044497E-2</v>
      </c>
      <c r="V2687" s="112">
        <v>-1.8457166024066E-2</v>
      </c>
      <c r="W2687" s="108">
        <v>5.21768334645549E-2</v>
      </c>
    </row>
    <row r="2688" spans="2:23">
      <c r="B2688" s="56" t="s">
        <v>141</v>
      </c>
      <c r="C2688" s="77" t="s">
        <v>164</v>
      </c>
      <c r="D2688" s="56" t="s">
        <v>90</v>
      </c>
      <c r="E2688" s="56" t="s">
        <v>199</v>
      </c>
      <c r="F2688" s="78">
        <v>281.92</v>
      </c>
      <c r="G2688" s="79">
        <v>53604</v>
      </c>
      <c r="H2688" s="79">
        <v>282.8</v>
      </c>
      <c r="I2688" s="79">
        <v>1</v>
      </c>
      <c r="J2688" s="79">
        <v>30.430927698427901</v>
      </c>
      <c r="K2688" s="79">
        <v>4.0282799185532098E-2</v>
      </c>
      <c r="L2688" s="79">
        <v>29.698842647028702</v>
      </c>
      <c r="M2688" s="79">
        <v>3.8367924573924198E-2</v>
      </c>
      <c r="N2688" s="79">
        <v>0.73208505139920599</v>
      </c>
      <c r="O2688" s="79">
        <v>1.91487461160796E-3</v>
      </c>
      <c r="P2688" s="79">
        <v>0.69722610490148995</v>
      </c>
      <c r="Q2688" s="79">
        <v>0.69722610490148995</v>
      </c>
      <c r="R2688" s="79">
        <v>0</v>
      </c>
      <c r="S2688" s="79">
        <v>2.1146404498991001E-5</v>
      </c>
      <c r="T2688" s="79" t="s">
        <v>181</v>
      </c>
      <c r="U2688" s="112">
        <v>-0.10355084989767301</v>
      </c>
      <c r="V2688" s="112">
        <v>-5.6680182377805498E-2</v>
      </c>
      <c r="W2688" s="108">
        <v>-4.6870957996002098E-2</v>
      </c>
    </row>
    <row r="2689" spans="2:23">
      <c r="B2689" s="56" t="s">
        <v>141</v>
      </c>
      <c r="C2689" s="77" t="s">
        <v>164</v>
      </c>
      <c r="D2689" s="56" t="s">
        <v>90</v>
      </c>
      <c r="E2689" s="56" t="s">
        <v>199</v>
      </c>
      <c r="F2689" s="78">
        <v>281.92</v>
      </c>
      <c r="G2689" s="79">
        <v>53654</v>
      </c>
      <c r="H2689" s="79">
        <v>282.08</v>
      </c>
      <c r="I2689" s="79">
        <v>1</v>
      </c>
      <c r="J2689" s="79">
        <v>-4.8241663408005202</v>
      </c>
      <c r="K2689" s="79">
        <v>1.1350037696986699E-3</v>
      </c>
      <c r="L2689" s="79">
        <v>-5.9655148438059999</v>
      </c>
      <c r="M2689" s="79">
        <v>1.7355959057409301E-3</v>
      </c>
      <c r="N2689" s="79">
        <v>1.14134850300548</v>
      </c>
      <c r="O2689" s="79">
        <v>-6.0059213604226702E-4</v>
      </c>
      <c r="P2689" s="79">
        <v>1.08688796699416</v>
      </c>
      <c r="Q2689" s="79">
        <v>1.08688796699415</v>
      </c>
      <c r="R2689" s="79">
        <v>0</v>
      </c>
      <c r="S2689" s="79">
        <v>5.7613242332895001E-5</v>
      </c>
      <c r="T2689" s="79" t="s">
        <v>181</v>
      </c>
      <c r="U2689" s="112">
        <v>-0.35198274284476</v>
      </c>
      <c r="V2689" s="112">
        <v>-0.19266327681516701</v>
      </c>
      <c r="W2689" s="108">
        <v>-0.15932045339557499</v>
      </c>
    </row>
    <row r="2690" spans="2:23">
      <c r="B2690" s="56" t="s">
        <v>141</v>
      </c>
      <c r="C2690" s="77" t="s">
        <v>164</v>
      </c>
      <c r="D2690" s="56" t="s">
        <v>90</v>
      </c>
      <c r="E2690" s="56" t="s">
        <v>200</v>
      </c>
      <c r="F2690" s="78">
        <v>281.47000000000003</v>
      </c>
      <c r="G2690" s="79">
        <v>53150</v>
      </c>
      <c r="H2690" s="79">
        <v>281.49</v>
      </c>
      <c r="I2690" s="79">
        <v>1</v>
      </c>
      <c r="J2690" s="79">
        <v>18.439795387581999</v>
      </c>
      <c r="K2690" s="79">
        <v>9.3031128356859203E-3</v>
      </c>
      <c r="L2690" s="79">
        <v>13.907461919933899</v>
      </c>
      <c r="M2690" s="79">
        <v>5.29190271940867E-3</v>
      </c>
      <c r="N2690" s="79">
        <v>4.5323334676481002</v>
      </c>
      <c r="O2690" s="79">
        <v>4.0112101162772503E-3</v>
      </c>
      <c r="P2690" s="79">
        <v>4.3843490261882696</v>
      </c>
      <c r="Q2690" s="79">
        <v>4.3843490261882696</v>
      </c>
      <c r="R2690" s="79">
        <v>0</v>
      </c>
      <c r="S2690" s="79">
        <v>5.2592804825086505E-4</v>
      </c>
      <c r="T2690" s="79" t="s">
        <v>180</v>
      </c>
      <c r="U2690" s="112">
        <v>1.03842875417684</v>
      </c>
      <c r="V2690" s="112">
        <v>-0.56840027127989201</v>
      </c>
      <c r="W2690" s="108">
        <v>1.6068190672993301</v>
      </c>
    </row>
    <row r="2691" spans="2:23">
      <c r="B2691" s="56" t="s">
        <v>141</v>
      </c>
      <c r="C2691" s="77" t="s">
        <v>164</v>
      </c>
      <c r="D2691" s="56" t="s">
        <v>90</v>
      </c>
      <c r="E2691" s="56" t="s">
        <v>200</v>
      </c>
      <c r="F2691" s="78">
        <v>281.47000000000003</v>
      </c>
      <c r="G2691" s="79">
        <v>53150</v>
      </c>
      <c r="H2691" s="79">
        <v>281.49</v>
      </c>
      <c r="I2691" s="79">
        <v>2</v>
      </c>
      <c r="J2691" s="79">
        <v>18.385653835598401</v>
      </c>
      <c r="K2691" s="79">
        <v>9.2587037921015893E-3</v>
      </c>
      <c r="L2691" s="79">
        <v>13.8666278674444</v>
      </c>
      <c r="M2691" s="79">
        <v>5.26664146086452E-3</v>
      </c>
      <c r="N2691" s="79">
        <v>4.5190259681540104</v>
      </c>
      <c r="O2691" s="79">
        <v>3.9920623312370701E-3</v>
      </c>
      <c r="P2691" s="79">
        <v>4.3714760275628199</v>
      </c>
      <c r="Q2691" s="79">
        <v>4.3714760275628199</v>
      </c>
      <c r="R2691" s="79">
        <v>0</v>
      </c>
      <c r="S2691" s="79">
        <v>5.2341749484525102E-4</v>
      </c>
      <c r="T2691" s="79" t="s">
        <v>180</v>
      </c>
      <c r="U2691" s="112">
        <v>1.03330518563361</v>
      </c>
      <c r="V2691" s="112">
        <v>-0.56559580565027801</v>
      </c>
      <c r="W2691" s="108">
        <v>1.59889108225967</v>
      </c>
    </row>
    <row r="2692" spans="2:23">
      <c r="B2692" s="56" t="s">
        <v>141</v>
      </c>
      <c r="C2692" s="77" t="s">
        <v>164</v>
      </c>
      <c r="D2692" s="56" t="s">
        <v>90</v>
      </c>
      <c r="E2692" s="56" t="s">
        <v>200</v>
      </c>
      <c r="F2692" s="78">
        <v>281.47000000000003</v>
      </c>
      <c r="G2692" s="79">
        <v>53900</v>
      </c>
      <c r="H2692" s="79">
        <v>281</v>
      </c>
      <c r="I2692" s="79">
        <v>1</v>
      </c>
      <c r="J2692" s="79">
        <v>-14.714994343642999</v>
      </c>
      <c r="K2692" s="79">
        <v>1.01553066452186E-2</v>
      </c>
      <c r="L2692" s="79">
        <v>-17.552592847432798</v>
      </c>
      <c r="M2692" s="79">
        <v>1.44495858848175E-2</v>
      </c>
      <c r="N2692" s="79">
        <v>2.8375985037898301</v>
      </c>
      <c r="O2692" s="79">
        <v>-4.2942792395988796E-3</v>
      </c>
      <c r="P2692" s="79">
        <v>3.2174152820463302</v>
      </c>
      <c r="Q2692" s="79">
        <v>3.2174152820463302</v>
      </c>
      <c r="R2692" s="79">
        <v>0</v>
      </c>
      <c r="S2692" s="79">
        <v>4.8549759545611399E-4</v>
      </c>
      <c r="T2692" s="79" t="s">
        <v>180</v>
      </c>
      <c r="U2692" s="112">
        <v>0.12596967483270399</v>
      </c>
      <c r="V2692" s="112">
        <v>-6.8951477951616505E-2</v>
      </c>
      <c r="W2692" s="108">
        <v>0.194919944780551</v>
      </c>
    </row>
    <row r="2693" spans="2:23">
      <c r="B2693" s="56" t="s">
        <v>141</v>
      </c>
      <c r="C2693" s="77" t="s">
        <v>164</v>
      </c>
      <c r="D2693" s="56" t="s">
        <v>90</v>
      </c>
      <c r="E2693" s="56" t="s">
        <v>200</v>
      </c>
      <c r="F2693" s="78">
        <v>281.47000000000003</v>
      </c>
      <c r="G2693" s="79">
        <v>53900</v>
      </c>
      <c r="H2693" s="79">
        <v>281</v>
      </c>
      <c r="I2693" s="79">
        <v>2</v>
      </c>
      <c r="J2693" s="79">
        <v>-14.730885786312401</v>
      </c>
      <c r="K2693" s="79">
        <v>1.0168572954873899E-2</v>
      </c>
      <c r="L2693" s="79">
        <v>-17.5715487516145</v>
      </c>
      <c r="M2693" s="79">
        <v>1.4468461994352901E-2</v>
      </c>
      <c r="N2693" s="79">
        <v>2.8406629653021498</v>
      </c>
      <c r="O2693" s="79">
        <v>-4.2998890394790002E-3</v>
      </c>
      <c r="P2693" s="79">
        <v>3.2208899262921098</v>
      </c>
      <c r="Q2693" s="79">
        <v>3.2208899262921</v>
      </c>
      <c r="R2693" s="79">
        <v>0</v>
      </c>
      <c r="S2693" s="79">
        <v>4.8613182164420802E-4</v>
      </c>
      <c r="T2693" s="79" t="s">
        <v>180</v>
      </c>
      <c r="U2693" s="112">
        <v>0.12583229967421</v>
      </c>
      <c r="V2693" s="112">
        <v>-6.8876283503233798E-2</v>
      </c>
      <c r="W2693" s="108">
        <v>0.19470737649105299</v>
      </c>
    </row>
    <row r="2694" spans="2:23">
      <c r="B2694" s="56" t="s">
        <v>141</v>
      </c>
      <c r="C2694" s="77" t="s">
        <v>164</v>
      </c>
      <c r="D2694" s="56" t="s">
        <v>90</v>
      </c>
      <c r="E2694" s="56" t="s">
        <v>201</v>
      </c>
      <c r="F2694" s="78">
        <v>281.49</v>
      </c>
      <c r="G2694" s="79">
        <v>53550</v>
      </c>
      <c r="H2694" s="79">
        <v>281.16000000000003</v>
      </c>
      <c r="I2694" s="79">
        <v>1</v>
      </c>
      <c r="J2694" s="79">
        <v>-14.175189817785199</v>
      </c>
      <c r="K2694" s="79">
        <v>4.9369976765168098E-3</v>
      </c>
      <c r="L2694" s="79">
        <v>-18.1729869526831</v>
      </c>
      <c r="M2694" s="79">
        <v>8.1144256640032896E-3</v>
      </c>
      <c r="N2694" s="79">
        <v>3.9977971348978798</v>
      </c>
      <c r="O2694" s="79">
        <v>-3.1774279874864802E-3</v>
      </c>
      <c r="P2694" s="79">
        <v>4.2624773669334699</v>
      </c>
      <c r="Q2694" s="79">
        <v>4.2624773669334699</v>
      </c>
      <c r="R2694" s="79">
        <v>0</v>
      </c>
      <c r="S2694" s="79">
        <v>4.4640528586994602E-4</v>
      </c>
      <c r="T2694" s="79" t="s">
        <v>181</v>
      </c>
      <c r="U2694" s="112">
        <v>0.42538312593660299</v>
      </c>
      <c r="V2694" s="112">
        <v>-0.232840128133699</v>
      </c>
      <c r="W2694" s="108">
        <v>0.658219174799477</v>
      </c>
    </row>
    <row r="2695" spans="2:23">
      <c r="B2695" s="56" t="s">
        <v>141</v>
      </c>
      <c r="C2695" s="77" t="s">
        <v>164</v>
      </c>
      <c r="D2695" s="56" t="s">
        <v>90</v>
      </c>
      <c r="E2695" s="56" t="s">
        <v>201</v>
      </c>
      <c r="F2695" s="78">
        <v>281.49</v>
      </c>
      <c r="G2695" s="79">
        <v>54200</v>
      </c>
      <c r="H2695" s="79">
        <v>281.45</v>
      </c>
      <c r="I2695" s="79">
        <v>1</v>
      </c>
      <c r="J2695" s="79">
        <v>-2.08657876142559</v>
      </c>
      <c r="K2695" s="79">
        <v>2.8735152122373998E-5</v>
      </c>
      <c r="L2695" s="79">
        <v>-6.1523716976955001</v>
      </c>
      <c r="M2695" s="79">
        <v>2.4982107154359001E-4</v>
      </c>
      <c r="N2695" s="79">
        <v>4.0657929362699097</v>
      </c>
      <c r="O2695" s="79">
        <v>-2.2108591942121699E-4</v>
      </c>
      <c r="P2695" s="79">
        <v>4.3362381184257703</v>
      </c>
      <c r="Q2695" s="79">
        <v>4.3362381184257703</v>
      </c>
      <c r="R2695" s="79">
        <v>0</v>
      </c>
      <c r="S2695" s="79">
        <v>1.2409954272994499E-4</v>
      </c>
      <c r="T2695" s="79" t="s">
        <v>181</v>
      </c>
      <c r="U2695" s="112">
        <v>0.10040266371138901</v>
      </c>
      <c r="V2695" s="112">
        <v>-5.4956973274508297E-2</v>
      </c>
      <c r="W2695" s="108">
        <v>0.15535867416054799</v>
      </c>
    </row>
    <row r="2696" spans="2:23">
      <c r="B2696" s="56" t="s">
        <v>141</v>
      </c>
      <c r="C2696" s="77" t="s">
        <v>164</v>
      </c>
      <c r="D2696" s="56" t="s">
        <v>90</v>
      </c>
      <c r="E2696" s="56" t="s">
        <v>202</v>
      </c>
      <c r="F2696" s="78">
        <v>281.3</v>
      </c>
      <c r="G2696" s="79">
        <v>53150</v>
      </c>
      <c r="H2696" s="79">
        <v>281.49</v>
      </c>
      <c r="I2696" s="79">
        <v>1</v>
      </c>
      <c r="J2696" s="79">
        <v>-33.441491326265499</v>
      </c>
      <c r="K2696" s="79">
        <v>0</v>
      </c>
      <c r="L2696" s="79">
        <v>-33.380700116719197</v>
      </c>
      <c r="M2696" s="79">
        <v>0</v>
      </c>
      <c r="N2696" s="79">
        <v>-6.0791209546290401E-2</v>
      </c>
      <c r="O2696" s="79">
        <v>0</v>
      </c>
      <c r="P2696" s="79">
        <v>-0.10228232890974</v>
      </c>
      <c r="Q2696" s="79">
        <v>-0.10228232890974</v>
      </c>
      <c r="R2696" s="79">
        <v>0</v>
      </c>
      <c r="S2696" s="79">
        <v>0</v>
      </c>
      <c r="T2696" s="79" t="s">
        <v>181</v>
      </c>
      <c r="U2696" s="112">
        <v>1.1550329813795E-2</v>
      </c>
      <c r="V2696" s="112">
        <v>-6.3222542452973001E-3</v>
      </c>
      <c r="W2696" s="108">
        <v>1.78724732955933E-2</v>
      </c>
    </row>
    <row r="2697" spans="2:23">
      <c r="B2697" s="56" t="s">
        <v>141</v>
      </c>
      <c r="C2697" s="77" t="s">
        <v>164</v>
      </c>
      <c r="D2697" s="56" t="s">
        <v>90</v>
      </c>
      <c r="E2697" s="56" t="s">
        <v>202</v>
      </c>
      <c r="F2697" s="78">
        <v>281.3</v>
      </c>
      <c r="G2697" s="79">
        <v>53150</v>
      </c>
      <c r="H2697" s="79">
        <v>281.49</v>
      </c>
      <c r="I2697" s="79">
        <v>2</v>
      </c>
      <c r="J2697" s="79">
        <v>-28.0777932753305</v>
      </c>
      <c r="K2697" s="79">
        <v>0</v>
      </c>
      <c r="L2697" s="79">
        <v>-28.026752399253901</v>
      </c>
      <c r="M2697" s="79">
        <v>0</v>
      </c>
      <c r="N2697" s="79">
        <v>-5.1040876076580102E-2</v>
      </c>
      <c r="O2697" s="79">
        <v>0</v>
      </c>
      <c r="P2697" s="79">
        <v>-8.5877213394266794E-2</v>
      </c>
      <c r="Q2697" s="79">
        <v>-8.5877213394266697E-2</v>
      </c>
      <c r="R2697" s="79">
        <v>0</v>
      </c>
      <c r="S2697" s="79">
        <v>0</v>
      </c>
      <c r="T2697" s="79" t="s">
        <v>181</v>
      </c>
      <c r="U2697" s="112">
        <v>9.6977664545501094E-3</v>
      </c>
      <c r="V2697" s="112">
        <v>0</v>
      </c>
      <c r="W2697" s="108">
        <v>9.6977063536412902E-3</v>
      </c>
    </row>
    <row r="2698" spans="2:23">
      <c r="B2698" s="56" t="s">
        <v>141</v>
      </c>
      <c r="C2698" s="77" t="s">
        <v>164</v>
      </c>
      <c r="D2698" s="56" t="s">
        <v>90</v>
      </c>
      <c r="E2698" s="56" t="s">
        <v>202</v>
      </c>
      <c r="F2698" s="78">
        <v>281.3</v>
      </c>
      <c r="G2698" s="79">
        <v>53150</v>
      </c>
      <c r="H2698" s="79">
        <v>281.49</v>
      </c>
      <c r="I2698" s="79">
        <v>3</v>
      </c>
      <c r="J2698" s="79">
        <v>-34.354569587733103</v>
      </c>
      <c r="K2698" s="79">
        <v>0</v>
      </c>
      <c r="L2698" s="79">
        <v>-34.292118549940099</v>
      </c>
      <c r="M2698" s="79">
        <v>0</v>
      </c>
      <c r="N2698" s="79">
        <v>-6.2451037792982098E-2</v>
      </c>
      <c r="O2698" s="79">
        <v>0</v>
      </c>
      <c r="P2698" s="79">
        <v>-0.105075020483944</v>
      </c>
      <c r="Q2698" s="79">
        <v>-0.105075020483944</v>
      </c>
      <c r="R2698" s="79">
        <v>0</v>
      </c>
      <c r="S2698" s="79">
        <v>0</v>
      </c>
      <c r="T2698" s="79" t="s">
        <v>181</v>
      </c>
      <c r="U2698" s="112">
        <v>1.18656971806664E-2</v>
      </c>
      <c r="V2698" s="112">
        <v>-6.4948755215875897E-3</v>
      </c>
      <c r="W2698" s="108">
        <v>1.8360458914495701E-2</v>
      </c>
    </row>
    <row r="2699" spans="2:23">
      <c r="B2699" s="56" t="s">
        <v>141</v>
      </c>
      <c r="C2699" s="77" t="s">
        <v>164</v>
      </c>
      <c r="D2699" s="56" t="s">
        <v>90</v>
      </c>
      <c r="E2699" s="56" t="s">
        <v>202</v>
      </c>
      <c r="F2699" s="78">
        <v>281.3</v>
      </c>
      <c r="G2699" s="79">
        <v>53654</v>
      </c>
      <c r="H2699" s="79">
        <v>282.08</v>
      </c>
      <c r="I2699" s="79">
        <v>1</v>
      </c>
      <c r="J2699" s="79">
        <v>51.586622276948098</v>
      </c>
      <c r="K2699" s="79">
        <v>8.3561039375458002E-2</v>
      </c>
      <c r="L2699" s="79">
        <v>52.525660362829299</v>
      </c>
      <c r="M2699" s="79">
        <v>8.6630872891710897E-2</v>
      </c>
      <c r="N2699" s="79">
        <v>-0.93903808588120496</v>
      </c>
      <c r="O2699" s="79">
        <v>-3.06983351625287E-3</v>
      </c>
      <c r="P2699" s="79">
        <v>-0.89205703594632602</v>
      </c>
      <c r="Q2699" s="79">
        <v>-0.89205703594632602</v>
      </c>
      <c r="R2699" s="79">
        <v>0</v>
      </c>
      <c r="S2699" s="79">
        <v>2.4987044718974E-5</v>
      </c>
      <c r="T2699" s="79" t="s">
        <v>181</v>
      </c>
      <c r="U2699" s="112">
        <v>-0.13229169620595599</v>
      </c>
      <c r="V2699" s="112">
        <v>-7.2411935541162306E-2</v>
      </c>
      <c r="W2699" s="108">
        <v>-5.9880131763443999E-2</v>
      </c>
    </row>
    <row r="2700" spans="2:23">
      <c r="B2700" s="56" t="s">
        <v>141</v>
      </c>
      <c r="C2700" s="77" t="s">
        <v>164</v>
      </c>
      <c r="D2700" s="56" t="s">
        <v>90</v>
      </c>
      <c r="E2700" s="56" t="s">
        <v>202</v>
      </c>
      <c r="F2700" s="78">
        <v>281.3</v>
      </c>
      <c r="G2700" s="79">
        <v>53654</v>
      </c>
      <c r="H2700" s="79">
        <v>282.08</v>
      </c>
      <c r="I2700" s="79">
        <v>2</v>
      </c>
      <c r="J2700" s="79">
        <v>51.586622276948098</v>
      </c>
      <c r="K2700" s="79">
        <v>8.3561039375458002E-2</v>
      </c>
      <c r="L2700" s="79">
        <v>52.525660362829299</v>
      </c>
      <c r="M2700" s="79">
        <v>8.6630872891710897E-2</v>
      </c>
      <c r="N2700" s="79">
        <v>-0.93903808588120496</v>
      </c>
      <c r="O2700" s="79">
        <v>-3.06983351625287E-3</v>
      </c>
      <c r="P2700" s="79">
        <v>-0.89205703594632602</v>
      </c>
      <c r="Q2700" s="79">
        <v>-0.89205703594632602</v>
      </c>
      <c r="R2700" s="79">
        <v>0</v>
      </c>
      <c r="S2700" s="79">
        <v>2.4987044718974E-5</v>
      </c>
      <c r="T2700" s="79" t="s">
        <v>181</v>
      </c>
      <c r="U2700" s="112">
        <v>-0.13229169620595599</v>
      </c>
      <c r="V2700" s="112">
        <v>-7.2411935541162306E-2</v>
      </c>
      <c r="W2700" s="108">
        <v>-5.9880131763443999E-2</v>
      </c>
    </row>
    <row r="2701" spans="2:23">
      <c r="B2701" s="56" t="s">
        <v>141</v>
      </c>
      <c r="C2701" s="77" t="s">
        <v>164</v>
      </c>
      <c r="D2701" s="56" t="s">
        <v>90</v>
      </c>
      <c r="E2701" s="56" t="s">
        <v>202</v>
      </c>
      <c r="F2701" s="78">
        <v>281.3</v>
      </c>
      <c r="G2701" s="79">
        <v>53704</v>
      </c>
      <c r="H2701" s="79">
        <v>281.89999999999998</v>
      </c>
      <c r="I2701" s="79">
        <v>1</v>
      </c>
      <c r="J2701" s="79">
        <v>22.152653371995498</v>
      </c>
      <c r="K2701" s="79">
        <v>2.0512934149347E-2</v>
      </c>
      <c r="L2701" s="79">
        <v>21.205242331909002</v>
      </c>
      <c r="M2701" s="79">
        <v>1.87958842384384E-2</v>
      </c>
      <c r="N2701" s="79">
        <v>0.947411040086513</v>
      </c>
      <c r="O2701" s="79">
        <v>1.7170499109085799E-3</v>
      </c>
      <c r="P2701" s="79">
        <v>0.95736165911430904</v>
      </c>
      <c r="Q2701" s="79">
        <v>0.95736165911430804</v>
      </c>
      <c r="R2701" s="79">
        <v>0</v>
      </c>
      <c r="S2701" s="79">
        <v>3.8311428277100002E-5</v>
      </c>
      <c r="T2701" s="79" t="s">
        <v>181</v>
      </c>
      <c r="U2701" s="112">
        <v>-8.4925369140017706E-2</v>
      </c>
      <c r="V2701" s="112">
        <v>-4.6485233256079998E-2</v>
      </c>
      <c r="W2701" s="108">
        <v>-3.8440374112720797E-2</v>
      </c>
    </row>
    <row r="2702" spans="2:23">
      <c r="B2702" s="56" t="s">
        <v>141</v>
      </c>
      <c r="C2702" s="77" t="s">
        <v>164</v>
      </c>
      <c r="D2702" s="56" t="s">
        <v>90</v>
      </c>
      <c r="E2702" s="56" t="s">
        <v>202</v>
      </c>
      <c r="F2702" s="78">
        <v>281.3</v>
      </c>
      <c r="G2702" s="79">
        <v>58004</v>
      </c>
      <c r="H2702" s="79">
        <v>278.29000000000002</v>
      </c>
      <c r="I2702" s="79">
        <v>1</v>
      </c>
      <c r="J2702" s="79">
        <v>-29.638890563008101</v>
      </c>
      <c r="K2702" s="79">
        <v>0.186058640000104</v>
      </c>
      <c r="L2702" s="79">
        <v>-30.753176564973099</v>
      </c>
      <c r="M2702" s="79">
        <v>0.20031151661955199</v>
      </c>
      <c r="N2702" s="79">
        <v>1.11428600196508</v>
      </c>
      <c r="O2702" s="79">
        <v>-1.42528766194482E-2</v>
      </c>
      <c r="P2702" s="79">
        <v>1.1199869755676799</v>
      </c>
      <c r="Q2702" s="79">
        <v>1.1199869755676699</v>
      </c>
      <c r="R2702" s="79">
        <v>0</v>
      </c>
      <c r="S2702" s="79">
        <v>2.6567574082845299E-4</v>
      </c>
      <c r="T2702" s="79" t="s">
        <v>181</v>
      </c>
      <c r="U2702" s="112">
        <v>-0.63388274782363696</v>
      </c>
      <c r="V2702" s="112">
        <v>-0.34696566747923602</v>
      </c>
      <c r="W2702" s="108">
        <v>-0.286918858483457</v>
      </c>
    </row>
    <row r="2703" spans="2:23">
      <c r="B2703" s="56" t="s">
        <v>141</v>
      </c>
      <c r="C2703" s="77" t="s">
        <v>164</v>
      </c>
      <c r="D2703" s="56" t="s">
        <v>90</v>
      </c>
      <c r="E2703" s="56" t="s">
        <v>203</v>
      </c>
      <c r="F2703" s="78">
        <v>279.64</v>
      </c>
      <c r="G2703" s="79">
        <v>53050</v>
      </c>
      <c r="H2703" s="79">
        <v>281.47000000000003</v>
      </c>
      <c r="I2703" s="79">
        <v>1</v>
      </c>
      <c r="J2703" s="79">
        <v>148.815306741954</v>
      </c>
      <c r="K2703" s="79">
        <v>0.53371849204891597</v>
      </c>
      <c r="L2703" s="79">
        <v>140.40419642263799</v>
      </c>
      <c r="M2703" s="79">
        <v>0.47509145479138898</v>
      </c>
      <c r="N2703" s="79">
        <v>8.4111103193162702</v>
      </c>
      <c r="O2703" s="79">
        <v>5.8627037257527E-2</v>
      </c>
      <c r="P2703" s="79">
        <v>7.9345966776475496</v>
      </c>
      <c r="Q2703" s="79">
        <v>7.9345966776475496</v>
      </c>
      <c r="R2703" s="79">
        <v>0</v>
      </c>
      <c r="S2703" s="79">
        <v>1.5172835689301501E-3</v>
      </c>
      <c r="T2703" s="79" t="s">
        <v>180</v>
      </c>
      <c r="U2703" s="112">
        <v>1.0557765534363599</v>
      </c>
      <c r="V2703" s="112">
        <v>-0.57789586138711901</v>
      </c>
      <c r="W2703" s="108">
        <v>1.63366229030694</v>
      </c>
    </row>
    <row r="2704" spans="2:23">
      <c r="B2704" s="56" t="s">
        <v>141</v>
      </c>
      <c r="C2704" s="77" t="s">
        <v>164</v>
      </c>
      <c r="D2704" s="56" t="s">
        <v>90</v>
      </c>
      <c r="E2704" s="56" t="s">
        <v>203</v>
      </c>
      <c r="F2704" s="78">
        <v>279.64</v>
      </c>
      <c r="G2704" s="79">
        <v>53204</v>
      </c>
      <c r="H2704" s="79">
        <v>281.70999999999998</v>
      </c>
      <c r="I2704" s="79">
        <v>1</v>
      </c>
      <c r="J2704" s="79">
        <v>35.394877415638199</v>
      </c>
      <c r="K2704" s="79">
        <v>0</v>
      </c>
      <c r="L2704" s="79">
        <v>34.649472066151297</v>
      </c>
      <c r="M2704" s="79">
        <v>0</v>
      </c>
      <c r="N2704" s="79">
        <v>0.74540534948695003</v>
      </c>
      <c r="O2704" s="79">
        <v>0</v>
      </c>
      <c r="P2704" s="79">
        <v>0.72206178527352904</v>
      </c>
      <c r="Q2704" s="79">
        <v>0.72206178527352805</v>
      </c>
      <c r="R2704" s="79">
        <v>0</v>
      </c>
      <c r="S2704" s="79">
        <v>0</v>
      </c>
      <c r="T2704" s="79" t="s">
        <v>181</v>
      </c>
      <c r="U2704" s="112">
        <v>-1.5429890734379801</v>
      </c>
      <c r="V2704" s="112">
        <v>-0.84457927844966096</v>
      </c>
      <c r="W2704" s="108">
        <v>-0.69841412331109198</v>
      </c>
    </row>
    <row r="2705" spans="2:23">
      <c r="B2705" s="56" t="s">
        <v>141</v>
      </c>
      <c r="C2705" s="77" t="s">
        <v>164</v>
      </c>
      <c r="D2705" s="56" t="s">
        <v>90</v>
      </c>
      <c r="E2705" s="56" t="s">
        <v>203</v>
      </c>
      <c r="F2705" s="78">
        <v>279.64</v>
      </c>
      <c r="G2705" s="79">
        <v>53204</v>
      </c>
      <c r="H2705" s="79">
        <v>281.70999999999998</v>
      </c>
      <c r="I2705" s="79">
        <v>2</v>
      </c>
      <c r="J2705" s="79">
        <v>35.394877415638199</v>
      </c>
      <c r="K2705" s="79">
        <v>0</v>
      </c>
      <c r="L2705" s="79">
        <v>34.649472066151297</v>
      </c>
      <c r="M2705" s="79">
        <v>0</v>
      </c>
      <c r="N2705" s="79">
        <v>0.74540534948695003</v>
      </c>
      <c r="O2705" s="79">
        <v>0</v>
      </c>
      <c r="P2705" s="79">
        <v>0.72206178527352904</v>
      </c>
      <c r="Q2705" s="79">
        <v>0.72206178527352805</v>
      </c>
      <c r="R2705" s="79">
        <v>0</v>
      </c>
      <c r="S2705" s="79">
        <v>0</v>
      </c>
      <c r="T2705" s="79" t="s">
        <v>181</v>
      </c>
      <c r="U2705" s="112">
        <v>-1.5429890734379801</v>
      </c>
      <c r="V2705" s="112">
        <v>-0.84457927844966096</v>
      </c>
      <c r="W2705" s="108">
        <v>-0.69841412331109198</v>
      </c>
    </row>
    <row r="2706" spans="2:23">
      <c r="B2706" s="56" t="s">
        <v>141</v>
      </c>
      <c r="C2706" s="77" t="s">
        <v>164</v>
      </c>
      <c r="D2706" s="56" t="s">
        <v>90</v>
      </c>
      <c r="E2706" s="56" t="s">
        <v>204</v>
      </c>
      <c r="F2706" s="78">
        <v>281.70999999999998</v>
      </c>
      <c r="G2706" s="79">
        <v>53254</v>
      </c>
      <c r="H2706" s="79">
        <v>283.01</v>
      </c>
      <c r="I2706" s="79">
        <v>1</v>
      </c>
      <c r="J2706" s="79">
        <v>21.716490250893202</v>
      </c>
      <c r="K2706" s="79">
        <v>4.97072670053266E-2</v>
      </c>
      <c r="L2706" s="79">
        <v>21.716490360340799</v>
      </c>
      <c r="M2706" s="79">
        <v>4.9707267506359502E-2</v>
      </c>
      <c r="N2706" s="79">
        <v>-1.09447523267E-7</v>
      </c>
      <c r="O2706" s="79">
        <v>-5.0103283100000001E-10</v>
      </c>
      <c r="P2706" s="79">
        <v>0</v>
      </c>
      <c r="Q2706" s="79">
        <v>0</v>
      </c>
      <c r="R2706" s="79">
        <v>0</v>
      </c>
      <c r="S2706" s="79">
        <v>0</v>
      </c>
      <c r="T2706" s="79" t="s">
        <v>181</v>
      </c>
      <c r="U2706" s="112">
        <v>8.1015017699999998E-10</v>
      </c>
      <c r="V2706" s="112">
        <v>0</v>
      </c>
      <c r="W2706" s="108">
        <v>8.1014515617999999E-10</v>
      </c>
    </row>
    <row r="2707" spans="2:23">
      <c r="B2707" s="56" t="s">
        <v>141</v>
      </c>
      <c r="C2707" s="77" t="s">
        <v>164</v>
      </c>
      <c r="D2707" s="56" t="s">
        <v>90</v>
      </c>
      <c r="E2707" s="56" t="s">
        <v>204</v>
      </c>
      <c r="F2707" s="78">
        <v>281.70999999999998</v>
      </c>
      <c r="G2707" s="79">
        <v>53304</v>
      </c>
      <c r="H2707" s="79">
        <v>283.27</v>
      </c>
      <c r="I2707" s="79">
        <v>1</v>
      </c>
      <c r="J2707" s="79">
        <v>17.558240391570699</v>
      </c>
      <c r="K2707" s="79">
        <v>3.4343707149208001E-2</v>
      </c>
      <c r="L2707" s="79">
        <v>16.977316214404599</v>
      </c>
      <c r="M2707" s="79">
        <v>3.2108740215008799E-2</v>
      </c>
      <c r="N2707" s="79">
        <v>0.58092417716616396</v>
      </c>
      <c r="O2707" s="79">
        <v>2.2349669341992099E-3</v>
      </c>
      <c r="P2707" s="79">
        <v>0.56294403625018297</v>
      </c>
      <c r="Q2707" s="79">
        <v>0.56294403625018297</v>
      </c>
      <c r="R2707" s="79">
        <v>0</v>
      </c>
      <c r="S2707" s="79">
        <v>3.5303327057591002E-5</v>
      </c>
      <c r="T2707" s="79" t="s">
        <v>181</v>
      </c>
      <c r="U2707" s="112">
        <v>-0.274885907137284</v>
      </c>
      <c r="V2707" s="112">
        <v>-0.150463114161073</v>
      </c>
      <c r="W2707" s="108">
        <v>-0.124423564073655</v>
      </c>
    </row>
    <row r="2708" spans="2:23">
      <c r="B2708" s="56" t="s">
        <v>141</v>
      </c>
      <c r="C2708" s="77" t="s">
        <v>164</v>
      </c>
      <c r="D2708" s="56" t="s">
        <v>90</v>
      </c>
      <c r="E2708" s="56" t="s">
        <v>204</v>
      </c>
      <c r="F2708" s="78">
        <v>281.70999999999998</v>
      </c>
      <c r="G2708" s="79">
        <v>54104</v>
      </c>
      <c r="H2708" s="79">
        <v>282.86</v>
      </c>
      <c r="I2708" s="79">
        <v>1</v>
      </c>
      <c r="J2708" s="79">
        <v>20.568613543741101</v>
      </c>
      <c r="K2708" s="79">
        <v>4.2264479524865797E-2</v>
      </c>
      <c r="L2708" s="79">
        <v>20.568613660313002</v>
      </c>
      <c r="M2708" s="79">
        <v>4.2264480003930703E-2</v>
      </c>
      <c r="N2708" s="79">
        <v>-1.16571899356E-7</v>
      </c>
      <c r="O2708" s="79">
        <v>-4.7906492700000001E-10</v>
      </c>
      <c r="P2708" s="79">
        <v>1.03811E-13</v>
      </c>
      <c r="Q2708" s="79">
        <v>1.03811E-13</v>
      </c>
      <c r="R2708" s="79">
        <v>0</v>
      </c>
      <c r="S2708" s="79">
        <v>0</v>
      </c>
      <c r="T2708" s="79" t="s">
        <v>181</v>
      </c>
      <c r="U2708" s="112">
        <v>-1.175158612E-9</v>
      </c>
      <c r="V2708" s="112">
        <v>0</v>
      </c>
      <c r="W2708" s="108">
        <v>-1.1751658949200001E-9</v>
      </c>
    </row>
    <row r="2709" spans="2:23">
      <c r="B2709" s="56" t="s">
        <v>141</v>
      </c>
      <c r="C2709" s="77" t="s">
        <v>164</v>
      </c>
      <c r="D2709" s="56" t="s">
        <v>90</v>
      </c>
      <c r="E2709" s="56" t="s">
        <v>205</v>
      </c>
      <c r="F2709" s="78">
        <v>283.01</v>
      </c>
      <c r="G2709" s="79">
        <v>54104</v>
      </c>
      <c r="H2709" s="79">
        <v>282.86</v>
      </c>
      <c r="I2709" s="79">
        <v>1</v>
      </c>
      <c r="J2709" s="79">
        <v>-3.2375223462366098</v>
      </c>
      <c r="K2709" s="79">
        <v>9.1818386255261195E-4</v>
      </c>
      <c r="L2709" s="79">
        <v>-3.2375223472760601</v>
      </c>
      <c r="M2709" s="79">
        <v>9.1818386314220001E-4</v>
      </c>
      <c r="N2709" s="79">
        <v>1.0394456130000001E-9</v>
      </c>
      <c r="O2709" s="79">
        <v>-5.8958799999999997E-13</v>
      </c>
      <c r="P2709" s="79">
        <v>0</v>
      </c>
      <c r="Q2709" s="79">
        <v>0</v>
      </c>
      <c r="R2709" s="79">
        <v>0</v>
      </c>
      <c r="S2709" s="79">
        <v>0</v>
      </c>
      <c r="T2709" s="79" t="s">
        <v>181</v>
      </c>
      <c r="U2709" s="112">
        <v>-1.0898225999999999E-11</v>
      </c>
      <c r="V2709" s="112">
        <v>0</v>
      </c>
      <c r="W2709" s="108">
        <v>-1.089829354E-11</v>
      </c>
    </row>
    <row r="2710" spans="2:23">
      <c r="B2710" s="56" t="s">
        <v>141</v>
      </c>
      <c r="C2710" s="77" t="s">
        <v>164</v>
      </c>
      <c r="D2710" s="56" t="s">
        <v>90</v>
      </c>
      <c r="E2710" s="56" t="s">
        <v>206</v>
      </c>
      <c r="F2710" s="78">
        <v>282.45999999999998</v>
      </c>
      <c r="G2710" s="79">
        <v>53404</v>
      </c>
      <c r="H2710" s="79">
        <v>283.33999999999997</v>
      </c>
      <c r="I2710" s="79">
        <v>1</v>
      </c>
      <c r="J2710" s="79">
        <v>14.2084271440026</v>
      </c>
      <c r="K2710" s="79">
        <v>1.9622677865304999E-2</v>
      </c>
      <c r="L2710" s="79">
        <v>12.7824198370693</v>
      </c>
      <c r="M2710" s="79">
        <v>1.58815329698151E-2</v>
      </c>
      <c r="N2710" s="79">
        <v>1.4260073069333401</v>
      </c>
      <c r="O2710" s="79">
        <v>3.7411448954898902E-3</v>
      </c>
      <c r="P2710" s="79">
        <v>1.42068720521048</v>
      </c>
      <c r="Q2710" s="79">
        <v>1.42068720521047</v>
      </c>
      <c r="R2710" s="79">
        <v>0</v>
      </c>
      <c r="S2710" s="79">
        <v>1.96183827526739E-4</v>
      </c>
      <c r="T2710" s="79" t="s">
        <v>181</v>
      </c>
      <c r="U2710" s="112">
        <v>-0.19651653916723999</v>
      </c>
      <c r="V2710" s="112">
        <v>-0.107566411007358</v>
      </c>
      <c r="W2710" s="108">
        <v>-8.8950679419140297E-2</v>
      </c>
    </row>
    <row r="2711" spans="2:23">
      <c r="B2711" s="56" t="s">
        <v>141</v>
      </c>
      <c r="C2711" s="77" t="s">
        <v>164</v>
      </c>
      <c r="D2711" s="56" t="s">
        <v>90</v>
      </c>
      <c r="E2711" s="56" t="s">
        <v>207</v>
      </c>
      <c r="F2711" s="78">
        <v>283.33999999999997</v>
      </c>
      <c r="G2711" s="79">
        <v>53854</v>
      </c>
      <c r="H2711" s="79">
        <v>279.49</v>
      </c>
      <c r="I2711" s="79">
        <v>1</v>
      </c>
      <c r="J2711" s="79">
        <v>-36.389905084772501</v>
      </c>
      <c r="K2711" s="79">
        <v>0.26144177967210802</v>
      </c>
      <c r="L2711" s="79">
        <v>-37.824552158700101</v>
      </c>
      <c r="M2711" s="79">
        <v>0.28246245856400898</v>
      </c>
      <c r="N2711" s="79">
        <v>1.43464707392762</v>
      </c>
      <c r="O2711" s="79">
        <v>-2.10206788919013E-2</v>
      </c>
      <c r="P2711" s="79">
        <v>1.4206872052085899</v>
      </c>
      <c r="Q2711" s="79">
        <v>1.4206872052085899</v>
      </c>
      <c r="R2711" s="79">
        <v>0</v>
      </c>
      <c r="S2711" s="79">
        <v>3.9848326202161798E-4</v>
      </c>
      <c r="T2711" s="79" t="s">
        <v>181</v>
      </c>
      <c r="U2711" s="112">
        <v>-0.39214311574310801</v>
      </c>
      <c r="V2711" s="112">
        <v>-0.21464568702704301</v>
      </c>
      <c r="W2711" s="108">
        <v>-0.17749852873809799</v>
      </c>
    </row>
    <row r="2712" spans="2:23">
      <c r="B2712" s="56" t="s">
        <v>141</v>
      </c>
      <c r="C2712" s="77" t="s">
        <v>164</v>
      </c>
      <c r="D2712" s="56" t="s">
        <v>90</v>
      </c>
      <c r="E2712" s="56" t="s">
        <v>208</v>
      </c>
      <c r="F2712" s="78">
        <v>283.48</v>
      </c>
      <c r="G2712" s="79">
        <v>53754</v>
      </c>
      <c r="H2712" s="79">
        <v>280.95999999999998</v>
      </c>
      <c r="I2712" s="79">
        <v>1</v>
      </c>
      <c r="J2712" s="79">
        <v>-26.007154951825601</v>
      </c>
      <c r="K2712" s="79">
        <v>0.109707556029237</v>
      </c>
      <c r="L2712" s="79">
        <v>-27.396417553067799</v>
      </c>
      <c r="M2712" s="79">
        <v>0.121741431287159</v>
      </c>
      <c r="N2712" s="79">
        <v>1.38926260124223</v>
      </c>
      <c r="O2712" s="79">
        <v>-1.20338752579225E-2</v>
      </c>
      <c r="P2712" s="79">
        <v>1.37901240682564</v>
      </c>
      <c r="Q2712" s="79">
        <v>1.37901240682564</v>
      </c>
      <c r="R2712" s="79">
        <v>0</v>
      </c>
      <c r="S2712" s="79">
        <v>3.0845172038864197E-4</v>
      </c>
      <c r="T2712" s="79" t="s">
        <v>181</v>
      </c>
      <c r="U2712" s="112">
        <v>0.104741479839578</v>
      </c>
      <c r="V2712" s="112">
        <v>-5.73318923571862E-2</v>
      </c>
      <c r="W2712" s="108">
        <v>0.16207236776373199</v>
      </c>
    </row>
    <row r="2713" spans="2:23">
      <c r="B2713" s="56" t="s">
        <v>141</v>
      </c>
      <c r="C2713" s="77" t="s">
        <v>164</v>
      </c>
      <c r="D2713" s="56" t="s">
        <v>90</v>
      </c>
      <c r="E2713" s="56" t="s">
        <v>209</v>
      </c>
      <c r="F2713" s="78">
        <v>281.16000000000003</v>
      </c>
      <c r="G2713" s="79">
        <v>54050</v>
      </c>
      <c r="H2713" s="79">
        <v>280.54000000000002</v>
      </c>
      <c r="I2713" s="79">
        <v>1</v>
      </c>
      <c r="J2713" s="79">
        <v>-48.002240996460998</v>
      </c>
      <c r="K2713" s="79">
        <v>3.2120759061111497E-2</v>
      </c>
      <c r="L2713" s="79">
        <v>-58.258047014288699</v>
      </c>
      <c r="M2713" s="79">
        <v>4.7312360584351898E-2</v>
      </c>
      <c r="N2713" s="79">
        <v>10.255806017827799</v>
      </c>
      <c r="O2713" s="79">
        <v>-1.51916015232404E-2</v>
      </c>
      <c r="P2713" s="79">
        <v>10.5037037629459</v>
      </c>
      <c r="Q2713" s="79">
        <v>10.503703762945801</v>
      </c>
      <c r="R2713" s="79">
        <v>0</v>
      </c>
      <c r="S2713" s="79">
        <v>1.5379694307917401E-3</v>
      </c>
      <c r="T2713" s="79" t="s">
        <v>180</v>
      </c>
      <c r="U2713" s="112">
        <v>2.09203844325119</v>
      </c>
      <c r="V2713" s="112">
        <v>-1.1451100654609101</v>
      </c>
      <c r="W2713" s="108">
        <v>3.23712844681762</v>
      </c>
    </row>
    <row r="2714" spans="2:23">
      <c r="B2714" s="56" t="s">
        <v>141</v>
      </c>
      <c r="C2714" s="77" t="s">
        <v>164</v>
      </c>
      <c r="D2714" s="56" t="s">
        <v>90</v>
      </c>
      <c r="E2714" s="56" t="s">
        <v>209</v>
      </c>
      <c r="F2714" s="78">
        <v>281.16000000000003</v>
      </c>
      <c r="G2714" s="79">
        <v>54850</v>
      </c>
      <c r="H2714" s="79">
        <v>281.08</v>
      </c>
      <c r="I2714" s="79">
        <v>1</v>
      </c>
      <c r="J2714" s="79">
        <v>-12.808197733146301</v>
      </c>
      <c r="K2714" s="79">
        <v>4.2636576591640303E-3</v>
      </c>
      <c r="L2714" s="79">
        <v>-10.627642481870399</v>
      </c>
      <c r="M2714" s="79">
        <v>2.93548693493663E-3</v>
      </c>
      <c r="N2714" s="79">
        <v>-2.1805552512759498</v>
      </c>
      <c r="O2714" s="79">
        <v>1.3281707242274001E-3</v>
      </c>
      <c r="P2714" s="79">
        <v>-1.9049882775777001</v>
      </c>
      <c r="Q2714" s="79">
        <v>-1.9049882775777001</v>
      </c>
      <c r="R2714" s="79">
        <v>0</v>
      </c>
      <c r="S2714" s="79">
        <v>9.4317198977042998E-5</v>
      </c>
      <c r="T2714" s="79" t="s">
        <v>181</v>
      </c>
      <c r="U2714" s="112">
        <v>0.19893093389263999</v>
      </c>
      <c r="V2714" s="112">
        <v>-0.10888796784154101</v>
      </c>
      <c r="W2714" s="108">
        <v>0.30781699405823998</v>
      </c>
    </row>
    <row r="2715" spans="2:23">
      <c r="B2715" s="56" t="s">
        <v>141</v>
      </c>
      <c r="C2715" s="77" t="s">
        <v>164</v>
      </c>
      <c r="D2715" s="56" t="s">
        <v>90</v>
      </c>
      <c r="E2715" s="56" t="s">
        <v>210</v>
      </c>
      <c r="F2715" s="78">
        <v>282.8</v>
      </c>
      <c r="G2715" s="79">
        <v>53654</v>
      </c>
      <c r="H2715" s="79">
        <v>282.08</v>
      </c>
      <c r="I2715" s="79">
        <v>1</v>
      </c>
      <c r="J2715" s="79">
        <v>-38.280281686493097</v>
      </c>
      <c r="K2715" s="79">
        <v>5.7735970660292103E-2</v>
      </c>
      <c r="L2715" s="79">
        <v>-39.012524263130302</v>
      </c>
      <c r="M2715" s="79">
        <v>5.9965895745624401E-2</v>
      </c>
      <c r="N2715" s="79">
        <v>0.73224257663718195</v>
      </c>
      <c r="O2715" s="79">
        <v>-2.2299250853323499E-3</v>
      </c>
      <c r="P2715" s="79">
        <v>0.69722610490204295</v>
      </c>
      <c r="Q2715" s="79">
        <v>0.69722610490204295</v>
      </c>
      <c r="R2715" s="79">
        <v>0</v>
      </c>
      <c r="S2715" s="79">
        <v>1.9153295109460999E-5</v>
      </c>
      <c r="T2715" s="79" t="s">
        <v>181</v>
      </c>
      <c r="U2715" s="112">
        <v>-0.102605385922477</v>
      </c>
      <c r="V2715" s="112">
        <v>-5.61626678368949E-2</v>
      </c>
      <c r="W2715" s="108">
        <v>-4.6443005909545199E-2</v>
      </c>
    </row>
    <row r="2716" spans="2:23">
      <c r="B2716" s="56" t="s">
        <v>141</v>
      </c>
      <c r="C2716" s="77" t="s">
        <v>164</v>
      </c>
      <c r="D2716" s="56" t="s">
        <v>90</v>
      </c>
      <c r="E2716" s="56" t="s">
        <v>211</v>
      </c>
      <c r="F2716" s="78">
        <v>281.89999999999998</v>
      </c>
      <c r="G2716" s="79">
        <v>58004</v>
      </c>
      <c r="H2716" s="79">
        <v>278.29000000000002</v>
      </c>
      <c r="I2716" s="79">
        <v>1</v>
      </c>
      <c r="J2716" s="79">
        <v>-34.9713326377505</v>
      </c>
      <c r="K2716" s="79">
        <v>0.252059085341446</v>
      </c>
      <c r="L2716" s="79">
        <v>-35.924851419759698</v>
      </c>
      <c r="M2716" s="79">
        <v>0.26599161909850599</v>
      </c>
      <c r="N2716" s="79">
        <v>0.95351878200917195</v>
      </c>
      <c r="O2716" s="79">
        <v>-1.39325337570599E-2</v>
      </c>
      <c r="P2716" s="79">
        <v>0.95736165911410098</v>
      </c>
      <c r="Q2716" s="79">
        <v>0.95736165911409998</v>
      </c>
      <c r="R2716" s="79">
        <v>0</v>
      </c>
      <c r="S2716" s="79">
        <v>1.8889917148102501E-4</v>
      </c>
      <c r="T2716" s="79" t="s">
        <v>181</v>
      </c>
      <c r="U2716" s="112">
        <v>-0.46023023963062698</v>
      </c>
      <c r="V2716" s="112">
        <v>-0.25191424255641298</v>
      </c>
      <c r="W2716" s="108">
        <v>-0.20831728809115099</v>
      </c>
    </row>
    <row r="2717" spans="2:23">
      <c r="B2717" s="56" t="s">
        <v>141</v>
      </c>
      <c r="C2717" s="77" t="s">
        <v>164</v>
      </c>
      <c r="D2717" s="56" t="s">
        <v>90</v>
      </c>
      <c r="E2717" s="56" t="s">
        <v>212</v>
      </c>
      <c r="F2717" s="78">
        <v>280.95999999999998</v>
      </c>
      <c r="G2717" s="79">
        <v>53854</v>
      </c>
      <c r="H2717" s="79">
        <v>279.49</v>
      </c>
      <c r="I2717" s="79">
        <v>1</v>
      </c>
      <c r="J2717" s="79">
        <v>-53.399249655844898</v>
      </c>
      <c r="K2717" s="79">
        <v>0.14114825325845901</v>
      </c>
      <c r="L2717" s="79">
        <v>-54.985543493698501</v>
      </c>
      <c r="M2717" s="79">
        <v>0.14965879466822199</v>
      </c>
      <c r="N2717" s="79">
        <v>1.58629383785364</v>
      </c>
      <c r="O2717" s="79">
        <v>-8.5105414097630099E-3</v>
      </c>
      <c r="P2717" s="79">
        <v>1.5691911386138599</v>
      </c>
      <c r="Q2717" s="79">
        <v>1.56919113861385</v>
      </c>
      <c r="R2717" s="79">
        <v>0</v>
      </c>
      <c r="S2717" s="79">
        <v>1.21886861060461E-4</v>
      </c>
      <c r="T2717" s="79" t="s">
        <v>180</v>
      </c>
      <c r="U2717" s="112">
        <v>-5.3014524906042401E-2</v>
      </c>
      <c r="V2717" s="112">
        <v>-2.90183319916404E-2</v>
      </c>
      <c r="W2717" s="108">
        <v>-2.39963416283362E-2</v>
      </c>
    </row>
    <row r="2718" spans="2:23">
      <c r="B2718" s="56" t="s">
        <v>141</v>
      </c>
      <c r="C2718" s="77" t="s">
        <v>164</v>
      </c>
      <c r="D2718" s="56" t="s">
        <v>90</v>
      </c>
      <c r="E2718" s="56" t="s">
        <v>212</v>
      </c>
      <c r="F2718" s="78">
        <v>280.95999999999998</v>
      </c>
      <c r="G2718" s="79">
        <v>58104</v>
      </c>
      <c r="H2718" s="79">
        <v>279.11</v>
      </c>
      <c r="I2718" s="79">
        <v>1</v>
      </c>
      <c r="J2718" s="79">
        <v>-23.525464429751398</v>
      </c>
      <c r="K2718" s="79">
        <v>7.1062655999998003E-2</v>
      </c>
      <c r="L2718" s="79">
        <v>-23.338141899707001</v>
      </c>
      <c r="M2718" s="79">
        <v>6.99354825652823E-2</v>
      </c>
      <c r="N2718" s="79">
        <v>-0.18732253004441199</v>
      </c>
      <c r="O2718" s="79">
        <v>1.12717343471571E-3</v>
      </c>
      <c r="P2718" s="79">
        <v>-0.19017873178921499</v>
      </c>
      <c r="Q2718" s="79">
        <v>-0.19017873178921399</v>
      </c>
      <c r="R2718" s="79">
        <v>0</v>
      </c>
      <c r="S2718" s="79">
        <v>4.643964783204E-6</v>
      </c>
      <c r="T2718" s="79" t="s">
        <v>181</v>
      </c>
      <c r="U2718" s="112">
        <v>-3.0898667791542898E-2</v>
      </c>
      <c r="V2718" s="112">
        <v>-1.69128706078851E-2</v>
      </c>
      <c r="W2718" s="108">
        <v>-1.39858838591954E-2</v>
      </c>
    </row>
    <row r="2719" spans="2:23">
      <c r="B2719" s="56" t="s">
        <v>141</v>
      </c>
      <c r="C2719" s="77" t="s">
        <v>164</v>
      </c>
      <c r="D2719" s="56" t="s">
        <v>90</v>
      </c>
      <c r="E2719" s="56" t="s">
        <v>213</v>
      </c>
      <c r="F2719" s="78">
        <v>280.01</v>
      </c>
      <c r="G2719" s="79">
        <v>54050</v>
      </c>
      <c r="H2719" s="79">
        <v>280.54000000000002</v>
      </c>
      <c r="I2719" s="79">
        <v>1</v>
      </c>
      <c r="J2719" s="79">
        <v>28.729665215925099</v>
      </c>
      <c r="K2719" s="79">
        <v>1.74075523615096E-2</v>
      </c>
      <c r="L2719" s="79">
        <v>40.355001733875</v>
      </c>
      <c r="M2719" s="79">
        <v>3.43456168186069E-2</v>
      </c>
      <c r="N2719" s="79">
        <v>-11.62533651795</v>
      </c>
      <c r="O2719" s="79">
        <v>-1.69380644570973E-2</v>
      </c>
      <c r="P2719" s="79">
        <v>-11.0767155067837</v>
      </c>
      <c r="Q2719" s="79">
        <v>-11.0767155067837</v>
      </c>
      <c r="R2719" s="79">
        <v>0</v>
      </c>
      <c r="S2719" s="79">
        <v>2.5876085811603199E-3</v>
      </c>
      <c r="T2719" s="79" t="s">
        <v>180</v>
      </c>
      <c r="U2719" s="112">
        <v>1.4141123388008601</v>
      </c>
      <c r="V2719" s="112">
        <v>-0.77403657570307705</v>
      </c>
      <c r="W2719" s="108">
        <v>2.1881353536764001</v>
      </c>
    </row>
    <row r="2720" spans="2:23">
      <c r="B2720" s="56" t="s">
        <v>141</v>
      </c>
      <c r="C2720" s="77" t="s">
        <v>164</v>
      </c>
      <c r="D2720" s="56" t="s">
        <v>90</v>
      </c>
      <c r="E2720" s="56" t="s">
        <v>213</v>
      </c>
      <c r="F2720" s="78">
        <v>280.01</v>
      </c>
      <c r="G2720" s="79">
        <v>56000</v>
      </c>
      <c r="H2720" s="79">
        <v>281.89</v>
      </c>
      <c r="I2720" s="79">
        <v>1</v>
      </c>
      <c r="J2720" s="79">
        <v>31.029568785998599</v>
      </c>
      <c r="K2720" s="79">
        <v>9.2980892807577306E-2</v>
      </c>
      <c r="L2720" s="79">
        <v>21.303483200298299</v>
      </c>
      <c r="M2720" s="79">
        <v>4.3827173946662898E-2</v>
      </c>
      <c r="N2720" s="79">
        <v>9.7260855857002806</v>
      </c>
      <c r="O2720" s="79">
        <v>4.9153718860914498E-2</v>
      </c>
      <c r="P2720" s="79">
        <v>9.5517840203110609</v>
      </c>
      <c r="Q2720" s="79">
        <v>9.5517840203110609</v>
      </c>
      <c r="R2720" s="79">
        <v>0</v>
      </c>
      <c r="S2720" s="79">
        <v>8.8107163346275805E-3</v>
      </c>
      <c r="T2720" s="79" t="s">
        <v>180</v>
      </c>
      <c r="U2720" s="112">
        <v>-4.4753035871425704</v>
      </c>
      <c r="V2720" s="112">
        <v>-2.4496276347895898</v>
      </c>
      <c r="W2720" s="108">
        <v>-2.0256885062710701</v>
      </c>
    </row>
    <row r="2721" spans="2:23">
      <c r="B2721" s="56" t="s">
        <v>141</v>
      </c>
      <c r="C2721" s="77" t="s">
        <v>164</v>
      </c>
      <c r="D2721" s="56" t="s">
        <v>90</v>
      </c>
      <c r="E2721" s="56" t="s">
        <v>213</v>
      </c>
      <c r="F2721" s="78">
        <v>280.01</v>
      </c>
      <c r="G2721" s="79">
        <v>58450</v>
      </c>
      <c r="H2721" s="79">
        <v>278.36</v>
      </c>
      <c r="I2721" s="79">
        <v>1</v>
      </c>
      <c r="J2721" s="79">
        <v>-105.48866911757401</v>
      </c>
      <c r="K2721" s="79">
        <v>0.28465064120599998</v>
      </c>
      <c r="L2721" s="79">
        <v>-112.31365128878601</v>
      </c>
      <c r="M2721" s="79">
        <v>0.32267523327964998</v>
      </c>
      <c r="N2721" s="79">
        <v>6.8249821712119196</v>
      </c>
      <c r="O2721" s="79">
        <v>-3.8024592073650602E-2</v>
      </c>
      <c r="P2721" s="79">
        <v>6.4019797331860904</v>
      </c>
      <c r="Q2721" s="79">
        <v>6.4019797331860797</v>
      </c>
      <c r="R2721" s="79">
        <v>0</v>
      </c>
      <c r="S2721" s="79">
        <v>1.0484051124155301E-3</v>
      </c>
      <c r="T2721" s="79" t="s">
        <v>180</v>
      </c>
      <c r="U2721" s="112">
        <v>0.64532484441737303</v>
      </c>
      <c r="V2721" s="112">
        <v>-0.35322867857338203</v>
      </c>
      <c r="W2721" s="108">
        <v>0.99854733455813904</v>
      </c>
    </row>
    <row r="2722" spans="2:23">
      <c r="B2722" s="56" t="s">
        <v>141</v>
      </c>
      <c r="C2722" s="77" t="s">
        <v>164</v>
      </c>
      <c r="D2722" s="56" t="s">
        <v>90</v>
      </c>
      <c r="E2722" s="56" t="s">
        <v>214</v>
      </c>
      <c r="F2722" s="78">
        <v>279.49</v>
      </c>
      <c r="G2722" s="79">
        <v>53850</v>
      </c>
      <c r="H2722" s="79">
        <v>280.01</v>
      </c>
      <c r="I2722" s="79">
        <v>1</v>
      </c>
      <c r="J2722" s="79">
        <v>-13.7435044700284</v>
      </c>
      <c r="K2722" s="79">
        <v>0</v>
      </c>
      <c r="L2722" s="79">
        <v>-15.229426836127001</v>
      </c>
      <c r="M2722" s="79">
        <v>0</v>
      </c>
      <c r="N2722" s="79">
        <v>1.48592236609865</v>
      </c>
      <c r="O2722" s="79">
        <v>0</v>
      </c>
      <c r="P2722" s="79">
        <v>1.47210442469938</v>
      </c>
      <c r="Q2722" s="79">
        <v>1.47210442469937</v>
      </c>
      <c r="R2722" s="79">
        <v>0</v>
      </c>
      <c r="S2722" s="79">
        <v>0</v>
      </c>
      <c r="T2722" s="79" t="s">
        <v>180</v>
      </c>
      <c r="U2722" s="112">
        <v>-0.77267963037127296</v>
      </c>
      <c r="V2722" s="112">
        <v>-0.422938318829224</v>
      </c>
      <c r="W2722" s="108">
        <v>-0.349743479027807</v>
      </c>
    </row>
    <row r="2723" spans="2:23">
      <c r="B2723" s="56" t="s">
        <v>141</v>
      </c>
      <c r="C2723" s="77" t="s">
        <v>164</v>
      </c>
      <c r="D2723" s="56" t="s">
        <v>90</v>
      </c>
      <c r="E2723" s="56" t="s">
        <v>214</v>
      </c>
      <c r="F2723" s="78">
        <v>279.49</v>
      </c>
      <c r="G2723" s="79">
        <v>53850</v>
      </c>
      <c r="H2723" s="79">
        <v>280.01</v>
      </c>
      <c r="I2723" s="79">
        <v>2</v>
      </c>
      <c r="J2723" s="79">
        <v>-31.788411102405799</v>
      </c>
      <c r="K2723" s="79">
        <v>0</v>
      </c>
      <c r="L2723" s="79">
        <v>-35.2253155064517</v>
      </c>
      <c r="M2723" s="79">
        <v>0</v>
      </c>
      <c r="N2723" s="79">
        <v>3.43690440404592</v>
      </c>
      <c r="O2723" s="79">
        <v>0</v>
      </c>
      <c r="P2723" s="79">
        <v>3.4049438220222199</v>
      </c>
      <c r="Q2723" s="79">
        <v>3.4049438220222199</v>
      </c>
      <c r="R2723" s="79">
        <v>0</v>
      </c>
      <c r="S2723" s="79">
        <v>0</v>
      </c>
      <c r="T2723" s="79" t="s">
        <v>180</v>
      </c>
      <c r="U2723" s="112">
        <v>-1.7871902901038099</v>
      </c>
      <c r="V2723" s="112">
        <v>-0.97824664584625298</v>
      </c>
      <c r="W2723" s="108">
        <v>-0.80894865760248302</v>
      </c>
    </row>
    <row r="2724" spans="2:23">
      <c r="B2724" s="56" t="s">
        <v>141</v>
      </c>
      <c r="C2724" s="77" t="s">
        <v>164</v>
      </c>
      <c r="D2724" s="56" t="s">
        <v>90</v>
      </c>
      <c r="E2724" s="56" t="s">
        <v>214</v>
      </c>
      <c r="F2724" s="78">
        <v>279.49</v>
      </c>
      <c r="G2724" s="79">
        <v>58004</v>
      </c>
      <c r="H2724" s="79">
        <v>278.29000000000002</v>
      </c>
      <c r="I2724" s="79">
        <v>1</v>
      </c>
      <c r="J2724" s="79">
        <v>-50.537152248500398</v>
      </c>
      <c r="K2724" s="79">
        <v>8.6836127751195702E-2</v>
      </c>
      <c r="L2724" s="79">
        <v>-48.646844699914503</v>
      </c>
      <c r="M2724" s="79">
        <v>8.0461526974758293E-2</v>
      </c>
      <c r="N2724" s="79">
        <v>-1.89030754858592</v>
      </c>
      <c r="O2724" s="79">
        <v>6.3746007764373903E-3</v>
      </c>
      <c r="P2724" s="79">
        <v>-1.88716990289217</v>
      </c>
      <c r="Q2724" s="79">
        <v>-1.88716990289216</v>
      </c>
      <c r="R2724" s="79">
        <v>0</v>
      </c>
      <c r="S2724" s="79">
        <v>1.21087948240989E-4</v>
      </c>
      <c r="T2724" s="79" t="s">
        <v>180</v>
      </c>
      <c r="U2724" s="112">
        <v>-0.490556647762455</v>
      </c>
      <c r="V2724" s="112">
        <v>-0.26851387786094499</v>
      </c>
      <c r="W2724" s="108">
        <v>-0.222044145988707</v>
      </c>
    </row>
    <row r="2725" spans="2:23">
      <c r="B2725" s="56" t="s">
        <v>141</v>
      </c>
      <c r="C2725" s="77" t="s">
        <v>164</v>
      </c>
      <c r="D2725" s="56" t="s">
        <v>90</v>
      </c>
      <c r="E2725" s="56" t="s">
        <v>215</v>
      </c>
      <c r="F2725" s="78">
        <v>281</v>
      </c>
      <c r="G2725" s="79">
        <v>54000</v>
      </c>
      <c r="H2725" s="79">
        <v>278.89</v>
      </c>
      <c r="I2725" s="79">
        <v>1</v>
      </c>
      <c r="J2725" s="79">
        <v>-60.387891090424901</v>
      </c>
      <c r="K2725" s="79">
        <v>0.22098986185514999</v>
      </c>
      <c r="L2725" s="79">
        <v>-63.901677723918397</v>
      </c>
      <c r="M2725" s="79">
        <v>0.24745551960545101</v>
      </c>
      <c r="N2725" s="79">
        <v>3.5137866334935102</v>
      </c>
      <c r="O2725" s="79">
        <v>-2.6465657750300201E-2</v>
      </c>
      <c r="P2725" s="79">
        <v>4.5333169307586099</v>
      </c>
      <c r="Q2725" s="79">
        <v>4.5333169307586001</v>
      </c>
      <c r="R2725" s="79">
        <v>0</v>
      </c>
      <c r="S2725" s="79">
        <v>1.24538832111898E-3</v>
      </c>
      <c r="T2725" s="79" t="s">
        <v>180</v>
      </c>
      <c r="U2725" s="112">
        <v>5.1612377635692997E-3</v>
      </c>
      <c r="V2725" s="112">
        <v>-2.8250844683883102E-3</v>
      </c>
      <c r="W2725" s="108">
        <v>7.9862727375480998E-3</v>
      </c>
    </row>
    <row r="2726" spans="2:23">
      <c r="B2726" s="56" t="s">
        <v>141</v>
      </c>
      <c r="C2726" s="77" t="s">
        <v>164</v>
      </c>
      <c r="D2726" s="56" t="s">
        <v>90</v>
      </c>
      <c r="E2726" s="56" t="s">
        <v>215</v>
      </c>
      <c r="F2726" s="78">
        <v>281</v>
      </c>
      <c r="G2726" s="79">
        <v>54850</v>
      </c>
      <c r="H2726" s="79">
        <v>281.08</v>
      </c>
      <c r="I2726" s="79">
        <v>1</v>
      </c>
      <c r="J2726" s="79">
        <v>23.992491825841899</v>
      </c>
      <c r="K2726" s="79">
        <v>4.5245277591428696E-3</v>
      </c>
      <c r="L2726" s="79">
        <v>21.810879783226898</v>
      </c>
      <c r="M2726" s="79">
        <v>3.7391157885784299E-3</v>
      </c>
      <c r="N2726" s="79">
        <v>2.1816120426149599</v>
      </c>
      <c r="O2726" s="79">
        <v>7.8541197056443998E-4</v>
      </c>
      <c r="P2726" s="79">
        <v>1.9049882775737601</v>
      </c>
      <c r="Q2726" s="79">
        <v>1.9049882775737501</v>
      </c>
      <c r="R2726" s="79">
        <v>0</v>
      </c>
      <c r="S2726" s="79">
        <v>2.8523785454269999E-5</v>
      </c>
      <c r="T2726" s="79" t="s">
        <v>181</v>
      </c>
      <c r="U2726" s="112">
        <v>4.62032167982682E-2</v>
      </c>
      <c r="V2726" s="112">
        <v>-2.5290055631170399E-2</v>
      </c>
      <c r="W2726" s="108">
        <v>7.1492829357245893E-2</v>
      </c>
    </row>
    <row r="2727" spans="2:23">
      <c r="B2727" s="56" t="s">
        <v>141</v>
      </c>
      <c r="C2727" s="77" t="s">
        <v>164</v>
      </c>
      <c r="D2727" s="56" t="s">
        <v>90</v>
      </c>
      <c r="E2727" s="56" t="s">
        <v>162</v>
      </c>
      <c r="F2727" s="78">
        <v>278.89</v>
      </c>
      <c r="G2727" s="79">
        <v>54250</v>
      </c>
      <c r="H2727" s="79">
        <v>278.39999999999998</v>
      </c>
      <c r="I2727" s="79">
        <v>1</v>
      </c>
      <c r="J2727" s="79">
        <v>-70.032121073572497</v>
      </c>
      <c r="K2727" s="79">
        <v>6.6701172556063906E-2</v>
      </c>
      <c r="L2727" s="79">
        <v>-71.393422017570501</v>
      </c>
      <c r="M2727" s="79">
        <v>6.9319481620353299E-2</v>
      </c>
      <c r="N2727" s="79">
        <v>1.36130094399796</v>
      </c>
      <c r="O2727" s="79">
        <v>-2.6183090642893998E-3</v>
      </c>
      <c r="P2727" s="79">
        <v>0.57301174384833498</v>
      </c>
      <c r="Q2727" s="79">
        <v>0.57301174384833398</v>
      </c>
      <c r="R2727" s="79">
        <v>0</v>
      </c>
      <c r="S2727" s="79">
        <v>4.4654574367979999E-6</v>
      </c>
      <c r="T2727" s="79" t="s">
        <v>180</v>
      </c>
      <c r="U2727" s="112">
        <v>-6.2541266659907502E-2</v>
      </c>
      <c r="V2727" s="112">
        <v>-3.42329435627566E-2</v>
      </c>
      <c r="W2727" s="108">
        <v>-2.83084985350677E-2</v>
      </c>
    </row>
    <row r="2728" spans="2:23">
      <c r="B2728" s="56" t="s">
        <v>141</v>
      </c>
      <c r="C2728" s="77" t="s">
        <v>164</v>
      </c>
      <c r="D2728" s="56" t="s">
        <v>90</v>
      </c>
      <c r="E2728" s="56" t="s">
        <v>216</v>
      </c>
      <c r="F2728" s="78">
        <v>280.54000000000002</v>
      </c>
      <c r="G2728" s="79">
        <v>54250</v>
      </c>
      <c r="H2728" s="79">
        <v>278.39999999999998</v>
      </c>
      <c r="I2728" s="79">
        <v>1</v>
      </c>
      <c r="J2728" s="79">
        <v>-57.783337903389302</v>
      </c>
      <c r="K2728" s="79">
        <v>0.196995934216179</v>
      </c>
      <c r="L2728" s="79">
        <v>-56.42529678559</v>
      </c>
      <c r="M2728" s="79">
        <v>0.18784503292317301</v>
      </c>
      <c r="N2728" s="79">
        <v>-1.3580411177992999</v>
      </c>
      <c r="O2728" s="79">
        <v>9.1509012930058795E-3</v>
      </c>
      <c r="P2728" s="79">
        <v>-0.573011743847754</v>
      </c>
      <c r="Q2728" s="79">
        <v>-0.573011743847754</v>
      </c>
      <c r="R2728" s="79">
        <v>0</v>
      </c>
      <c r="S2728" s="79">
        <v>1.9372205056659E-5</v>
      </c>
      <c r="T2728" s="79" t="s">
        <v>180</v>
      </c>
      <c r="U2728" s="112">
        <v>-0.34880560773421299</v>
      </c>
      <c r="V2728" s="112">
        <v>-0.190924222063973</v>
      </c>
      <c r="W2728" s="108">
        <v>-0.157882364123867</v>
      </c>
    </row>
    <row r="2729" spans="2:23">
      <c r="B2729" s="56" t="s">
        <v>141</v>
      </c>
      <c r="C2729" s="77" t="s">
        <v>164</v>
      </c>
      <c r="D2729" s="56" t="s">
        <v>90</v>
      </c>
      <c r="E2729" s="56" t="s">
        <v>217</v>
      </c>
      <c r="F2729" s="78">
        <v>281.45</v>
      </c>
      <c r="G2729" s="79">
        <v>53550</v>
      </c>
      <c r="H2729" s="79">
        <v>281.16000000000003</v>
      </c>
      <c r="I2729" s="79">
        <v>1</v>
      </c>
      <c r="J2729" s="79">
        <v>-19.007990666828999</v>
      </c>
      <c r="K2729" s="79">
        <v>6.3950756526675902E-3</v>
      </c>
      <c r="L2729" s="79">
        <v>-23.075409007563799</v>
      </c>
      <c r="M2729" s="79">
        <v>9.4247986653345408E-3</v>
      </c>
      <c r="N2729" s="79">
        <v>4.0674183407348004</v>
      </c>
      <c r="O2729" s="79">
        <v>-3.0297230126669402E-3</v>
      </c>
      <c r="P2729" s="79">
        <v>4.33623811842532</v>
      </c>
      <c r="Q2729" s="79">
        <v>4.33623811842532</v>
      </c>
      <c r="R2729" s="79">
        <v>0</v>
      </c>
      <c r="S2729" s="79">
        <v>3.3281241004842001E-4</v>
      </c>
      <c r="T2729" s="79" t="s">
        <v>181</v>
      </c>
      <c r="U2729" s="112">
        <v>0.32727508673466899</v>
      </c>
      <c r="V2729" s="112">
        <v>-0.179139153586513</v>
      </c>
      <c r="W2729" s="108">
        <v>0.50641110187108396</v>
      </c>
    </row>
    <row r="2730" spans="2:23">
      <c r="B2730" s="56" t="s">
        <v>141</v>
      </c>
      <c r="C2730" s="77" t="s">
        <v>164</v>
      </c>
      <c r="D2730" s="56" t="s">
        <v>90</v>
      </c>
      <c r="E2730" s="56" t="s">
        <v>218</v>
      </c>
      <c r="F2730" s="78">
        <v>278.64999999999998</v>
      </c>
      <c r="G2730" s="79">
        <v>58200</v>
      </c>
      <c r="H2730" s="79">
        <v>278.49</v>
      </c>
      <c r="I2730" s="79">
        <v>1</v>
      </c>
      <c r="J2730" s="79">
        <v>-16.732722156264899</v>
      </c>
      <c r="K2730" s="79">
        <v>4.9389175969844802E-3</v>
      </c>
      <c r="L2730" s="79">
        <v>-23.237601941015001</v>
      </c>
      <c r="M2730" s="79">
        <v>9.5253555796142794E-3</v>
      </c>
      <c r="N2730" s="79">
        <v>6.5048797847501199</v>
      </c>
      <c r="O2730" s="79">
        <v>-4.5864379826298001E-3</v>
      </c>
      <c r="P2730" s="79">
        <v>6.6281315681928801</v>
      </c>
      <c r="Q2730" s="79">
        <v>6.6281315681928801</v>
      </c>
      <c r="R2730" s="79">
        <v>0</v>
      </c>
      <c r="S2730" s="79">
        <v>7.74962739424252E-4</v>
      </c>
      <c r="T2730" s="79" t="s">
        <v>180</v>
      </c>
      <c r="U2730" s="112">
        <v>-0.236863263261372</v>
      </c>
      <c r="V2730" s="112">
        <v>-0.129650823470048</v>
      </c>
      <c r="W2730" s="108">
        <v>-0.10721310422937599</v>
      </c>
    </row>
    <row r="2731" spans="2:23">
      <c r="B2731" s="56" t="s">
        <v>141</v>
      </c>
      <c r="C2731" s="77" t="s">
        <v>164</v>
      </c>
      <c r="D2731" s="56" t="s">
        <v>90</v>
      </c>
      <c r="E2731" s="56" t="s">
        <v>219</v>
      </c>
      <c r="F2731" s="78">
        <v>280.99</v>
      </c>
      <c r="G2731" s="79">
        <v>53000</v>
      </c>
      <c r="H2731" s="79">
        <v>281.99</v>
      </c>
      <c r="I2731" s="79">
        <v>1</v>
      </c>
      <c r="J2731" s="79">
        <v>84.390270815124794</v>
      </c>
      <c r="K2731" s="79">
        <v>0.17604886421994201</v>
      </c>
      <c r="L2731" s="79">
        <v>78.174006815111696</v>
      </c>
      <c r="M2731" s="79">
        <v>0.1510682544426</v>
      </c>
      <c r="N2731" s="79">
        <v>6.2162640000130596</v>
      </c>
      <c r="O2731" s="79">
        <v>2.4980609777342299E-2</v>
      </c>
      <c r="P2731" s="79">
        <v>5.1155170717970204</v>
      </c>
      <c r="Q2731" s="79">
        <v>5.1155170717970204</v>
      </c>
      <c r="R2731" s="79">
        <v>0</v>
      </c>
      <c r="S2731" s="79">
        <v>6.46885688620852E-4</v>
      </c>
      <c r="T2731" s="79" t="s">
        <v>181</v>
      </c>
      <c r="U2731" s="112">
        <v>0.81552784621102403</v>
      </c>
      <c r="V2731" s="112">
        <v>-0.446391962046644</v>
      </c>
      <c r="W2731" s="108">
        <v>1.2619119876396201</v>
      </c>
    </row>
    <row r="2732" spans="2:23">
      <c r="B2732" s="56" t="s">
        <v>141</v>
      </c>
      <c r="C2732" s="77" t="s">
        <v>164</v>
      </c>
      <c r="D2732" s="56" t="s">
        <v>90</v>
      </c>
      <c r="E2732" s="56" t="s">
        <v>220</v>
      </c>
      <c r="F2732" s="78">
        <v>281.89</v>
      </c>
      <c r="G2732" s="79">
        <v>56100</v>
      </c>
      <c r="H2732" s="79">
        <v>281.98</v>
      </c>
      <c r="I2732" s="79">
        <v>1</v>
      </c>
      <c r="J2732" s="79">
        <v>-1.8641837776040999</v>
      </c>
      <c r="K2732" s="79">
        <v>3.2423440191845703E-4</v>
      </c>
      <c r="L2732" s="79">
        <v>-11.571777102754799</v>
      </c>
      <c r="M2732" s="79">
        <v>1.24934321619679E-2</v>
      </c>
      <c r="N2732" s="79">
        <v>9.7075933251507003</v>
      </c>
      <c r="O2732" s="79">
        <v>-1.21691977600494E-2</v>
      </c>
      <c r="P2732" s="79">
        <v>9.5517840203115192</v>
      </c>
      <c r="Q2732" s="79">
        <v>9.5517840203115103</v>
      </c>
      <c r="R2732" s="79">
        <v>0</v>
      </c>
      <c r="S2732" s="79">
        <v>8.5123727246642997E-3</v>
      </c>
      <c r="T2732" s="79" t="s">
        <v>180</v>
      </c>
      <c r="U2732" s="112">
        <v>-4.3046061697434004</v>
      </c>
      <c r="V2732" s="112">
        <v>-2.3561937251773899</v>
      </c>
      <c r="W2732" s="108">
        <v>-1.94842451965147</v>
      </c>
    </row>
    <row r="2733" spans="2:23">
      <c r="B2733" s="56" t="s">
        <v>141</v>
      </c>
      <c r="C2733" s="77" t="s">
        <v>164</v>
      </c>
      <c r="D2733" s="56" t="s">
        <v>90</v>
      </c>
      <c r="E2733" s="56" t="s">
        <v>163</v>
      </c>
      <c r="F2733" s="78">
        <v>282.51</v>
      </c>
      <c r="G2733" s="79">
        <v>56100</v>
      </c>
      <c r="H2733" s="79">
        <v>281.98</v>
      </c>
      <c r="I2733" s="79">
        <v>1</v>
      </c>
      <c r="J2733" s="79">
        <v>-9.3947833094993598</v>
      </c>
      <c r="K2733" s="79">
        <v>7.2904373535201796E-3</v>
      </c>
      <c r="L2733" s="79">
        <v>0.861389826047677</v>
      </c>
      <c r="M2733" s="79">
        <v>6.1288574917764003E-5</v>
      </c>
      <c r="N2733" s="79">
        <v>-10.256173135547</v>
      </c>
      <c r="O2733" s="79">
        <v>7.2291487786024199E-3</v>
      </c>
      <c r="P2733" s="79">
        <v>-9.9002676981015902</v>
      </c>
      <c r="Q2733" s="79">
        <v>-9.9002676981015902</v>
      </c>
      <c r="R2733" s="79">
        <v>0</v>
      </c>
      <c r="S2733" s="79">
        <v>8.0960638208105E-3</v>
      </c>
      <c r="T2733" s="79" t="s">
        <v>180</v>
      </c>
      <c r="U2733" s="112">
        <v>-3.395380664823</v>
      </c>
      <c r="V2733" s="112">
        <v>-1.8585148795438999</v>
      </c>
      <c r="W2733" s="108">
        <v>-1.53687530984652</v>
      </c>
    </row>
    <row r="2734" spans="2:23">
      <c r="B2734" s="56" t="s">
        <v>141</v>
      </c>
      <c r="C2734" s="77" t="s">
        <v>164</v>
      </c>
      <c r="D2734" s="56" t="s">
        <v>90</v>
      </c>
      <c r="E2734" s="56" t="s">
        <v>221</v>
      </c>
      <c r="F2734" s="78">
        <v>278.29000000000002</v>
      </c>
      <c r="G2734" s="79">
        <v>58054</v>
      </c>
      <c r="H2734" s="79">
        <v>278.89</v>
      </c>
      <c r="I2734" s="79">
        <v>1</v>
      </c>
      <c r="J2734" s="79">
        <v>18.465190105524101</v>
      </c>
      <c r="K2734" s="79">
        <v>1.9162134404582701E-2</v>
      </c>
      <c r="L2734" s="79">
        <v>18.371024740663898</v>
      </c>
      <c r="M2734" s="79">
        <v>1.8967193711241299E-2</v>
      </c>
      <c r="N2734" s="79">
        <v>9.4165364860160403E-2</v>
      </c>
      <c r="O2734" s="79">
        <v>1.9494069334148901E-4</v>
      </c>
      <c r="P2734" s="79">
        <v>9.5139744366562001E-2</v>
      </c>
      <c r="Q2734" s="79">
        <v>9.5139744366561904E-2</v>
      </c>
      <c r="R2734" s="79">
        <v>0</v>
      </c>
      <c r="S2734" s="79">
        <v>5.0869828784700005E-7</v>
      </c>
      <c r="T2734" s="79" t="s">
        <v>180</v>
      </c>
      <c r="U2734" s="112">
        <v>-2.19069115808747E-3</v>
      </c>
      <c r="V2734" s="112">
        <v>0</v>
      </c>
      <c r="W2734" s="108">
        <v>-2.1907047346703002E-3</v>
      </c>
    </row>
    <row r="2735" spans="2:23">
      <c r="B2735" s="56" t="s">
        <v>141</v>
      </c>
      <c r="C2735" s="77" t="s">
        <v>164</v>
      </c>
      <c r="D2735" s="56" t="s">
        <v>90</v>
      </c>
      <c r="E2735" s="56" t="s">
        <v>221</v>
      </c>
      <c r="F2735" s="78">
        <v>278.29000000000002</v>
      </c>
      <c r="G2735" s="79">
        <v>58104</v>
      </c>
      <c r="H2735" s="79">
        <v>279.11</v>
      </c>
      <c r="I2735" s="79">
        <v>1</v>
      </c>
      <c r="J2735" s="79">
        <v>15.6074968335025</v>
      </c>
      <c r="K2735" s="79">
        <v>2.1777299792256601E-2</v>
      </c>
      <c r="L2735" s="79">
        <v>15.513480055938</v>
      </c>
      <c r="M2735" s="79">
        <v>2.1515724872071099E-2</v>
      </c>
      <c r="N2735" s="79">
        <v>9.4016777564562296E-2</v>
      </c>
      <c r="O2735" s="79">
        <v>2.6157492018549598E-4</v>
      </c>
      <c r="P2735" s="79">
        <v>9.5038987422585902E-2</v>
      </c>
      <c r="Q2735" s="79">
        <v>9.5038987422585902E-2</v>
      </c>
      <c r="R2735" s="79">
        <v>0</v>
      </c>
      <c r="S2735" s="79">
        <v>8.0749737624999998E-7</v>
      </c>
      <c r="T2735" s="79" t="s">
        <v>180</v>
      </c>
      <c r="U2735" s="112">
        <v>-4.1928273472426301E-3</v>
      </c>
      <c r="V2735" s="112">
        <v>0</v>
      </c>
      <c r="W2735" s="108">
        <v>-4.1928533318582898E-3</v>
      </c>
    </row>
    <row r="2736" spans="2:23">
      <c r="B2736" s="56" t="s">
        <v>141</v>
      </c>
      <c r="C2736" s="77" t="s">
        <v>164</v>
      </c>
      <c r="D2736" s="56" t="s">
        <v>90</v>
      </c>
      <c r="E2736" s="56" t="s">
        <v>222</v>
      </c>
      <c r="F2736" s="78">
        <v>278.89</v>
      </c>
      <c r="G2736" s="79">
        <v>58104</v>
      </c>
      <c r="H2736" s="79">
        <v>279.11</v>
      </c>
      <c r="I2736" s="79">
        <v>1</v>
      </c>
      <c r="J2736" s="79">
        <v>10.8355483062329</v>
      </c>
      <c r="K2736" s="79">
        <v>3.9214641770300004E-3</v>
      </c>
      <c r="L2736" s="79">
        <v>10.7415142956478</v>
      </c>
      <c r="M2736" s="79">
        <v>3.8536963207444598E-3</v>
      </c>
      <c r="N2736" s="79">
        <v>9.4034010585067301E-2</v>
      </c>
      <c r="O2736" s="79">
        <v>6.7767856285537E-5</v>
      </c>
      <c r="P2736" s="79">
        <v>9.5139744366448106E-2</v>
      </c>
      <c r="Q2736" s="79">
        <v>9.5139744366447995E-2</v>
      </c>
      <c r="R2736" s="79">
        <v>0</v>
      </c>
      <c r="S2736" s="79">
        <v>3.0232247000100001E-7</v>
      </c>
      <c r="T2736" s="79" t="s">
        <v>180</v>
      </c>
      <c r="U2736" s="112">
        <v>-1.78025042505244E-3</v>
      </c>
      <c r="V2736" s="112">
        <v>0</v>
      </c>
      <c r="W2736" s="108">
        <v>-1.7802614579711001E-3</v>
      </c>
    </row>
    <row r="2737" spans="2:23">
      <c r="B2737" s="56" t="s">
        <v>141</v>
      </c>
      <c r="C2737" s="77" t="s">
        <v>164</v>
      </c>
      <c r="D2737" s="56" t="s">
        <v>90</v>
      </c>
      <c r="E2737" s="56" t="s">
        <v>223</v>
      </c>
      <c r="F2737" s="78">
        <v>277.43</v>
      </c>
      <c r="G2737" s="79">
        <v>58200</v>
      </c>
      <c r="H2737" s="79">
        <v>278.49</v>
      </c>
      <c r="I2737" s="79">
        <v>1</v>
      </c>
      <c r="J2737" s="79">
        <v>46.967758456563402</v>
      </c>
      <c r="K2737" s="79">
        <v>9.0334485195075906E-2</v>
      </c>
      <c r="L2737" s="79">
        <v>53.488343596714003</v>
      </c>
      <c r="M2737" s="79">
        <v>0.11715806878449</v>
      </c>
      <c r="N2737" s="79">
        <v>-6.5205851401505903</v>
      </c>
      <c r="O2737" s="79">
        <v>-2.6823583589413801E-2</v>
      </c>
      <c r="P2737" s="79">
        <v>-6.6281315681928801</v>
      </c>
      <c r="Q2737" s="79">
        <v>-6.6281315681928801</v>
      </c>
      <c r="R2737" s="79">
        <v>0</v>
      </c>
      <c r="S2737" s="79">
        <v>1.7990206450920101E-3</v>
      </c>
      <c r="T2737" s="79" t="s">
        <v>180</v>
      </c>
      <c r="U2737" s="112">
        <v>-0.54406304595382904</v>
      </c>
      <c r="V2737" s="112">
        <v>-0.29780144441267797</v>
      </c>
      <c r="W2737" s="108">
        <v>-0.24626312772206399</v>
      </c>
    </row>
    <row r="2738" spans="2:23">
      <c r="B2738" s="56" t="s">
        <v>141</v>
      </c>
      <c r="C2738" s="77" t="s">
        <v>164</v>
      </c>
      <c r="D2738" s="56" t="s">
        <v>90</v>
      </c>
      <c r="E2738" s="56" t="s">
        <v>223</v>
      </c>
      <c r="F2738" s="78">
        <v>277.43</v>
      </c>
      <c r="G2738" s="79">
        <v>58300</v>
      </c>
      <c r="H2738" s="79">
        <v>275.86</v>
      </c>
      <c r="I2738" s="79">
        <v>1</v>
      </c>
      <c r="J2738" s="79">
        <v>-69.164579295646803</v>
      </c>
      <c r="K2738" s="79">
        <v>0.183839090889997</v>
      </c>
      <c r="L2738" s="79">
        <v>-76.678363561830395</v>
      </c>
      <c r="M2738" s="79">
        <v>0.22595193038233299</v>
      </c>
      <c r="N2738" s="79">
        <v>7.5137842661835803</v>
      </c>
      <c r="O2738" s="79">
        <v>-4.21128394923359E-2</v>
      </c>
      <c r="P2738" s="79">
        <v>7.3014683634126403</v>
      </c>
      <c r="Q2738" s="79">
        <v>7.3014683634126296</v>
      </c>
      <c r="R2738" s="79">
        <v>0</v>
      </c>
      <c r="S2738" s="79">
        <v>2.04875864926542E-3</v>
      </c>
      <c r="T2738" s="79" t="s">
        <v>180</v>
      </c>
      <c r="U2738" s="112">
        <v>0.146334816550894</v>
      </c>
      <c r="V2738" s="112">
        <v>-8.0098657794925504E-2</v>
      </c>
      <c r="W2738" s="108">
        <v>0.22643207104768301</v>
      </c>
    </row>
    <row r="2739" spans="2:23">
      <c r="B2739" s="56" t="s">
        <v>141</v>
      </c>
      <c r="C2739" s="77" t="s">
        <v>164</v>
      </c>
      <c r="D2739" s="56" t="s">
        <v>90</v>
      </c>
      <c r="E2739" s="56" t="s">
        <v>223</v>
      </c>
      <c r="F2739" s="78">
        <v>277.43</v>
      </c>
      <c r="G2739" s="79">
        <v>58500</v>
      </c>
      <c r="H2739" s="79">
        <v>277.45</v>
      </c>
      <c r="I2739" s="79">
        <v>1</v>
      </c>
      <c r="J2739" s="79">
        <v>0.19463395236417499</v>
      </c>
      <c r="K2739" s="79">
        <v>1.9736717590100001E-7</v>
      </c>
      <c r="L2739" s="79">
        <v>1.1533615002533</v>
      </c>
      <c r="M2739" s="79">
        <v>6.9305647288890002E-6</v>
      </c>
      <c r="N2739" s="79">
        <v>-0.95872754788912895</v>
      </c>
      <c r="O2739" s="79">
        <v>-6.7331975529880002E-6</v>
      </c>
      <c r="P2739" s="79">
        <v>-0.67333679521769196</v>
      </c>
      <c r="Q2739" s="79">
        <v>-0.67333679521769096</v>
      </c>
      <c r="R2739" s="79">
        <v>0</v>
      </c>
      <c r="S2739" s="79">
        <v>2.3621225113269999E-6</v>
      </c>
      <c r="T2739" s="79" t="s">
        <v>180</v>
      </c>
      <c r="U2739" s="112">
        <v>1.73064926286642E-2</v>
      </c>
      <c r="V2739" s="112">
        <v>-9.4729802747363194E-3</v>
      </c>
      <c r="W2739" s="108">
        <v>2.6779306940375301E-2</v>
      </c>
    </row>
    <row r="2740" spans="2:23">
      <c r="B2740" s="56" t="s">
        <v>141</v>
      </c>
      <c r="C2740" s="77" t="s">
        <v>164</v>
      </c>
      <c r="D2740" s="56" t="s">
        <v>90</v>
      </c>
      <c r="E2740" s="56" t="s">
        <v>224</v>
      </c>
      <c r="F2740" s="78">
        <v>275.86</v>
      </c>
      <c r="G2740" s="79">
        <v>58304</v>
      </c>
      <c r="H2740" s="79">
        <v>275.86</v>
      </c>
      <c r="I2740" s="79">
        <v>1</v>
      </c>
      <c r="J2740" s="79">
        <v>-87.709448216029301</v>
      </c>
      <c r="K2740" s="79">
        <v>0</v>
      </c>
      <c r="L2740" s="79">
        <v>-87.709443013177605</v>
      </c>
      <c r="M2740" s="79">
        <v>0</v>
      </c>
      <c r="N2740" s="79">
        <v>-5.2028516384080004E-6</v>
      </c>
      <c r="O2740" s="79">
        <v>0</v>
      </c>
      <c r="P2740" s="79">
        <v>0</v>
      </c>
      <c r="Q2740" s="79">
        <v>0</v>
      </c>
      <c r="R2740" s="79">
        <v>0</v>
      </c>
      <c r="S2740" s="79">
        <v>0</v>
      </c>
      <c r="T2740" s="79" t="s">
        <v>180</v>
      </c>
      <c r="U2740" s="112">
        <v>0</v>
      </c>
      <c r="V2740" s="112">
        <v>0</v>
      </c>
      <c r="W2740" s="108">
        <v>0</v>
      </c>
    </row>
    <row r="2741" spans="2:23">
      <c r="B2741" s="56" t="s">
        <v>141</v>
      </c>
      <c r="C2741" s="77" t="s">
        <v>164</v>
      </c>
      <c r="D2741" s="56" t="s">
        <v>90</v>
      </c>
      <c r="E2741" s="56" t="s">
        <v>224</v>
      </c>
      <c r="F2741" s="78">
        <v>275.86</v>
      </c>
      <c r="G2741" s="79">
        <v>58350</v>
      </c>
      <c r="H2741" s="79">
        <v>277.44</v>
      </c>
      <c r="I2741" s="79">
        <v>1</v>
      </c>
      <c r="J2741" s="79">
        <v>45.133305009692201</v>
      </c>
      <c r="K2741" s="79">
        <v>0.14727620048537901</v>
      </c>
      <c r="L2741" s="79">
        <v>31.696192830239401</v>
      </c>
      <c r="M2741" s="79">
        <v>7.2636096667063305E-2</v>
      </c>
      <c r="N2741" s="79">
        <v>13.4371121794528</v>
      </c>
      <c r="O2741" s="79">
        <v>7.4640103818315207E-2</v>
      </c>
      <c r="P2741" s="79">
        <v>13.030111301388599</v>
      </c>
      <c r="Q2741" s="79">
        <v>13.0301113013885</v>
      </c>
      <c r="R2741" s="79">
        <v>0</v>
      </c>
      <c r="S2741" s="79">
        <v>1.22753687780713E-2</v>
      </c>
      <c r="T2741" s="79" t="s">
        <v>180</v>
      </c>
      <c r="U2741" s="112">
        <v>-0.58145252219827803</v>
      </c>
      <c r="V2741" s="112">
        <v>-0.31826716086638301</v>
      </c>
      <c r="W2741" s="108">
        <v>-0.26318699239606502</v>
      </c>
    </row>
    <row r="2742" spans="2:23">
      <c r="B2742" s="56" t="s">
        <v>141</v>
      </c>
      <c r="C2742" s="77" t="s">
        <v>164</v>
      </c>
      <c r="D2742" s="56" t="s">
        <v>90</v>
      </c>
      <c r="E2742" s="56" t="s">
        <v>224</v>
      </c>
      <c r="F2742" s="78">
        <v>275.86</v>
      </c>
      <c r="G2742" s="79">
        <v>58600</v>
      </c>
      <c r="H2742" s="79">
        <v>275.99</v>
      </c>
      <c r="I2742" s="79">
        <v>1</v>
      </c>
      <c r="J2742" s="79">
        <v>60.293190062752998</v>
      </c>
      <c r="K2742" s="79">
        <v>1.39594320689021E-2</v>
      </c>
      <c r="L2742" s="79">
        <v>66.231328995444898</v>
      </c>
      <c r="M2742" s="79">
        <v>1.6844501531531001E-2</v>
      </c>
      <c r="N2742" s="79">
        <v>-5.9381389326918796</v>
      </c>
      <c r="O2742" s="79">
        <v>-2.8850694626288702E-3</v>
      </c>
      <c r="P2742" s="79">
        <v>-5.7286429379774599</v>
      </c>
      <c r="Q2742" s="79">
        <v>-5.7286429379774502</v>
      </c>
      <c r="R2742" s="79">
        <v>0</v>
      </c>
      <c r="S2742" s="79">
        <v>1.26018623657622E-4</v>
      </c>
      <c r="T2742" s="79" t="s">
        <v>181</v>
      </c>
      <c r="U2742" s="112">
        <v>-2.4104730225953101E-2</v>
      </c>
      <c r="V2742" s="112">
        <v>-1.31941022862191E-2</v>
      </c>
      <c r="W2742" s="108">
        <v>-1.09106955572269E-2</v>
      </c>
    </row>
    <row r="2743" spans="2:23">
      <c r="B2743" s="56" t="s">
        <v>141</v>
      </c>
      <c r="C2743" s="77" t="s">
        <v>164</v>
      </c>
      <c r="D2743" s="56" t="s">
        <v>90</v>
      </c>
      <c r="E2743" s="56" t="s">
        <v>225</v>
      </c>
      <c r="F2743" s="78">
        <v>275.86</v>
      </c>
      <c r="G2743" s="79">
        <v>58300</v>
      </c>
      <c r="H2743" s="79">
        <v>275.86</v>
      </c>
      <c r="I2743" s="79">
        <v>2</v>
      </c>
      <c r="J2743" s="79">
        <v>54.0541615715725</v>
      </c>
      <c r="K2743" s="79">
        <v>0</v>
      </c>
      <c r="L2743" s="79">
        <v>54.054158365124501</v>
      </c>
      <c r="M2743" s="79">
        <v>0</v>
      </c>
      <c r="N2743" s="79">
        <v>3.206448040416E-6</v>
      </c>
      <c r="O2743" s="79">
        <v>0</v>
      </c>
      <c r="P2743" s="79">
        <v>2.6515000000000001E-14</v>
      </c>
      <c r="Q2743" s="79">
        <v>2.6516000000000001E-14</v>
      </c>
      <c r="R2743" s="79">
        <v>0</v>
      </c>
      <c r="S2743" s="79">
        <v>0</v>
      </c>
      <c r="T2743" s="79" t="s">
        <v>180</v>
      </c>
      <c r="U2743" s="112">
        <v>0</v>
      </c>
      <c r="V2743" s="112">
        <v>0</v>
      </c>
      <c r="W2743" s="108">
        <v>0</v>
      </c>
    </row>
    <row r="2744" spans="2:23">
      <c r="B2744" s="56" t="s">
        <v>141</v>
      </c>
      <c r="C2744" s="77" t="s">
        <v>164</v>
      </c>
      <c r="D2744" s="56" t="s">
        <v>90</v>
      </c>
      <c r="E2744" s="56" t="s">
        <v>226</v>
      </c>
      <c r="F2744" s="78">
        <v>278.36</v>
      </c>
      <c r="G2744" s="79">
        <v>58500</v>
      </c>
      <c r="H2744" s="79">
        <v>277.45</v>
      </c>
      <c r="I2744" s="79">
        <v>1</v>
      </c>
      <c r="J2744" s="79">
        <v>-105.70977506181499</v>
      </c>
      <c r="K2744" s="79">
        <v>0.15756124726503501</v>
      </c>
      <c r="L2744" s="79">
        <v>-112.56431752076</v>
      </c>
      <c r="M2744" s="79">
        <v>0.17865723066269401</v>
      </c>
      <c r="N2744" s="79">
        <v>6.8545424589451196</v>
      </c>
      <c r="O2744" s="79">
        <v>-2.1095983397659199E-2</v>
      </c>
      <c r="P2744" s="79">
        <v>6.4019797331847501</v>
      </c>
      <c r="Q2744" s="79">
        <v>6.4019797331847403</v>
      </c>
      <c r="R2744" s="79">
        <v>0</v>
      </c>
      <c r="S2744" s="79">
        <v>5.7789335750792605E-4</v>
      </c>
      <c r="T2744" s="79" t="s">
        <v>180</v>
      </c>
      <c r="U2744" s="112">
        <v>0.37495437151375</v>
      </c>
      <c r="V2744" s="112">
        <v>-0.20523715818610899</v>
      </c>
      <c r="W2744" s="108">
        <v>0.58018793402260904</v>
      </c>
    </row>
    <row r="2745" spans="2:23">
      <c r="B2745" s="56" t="s">
        <v>141</v>
      </c>
      <c r="C2745" s="77" t="s">
        <v>164</v>
      </c>
      <c r="D2745" s="56" t="s">
        <v>90</v>
      </c>
      <c r="E2745" s="56" t="s">
        <v>227</v>
      </c>
      <c r="F2745" s="78">
        <v>277.45</v>
      </c>
      <c r="G2745" s="79">
        <v>58600</v>
      </c>
      <c r="H2745" s="79">
        <v>275.99</v>
      </c>
      <c r="I2745" s="79">
        <v>1</v>
      </c>
      <c r="J2745" s="79">
        <v>-53.098314542527099</v>
      </c>
      <c r="K2745" s="79">
        <v>0.128791608411507</v>
      </c>
      <c r="L2745" s="79">
        <v>-59.019847205088297</v>
      </c>
      <c r="M2745" s="79">
        <v>0.15911907919263499</v>
      </c>
      <c r="N2745" s="79">
        <v>5.9215326625611802</v>
      </c>
      <c r="O2745" s="79">
        <v>-3.03274707811283E-2</v>
      </c>
      <c r="P2745" s="79">
        <v>5.7286429379732704</v>
      </c>
      <c r="Q2745" s="79">
        <v>5.7286429379732704</v>
      </c>
      <c r="R2745" s="79">
        <v>0</v>
      </c>
      <c r="S2745" s="79">
        <v>1.4990965439249299E-3</v>
      </c>
      <c r="T2745" s="79" t="s">
        <v>181</v>
      </c>
      <c r="U2745" s="112">
        <v>0.253219972785377</v>
      </c>
      <c r="V2745" s="112">
        <v>-0.13860392506059599</v>
      </c>
      <c r="W2745" s="108">
        <v>0.39182146955772101</v>
      </c>
    </row>
    <row r="2746" spans="2:23">
      <c r="B2746" s="56" t="s">
        <v>112</v>
      </c>
      <c r="D2746" s="56" t="s">
        <v>112</v>
      </c>
      <c r="E2746" s="56" t="s">
        <v>112</v>
      </c>
      <c r="T2746" s="79" t="s">
        <v>228</v>
      </c>
      <c r="U2746" s="112">
        <v>-57.866299803604903</v>
      </c>
      <c r="V2746" s="112">
        <v>-36.877873672157499</v>
      </c>
      <c r="W2746" s="108">
        <v>-20.9883368570231</v>
      </c>
    </row>
    <row r="2747" spans="2:23">
      <c r="B2747" s="56" t="s">
        <v>112</v>
      </c>
      <c r="D2747" s="56" t="s">
        <v>112</v>
      </c>
      <c r="E2747" s="56" t="s">
        <v>112</v>
      </c>
      <c r="T2747" s="79" t="s">
        <v>229</v>
      </c>
      <c r="U2747" s="112">
        <v>20.938373566830101</v>
      </c>
      <c r="V2747" s="112">
        <v>-124.253448171944</v>
      </c>
      <c r="W2747" s="108">
        <v>145.19238557084299</v>
      </c>
    </row>
    <row r="2748" spans="2:23">
      <c r="B2748" s="56" t="s">
        <v>112</v>
      </c>
      <c r="D2748" s="56" t="s">
        <v>112</v>
      </c>
      <c r="E2748" s="56" t="s">
        <v>112</v>
      </c>
      <c r="T2748" s="79" t="s">
        <v>230</v>
      </c>
      <c r="U2748" s="112">
        <v>-1516.3643917535901</v>
      </c>
      <c r="V2748" s="112">
        <v>-828.74012965551697</v>
      </c>
      <c r="W2748" s="108">
        <v>-687.61959211838496</v>
      </c>
    </row>
    <row r="2749" spans="2:23">
      <c r="B2749" s="56" t="s">
        <v>112</v>
      </c>
      <c r="D2749" s="56" t="s">
        <v>112</v>
      </c>
      <c r="E2749" s="56" t="s">
        <v>112</v>
      </c>
      <c r="T2749" s="79" t="s">
        <v>231</v>
      </c>
      <c r="U2749" s="112">
        <v>-427.819866921531</v>
      </c>
      <c r="V2749" s="112">
        <v>-205.632608889648</v>
      </c>
      <c r="W2749" s="108">
        <v>-222.18653798905501</v>
      </c>
    </row>
    <row r="2750" spans="2:23">
      <c r="B2750" s="56" t="s">
        <v>112</v>
      </c>
      <c r="D2750" s="56" t="s">
        <v>112</v>
      </c>
      <c r="E2750" s="56" t="s">
        <v>112</v>
      </c>
      <c r="T2750" s="79" t="s">
        <v>232</v>
      </c>
      <c r="U2750" s="112">
        <v>-1540.0529982736</v>
      </c>
      <c r="V2750" s="112">
        <v>-851.13619500003199</v>
      </c>
      <c r="W2750" s="108">
        <v>-688.91213066490195</v>
      </c>
    </row>
    <row r="2751" spans="2:23">
      <c r="B2751" s="56" t="s">
        <v>112</v>
      </c>
      <c r="D2751" s="56" t="s">
        <v>112</v>
      </c>
      <c r="E2751" s="56" t="s">
        <v>112</v>
      </c>
      <c r="T2751" s="79" t="s">
        <v>233</v>
      </c>
      <c r="U2751" s="112">
        <v>-896.60732163789703</v>
      </c>
      <c r="V2751" s="112">
        <v>-815.923474205508</v>
      </c>
      <c r="W2751" s="108">
        <v>-80.679883791509795</v>
      </c>
    </row>
    <row r="2752" spans="2:23">
      <c r="B2752" s="56" t="s">
        <v>112</v>
      </c>
      <c r="D2752" s="56" t="s">
        <v>112</v>
      </c>
      <c r="E2752" s="56" t="s">
        <v>112</v>
      </c>
      <c r="T2752" s="79" t="s">
        <v>234</v>
      </c>
      <c r="U2752" s="112">
        <v>-4417.7725048233997</v>
      </c>
      <c r="V2752" s="112">
        <v>-2862.5637295948</v>
      </c>
      <c r="W2752" s="108">
        <v>-1555.19409585003</v>
      </c>
    </row>
  </sheetData>
  <mergeCells count="5">
    <mergeCell ref="B7:E7"/>
    <mergeCell ref="A2:X2"/>
    <mergeCell ref="A3:X3"/>
    <mergeCell ref="F7:W7"/>
    <mergeCell ref="B8:Z8"/>
  </mergeCells>
  <conditionalFormatting sqref="B10:W65536">
    <cfRule type="expression" dxfId="1" priority="1" stopIfTrue="1">
      <formula>$B10&lt;&gt;""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14" scale="48" orientation="landscape" horizontalDpi="1200" verticalDpi="1200" r:id="rId1"/>
  <headerFooter alignWithMargins="0">
    <oddFooter>&amp;L&amp;8CONCILIACIÓN DIARIA DE SERVICIOS DE TRANSMISIÓN REGIONAL POR INSTALACIÓN&amp;RPágina &amp;P de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299"/>
  <sheetViews>
    <sheetView workbookViewId="0">
      <selection activeCell="B2" sqref="B2:I2"/>
    </sheetView>
  </sheetViews>
  <sheetFormatPr defaultColWidth="11.42578125" defaultRowHeight="14.25"/>
  <cols>
    <col min="1" max="1" width="11.42578125" customWidth="1"/>
    <col min="2" max="2" width="15.7109375" style="50" customWidth="1"/>
    <col min="3" max="3" width="12.7109375" style="56" customWidth="1"/>
    <col min="4" max="4" width="16.7109375" style="50" customWidth="1"/>
    <col min="5" max="5" width="14.28515625" style="50" customWidth="1"/>
    <col min="6" max="6" width="24.28515625" style="117" customWidth="1"/>
    <col min="7" max="7" width="16.7109375" style="71" customWidth="1"/>
    <col min="8" max="8" width="16.7109375" style="97" customWidth="1"/>
    <col min="9" max="9" width="34.7109375" style="74" customWidth="1"/>
    <col min="10" max="16384" width="11.42578125" style="32"/>
  </cols>
  <sheetData>
    <row r="1" spans="1:9" s="85" customFormat="1" ht="12.75">
      <c r="A1"/>
      <c r="B1" s="80"/>
      <c r="C1" s="81"/>
      <c r="D1" s="82"/>
      <c r="E1" s="82"/>
      <c r="F1" s="82"/>
      <c r="G1" s="83"/>
      <c r="H1" s="83"/>
      <c r="I1" s="84"/>
    </row>
    <row r="2" spans="1:9" ht="18">
      <c r="B2" s="133" t="s">
        <v>24</v>
      </c>
      <c r="C2" s="133"/>
      <c r="D2" s="133"/>
      <c r="E2" s="133"/>
      <c r="F2" s="133"/>
      <c r="G2" s="133"/>
      <c r="H2" s="133"/>
      <c r="I2" s="133"/>
    </row>
    <row r="3" spans="1:9" ht="18" customHeight="1">
      <c r="B3" s="141"/>
      <c r="C3" s="141"/>
      <c r="D3" s="141"/>
      <c r="E3" s="141"/>
      <c r="F3" s="141"/>
      <c r="G3" s="141"/>
      <c r="H3" s="141"/>
      <c r="I3" s="141"/>
    </row>
    <row r="4" spans="1:9" ht="12.75">
      <c r="B4" s="86"/>
      <c r="C4" s="27"/>
      <c r="D4" s="28"/>
      <c r="E4" s="28"/>
      <c r="F4" s="28"/>
      <c r="G4" s="87"/>
      <c r="H4" s="87"/>
      <c r="I4" s="88"/>
    </row>
    <row r="5" spans="1:9" ht="12.75">
      <c r="B5" s="32"/>
      <c r="C5" s="27"/>
      <c r="D5" s="28"/>
      <c r="E5" s="28"/>
      <c r="F5" s="28"/>
      <c r="G5" s="87"/>
      <c r="H5" s="87"/>
      <c r="I5" s="88"/>
    </row>
    <row r="6" spans="1:9">
      <c r="B6" s="89" t="s">
        <v>23</v>
      </c>
      <c r="C6" s="27"/>
      <c r="D6" s="28"/>
      <c r="E6" s="28"/>
      <c r="F6" s="28"/>
      <c r="G6" s="87"/>
      <c r="H6" s="90"/>
      <c r="I6" s="32"/>
    </row>
    <row r="7" spans="1:9">
      <c r="B7" s="37" t="s">
        <v>15</v>
      </c>
      <c r="C7" s="27"/>
      <c r="D7" s="28"/>
      <c r="E7" s="28"/>
      <c r="F7" s="28"/>
      <c r="G7" s="90"/>
      <c r="H7" s="91"/>
      <c r="I7" s="43" t="s">
        <v>20</v>
      </c>
    </row>
    <row r="8" spans="1:9" ht="25.5" customHeight="1">
      <c r="B8" s="134" t="str">
        <f>PORTADA!F25</f>
        <v>DIVISIÓN OPERACIÓN Y CONTROL DEL SISTEMA ELÉCTRICO</v>
      </c>
      <c r="C8" s="134"/>
      <c r="D8" s="134"/>
      <c r="E8" s="134"/>
      <c r="F8" s="134"/>
      <c r="G8" s="134"/>
      <c r="H8" s="90"/>
      <c r="I8" s="46">
        <f>PORTADA!E25</f>
        <v>45401</v>
      </c>
    </row>
    <row r="9" spans="1:9" ht="13.5" thickBot="1">
      <c r="B9" s="104" t="s">
        <v>28</v>
      </c>
      <c r="C9" s="17"/>
      <c r="D9" s="14"/>
      <c r="E9" s="14"/>
      <c r="F9" s="14"/>
      <c r="G9" s="91"/>
      <c r="H9" s="90"/>
      <c r="I9" s="92"/>
    </row>
    <row r="10" spans="1:9" s="93" customFormat="1" ht="35.25" customHeight="1" thickBot="1">
      <c r="A10"/>
      <c r="B10" s="47" t="s">
        <v>31</v>
      </c>
      <c r="C10" s="48" t="s">
        <v>32</v>
      </c>
      <c r="D10" s="48" t="s">
        <v>113</v>
      </c>
      <c r="E10" s="48" t="s">
        <v>34</v>
      </c>
      <c r="F10" s="48" t="s">
        <v>35</v>
      </c>
      <c r="G10" s="48" t="s">
        <v>114</v>
      </c>
      <c r="H10" s="48" t="s">
        <v>93</v>
      </c>
      <c r="I10" s="48" t="s">
        <v>115</v>
      </c>
    </row>
    <row r="11" spans="1:9">
      <c r="B11" s="50" t="s">
        <v>46</v>
      </c>
      <c r="C11" s="51" t="s">
        <v>47</v>
      </c>
      <c r="D11" s="52" t="s">
        <v>116</v>
      </c>
      <c r="E11" s="52" t="s">
        <v>49</v>
      </c>
      <c r="F11" s="119" t="s">
        <v>49</v>
      </c>
      <c r="G11" s="94" t="s">
        <v>51</v>
      </c>
      <c r="H11" s="95" t="s">
        <v>98</v>
      </c>
      <c r="I11" s="96">
        <v>20</v>
      </c>
    </row>
    <row r="12" spans="1:9">
      <c r="B12" s="50" t="s">
        <v>46</v>
      </c>
      <c r="C12" s="51" t="s">
        <v>47</v>
      </c>
      <c r="D12" s="52" t="s">
        <v>116</v>
      </c>
      <c r="E12" s="52" t="s">
        <v>49</v>
      </c>
      <c r="F12" s="119" t="s">
        <v>49</v>
      </c>
      <c r="G12" s="94" t="s">
        <v>51</v>
      </c>
      <c r="H12" s="95" t="s">
        <v>98</v>
      </c>
      <c r="I12" s="96">
        <v>5.8529999999999998</v>
      </c>
    </row>
    <row r="13" spans="1:9">
      <c r="B13" s="50" t="s">
        <v>46</v>
      </c>
      <c r="C13" s="51" t="s">
        <v>47</v>
      </c>
      <c r="D13" s="52" t="s">
        <v>116</v>
      </c>
      <c r="E13" s="52" t="s">
        <v>49</v>
      </c>
      <c r="F13" s="119" t="s">
        <v>49</v>
      </c>
      <c r="G13" s="94" t="s">
        <v>51</v>
      </c>
      <c r="H13" s="95" t="s">
        <v>98</v>
      </c>
      <c r="I13" s="96">
        <v>29</v>
      </c>
    </row>
    <row r="14" spans="1:9">
      <c r="B14" s="50" t="s">
        <v>46</v>
      </c>
      <c r="C14" s="51" t="s">
        <v>47</v>
      </c>
      <c r="D14" s="52" t="s">
        <v>116</v>
      </c>
      <c r="E14" s="52" t="s">
        <v>100</v>
      </c>
      <c r="F14" s="119" t="s">
        <v>101</v>
      </c>
      <c r="G14" s="94" t="s">
        <v>51</v>
      </c>
      <c r="H14" s="95" t="s">
        <v>99</v>
      </c>
      <c r="I14" s="96">
        <v>1</v>
      </c>
    </row>
    <row r="15" spans="1:9">
      <c r="B15" s="50" t="s">
        <v>46</v>
      </c>
      <c r="C15" s="51" t="s">
        <v>47</v>
      </c>
      <c r="D15" s="52" t="s">
        <v>116</v>
      </c>
      <c r="E15" s="52" t="s">
        <v>49</v>
      </c>
      <c r="F15" s="119" t="s">
        <v>49</v>
      </c>
      <c r="G15" s="94" t="s">
        <v>51</v>
      </c>
      <c r="H15" s="95" t="s">
        <v>98</v>
      </c>
      <c r="I15" s="96">
        <v>3</v>
      </c>
    </row>
    <row r="16" spans="1:9">
      <c r="B16" s="50" t="s">
        <v>46</v>
      </c>
      <c r="C16" s="51" t="s">
        <v>47</v>
      </c>
      <c r="D16" s="52" t="s">
        <v>116</v>
      </c>
      <c r="E16" s="52" t="s">
        <v>49</v>
      </c>
      <c r="F16" s="119" t="s">
        <v>49</v>
      </c>
      <c r="G16" s="94" t="s">
        <v>51</v>
      </c>
      <c r="H16" s="95" t="s">
        <v>98</v>
      </c>
      <c r="I16" s="96">
        <v>5</v>
      </c>
    </row>
    <row r="17" spans="2:9">
      <c r="B17" s="50" t="s">
        <v>46</v>
      </c>
      <c r="C17" s="51" t="s">
        <v>62</v>
      </c>
      <c r="D17" s="52" t="s">
        <v>116</v>
      </c>
      <c r="E17" s="52" t="s">
        <v>49</v>
      </c>
      <c r="F17" s="119" t="s">
        <v>49</v>
      </c>
      <c r="G17" s="94" t="s">
        <v>51</v>
      </c>
      <c r="H17" s="95" t="s">
        <v>98</v>
      </c>
      <c r="I17" s="96">
        <v>14</v>
      </c>
    </row>
    <row r="18" spans="2:9">
      <c r="B18" s="50" t="s">
        <v>46</v>
      </c>
      <c r="C18" s="51" t="s">
        <v>62</v>
      </c>
      <c r="D18" s="52" t="s">
        <v>116</v>
      </c>
      <c r="E18" s="52" t="s">
        <v>49</v>
      </c>
      <c r="F18" s="119" t="s">
        <v>49</v>
      </c>
      <c r="G18" s="94" t="s">
        <v>51</v>
      </c>
      <c r="H18" s="95" t="s">
        <v>98</v>
      </c>
      <c r="I18" s="96">
        <v>20</v>
      </c>
    </row>
    <row r="19" spans="2:9">
      <c r="B19" s="50" t="s">
        <v>46</v>
      </c>
      <c r="C19" s="51" t="s">
        <v>62</v>
      </c>
      <c r="D19" s="52" t="s">
        <v>116</v>
      </c>
      <c r="E19" s="52" t="s">
        <v>100</v>
      </c>
      <c r="F19" s="119" t="s">
        <v>101</v>
      </c>
      <c r="G19" s="94" t="s">
        <v>51</v>
      </c>
      <c r="H19" s="95" t="s">
        <v>99</v>
      </c>
      <c r="I19" s="96">
        <v>1</v>
      </c>
    </row>
    <row r="20" spans="2:9">
      <c r="B20" s="50" t="s">
        <v>46</v>
      </c>
      <c r="C20" s="51" t="s">
        <v>62</v>
      </c>
      <c r="D20" s="52" t="s">
        <v>116</v>
      </c>
      <c r="E20" s="52" t="s">
        <v>49</v>
      </c>
      <c r="F20" s="119" t="s">
        <v>49</v>
      </c>
      <c r="G20" s="94" t="s">
        <v>51</v>
      </c>
      <c r="H20" s="95" t="s">
        <v>98</v>
      </c>
      <c r="I20" s="96">
        <v>3</v>
      </c>
    </row>
    <row r="21" spans="2:9">
      <c r="B21" s="50" t="s">
        <v>46</v>
      </c>
      <c r="C21" s="51" t="s">
        <v>62</v>
      </c>
      <c r="D21" s="52" t="s">
        <v>116</v>
      </c>
      <c r="E21" s="52" t="s">
        <v>49</v>
      </c>
      <c r="F21" s="119" t="s">
        <v>49</v>
      </c>
      <c r="G21" s="94" t="s">
        <v>51</v>
      </c>
      <c r="H21" s="95" t="s">
        <v>98</v>
      </c>
      <c r="I21" s="96">
        <v>5</v>
      </c>
    </row>
    <row r="22" spans="2:9">
      <c r="B22" s="50" t="s">
        <v>46</v>
      </c>
      <c r="C22" s="51" t="s">
        <v>62</v>
      </c>
      <c r="D22" s="52" t="s">
        <v>116</v>
      </c>
      <c r="E22" s="52" t="s">
        <v>49</v>
      </c>
      <c r="F22" s="119" t="s">
        <v>49</v>
      </c>
      <c r="G22" s="94" t="s">
        <v>51</v>
      </c>
      <c r="H22" s="95" t="s">
        <v>98</v>
      </c>
      <c r="I22" s="96">
        <v>29</v>
      </c>
    </row>
    <row r="23" spans="2:9">
      <c r="B23" s="50" t="s">
        <v>46</v>
      </c>
      <c r="C23" s="51" t="s">
        <v>63</v>
      </c>
      <c r="D23" s="52" t="s">
        <v>116</v>
      </c>
      <c r="E23" s="52" t="s">
        <v>49</v>
      </c>
      <c r="F23" s="119" t="s">
        <v>49</v>
      </c>
      <c r="G23" s="94" t="s">
        <v>51</v>
      </c>
      <c r="H23" s="95" t="s">
        <v>98</v>
      </c>
      <c r="I23" s="96">
        <v>14</v>
      </c>
    </row>
    <row r="24" spans="2:9">
      <c r="B24" s="50" t="s">
        <v>46</v>
      </c>
      <c r="C24" s="51" t="s">
        <v>63</v>
      </c>
      <c r="D24" s="52" t="s">
        <v>116</v>
      </c>
      <c r="E24" s="52" t="s">
        <v>49</v>
      </c>
      <c r="F24" s="119" t="s">
        <v>49</v>
      </c>
      <c r="G24" s="94" t="s">
        <v>51</v>
      </c>
      <c r="H24" s="95" t="s">
        <v>98</v>
      </c>
      <c r="I24" s="96">
        <v>20</v>
      </c>
    </row>
    <row r="25" spans="2:9">
      <c r="B25" s="50" t="s">
        <v>46</v>
      </c>
      <c r="C25" s="51" t="s">
        <v>63</v>
      </c>
      <c r="D25" s="52" t="s">
        <v>116</v>
      </c>
      <c r="E25" s="52" t="s">
        <v>100</v>
      </c>
      <c r="F25" s="119" t="s">
        <v>101</v>
      </c>
      <c r="G25" s="94" t="s">
        <v>51</v>
      </c>
      <c r="H25" s="95" t="s">
        <v>99</v>
      </c>
      <c r="I25" s="96">
        <v>1</v>
      </c>
    </row>
    <row r="26" spans="2:9">
      <c r="B26" s="50" t="s">
        <v>46</v>
      </c>
      <c r="C26" s="56" t="s">
        <v>63</v>
      </c>
      <c r="D26" s="50" t="s">
        <v>116</v>
      </c>
      <c r="E26" s="50" t="s">
        <v>49</v>
      </c>
      <c r="F26" s="117" t="s">
        <v>49</v>
      </c>
      <c r="G26" s="71" t="s">
        <v>51</v>
      </c>
      <c r="H26" s="97" t="s">
        <v>98</v>
      </c>
      <c r="I26" s="74">
        <v>3</v>
      </c>
    </row>
    <row r="27" spans="2:9">
      <c r="B27" s="50" t="s">
        <v>46</v>
      </c>
      <c r="C27" s="56" t="s">
        <v>63</v>
      </c>
      <c r="D27" s="50" t="s">
        <v>116</v>
      </c>
      <c r="E27" s="50" t="s">
        <v>49</v>
      </c>
      <c r="F27" s="117" t="s">
        <v>49</v>
      </c>
      <c r="G27" s="71" t="s">
        <v>51</v>
      </c>
      <c r="H27" s="97" t="s">
        <v>98</v>
      </c>
      <c r="I27" s="74">
        <v>5</v>
      </c>
    </row>
    <row r="28" spans="2:9">
      <c r="B28" s="50" t="s">
        <v>46</v>
      </c>
      <c r="C28" s="56" t="s">
        <v>63</v>
      </c>
      <c r="D28" s="50" t="s">
        <v>116</v>
      </c>
      <c r="E28" s="50" t="s">
        <v>49</v>
      </c>
      <c r="F28" s="117" t="s">
        <v>49</v>
      </c>
      <c r="G28" s="71" t="s">
        <v>51</v>
      </c>
      <c r="H28" s="97" t="s">
        <v>98</v>
      </c>
      <c r="I28" s="74">
        <v>29</v>
      </c>
    </row>
    <row r="29" spans="2:9">
      <c r="B29" s="50" t="s">
        <v>46</v>
      </c>
      <c r="C29" s="56" t="s">
        <v>64</v>
      </c>
      <c r="D29" s="50" t="s">
        <v>116</v>
      </c>
      <c r="E29" s="50" t="s">
        <v>100</v>
      </c>
      <c r="F29" s="117" t="s">
        <v>101</v>
      </c>
      <c r="G29" s="71" t="s">
        <v>51</v>
      </c>
      <c r="H29" s="97" t="s">
        <v>99</v>
      </c>
      <c r="I29" s="74">
        <v>1</v>
      </c>
    </row>
    <row r="30" spans="2:9">
      <c r="B30" s="50" t="s">
        <v>46</v>
      </c>
      <c r="C30" s="56" t="s">
        <v>64</v>
      </c>
      <c r="D30" s="50" t="s">
        <v>116</v>
      </c>
      <c r="E30" s="50" t="s">
        <v>49</v>
      </c>
      <c r="F30" s="117" t="s">
        <v>49</v>
      </c>
      <c r="G30" s="71" t="s">
        <v>51</v>
      </c>
      <c r="H30" s="97" t="s">
        <v>98</v>
      </c>
      <c r="I30" s="74">
        <v>29</v>
      </c>
    </row>
    <row r="31" spans="2:9">
      <c r="B31" s="50" t="s">
        <v>46</v>
      </c>
      <c r="C31" s="56" t="s">
        <v>64</v>
      </c>
      <c r="D31" s="50" t="s">
        <v>116</v>
      </c>
      <c r="E31" s="50" t="s">
        <v>49</v>
      </c>
      <c r="F31" s="117" t="s">
        <v>49</v>
      </c>
      <c r="G31" s="71" t="s">
        <v>51</v>
      </c>
      <c r="H31" s="97" t="s">
        <v>98</v>
      </c>
      <c r="I31" s="74">
        <v>14</v>
      </c>
    </row>
    <row r="32" spans="2:9">
      <c r="B32" s="50" t="s">
        <v>46</v>
      </c>
      <c r="C32" s="56" t="s">
        <v>64</v>
      </c>
      <c r="D32" s="50" t="s">
        <v>116</v>
      </c>
      <c r="E32" s="50" t="s">
        <v>49</v>
      </c>
      <c r="F32" s="117" t="s">
        <v>49</v>
      </c>
      <c r="G32" s="71" t="s">
        <v>51</v>
      </c>
      <c r="H32" s="97" t="s">
        <v>98</v>
      </c>
      <c r="I32" s="74">
        <v>20</v>
      </c>
    </row>
    <row r="33" spans="2:9">
      <c r="B33" s="50" t="s">
        <v>46</v>
      </c>
      <c r="C33" s="56" t="s">
        <v>64</v>
      </c>
      <c r="D33" s="50" t="s">
        <v>116</v>
      </c>
      <c r="E33" s="50" t="s">
        <v>49</v>
      </c>
      <c r="F33" s="117" t="s">
        <v>49</v>
      </c>
      <c r="G33" s="71" t="s">
        <v>51</v>
      </c>
      <c r="H33" s="97" t="s">
        <v>98</v>
      </c>
      <c r="I33" s="74">
        <v>5</v>
      </c>
    </row>
    <row r="34" spans="2:9">
      <c r="B34" s="50" t="s">
        <v>46</v>
      </c>
      <c r="C34" s="56" t="s">
        <v>64</v>
      </c>
      <c r="D34" s="50" t="s">
        <v>116</v>
      </c>
      <c r="E34" s="50" t="s">
        <v>49</v>
      </c>
      <c r="F34" s="117" t="s">
        <v>49</v>
      </c>
      <c r="G34" s="71" t="s">
        <v>51</v>
      </c>
      <c r="H34" s="97" t="s">
        <v>98</v>
      </c>
      <c r="I34" s="74">
        <v>3</v>
      </c>
    </row>
    <row r="35" spans="2:9">
      <c r="B35" s="50" t="s">
        <v>46</v>
      </c>
      <c r="C35" s="56" t="s">
        <v>65</v>
      </c>
      <c r="D35" s="50" t="s">
        <v>116</v>
      </c>
      <c r="E35" s="50" t="s">
        <v>49</v>
      </c>
      <c r="F35" s="117" t="s">
        <v>49</v>
      </c>
      <c r="G35" s="71" t="s">
        <v>51</v>
      </c>
      <c r="H35" s="97" t="s">
        <v>98</v>
      </c>
      <c r="I35" s="74">
        <v>29</v>
      </c>
    </row>
    <row r="36" spans="2:9">
      <c r="B36" s="50" t="s">
        <v>46</v>
      </c>
      <c r="C36" s="56" t="s">
        <v>65</v>
      </c>
      <c r="D36" s="50" t="s">
        <v>116</v>
      </c>
      <c r="E36" s="50" t="s">
        <v>49</v>
      </c>
      <c r="F36" s="117" t="s">
        <v>49</v>
      </c>
      <c r="G36" s="71" t="s">
        <v>51</v>
      </c>
      <c r="H36" s="97" t="s">
        <v>98</v>
      </c>
      <c r="I36" s="74">
        <v>14</v>
      </c>
    </row>
    <row r="37" spans="2:9">
      <c r="B37" s="50" t="s">
        <v>46</v>
      </c>
      <c r="C37" s="56" t="s">
        <v>65</v>
      </c>
      <c r="D37" s="50" t="s">
        <v>116</v>
      </c>
      <c r="E37" s="50" t="s">
        <v>49</v>
      </c>
      <c r="F37" s="117" t="s">
        <v>49</v>
      </c>
      <c r="G37" s="71" t="s">
        <v>51</v>
      </c>
      <c r="H37" s="97" t="s">
        <v>98</v>
      </c>
      <c r="I37" s="74">
        <v>20</v>
      </c>
    </row>
    <row r="38" spans="2:9">
      <c r="B38" s="50" t="s">
        <v>46</v>
      </c>
      <c r="C38" s="56" t="s">
        <v>65</v>
      </c>
      <c r="D38" s="50" t="s">
        <v>116</v>
      </c>
      <c r="E38" s="50" t="s">
        <v>49</v>
      </c>
      <c r="F38" s="117" t="s">
        <v>49</v>
      </c>
      <c r="G38" s="71" t="s">
        <v>51</v>
      </c>
      <c r="H38" s="97" t="s">
        <v>98</v>
      </c>
      <c r="I38" s="74">
        <v>5</v>
      </c>
    </row>
    <row r="39" spans="2:9">
      <c r="B39" s="50" t="s">
        <v>46</v>
      </c>
      <c r="C39" s="56" t="s">
        <v>65</v>
      </c>
      <c r="D39" s="50" t="s">
        <v>116</v>
      </c>
      <c r="E39" s="50" t="s">
        <v>49</v>
      </c>
      <c r="F39" s="117" t="s">
        <v>49</v>
      </c>
      <c r="G39" s="71" t="s">
        <v>51</v>
      </c>
      <c r="H39" s="97" t="s">
        <v>98</v>
      </c>
      <c r="I39" s="74">
        <v>3</v>
      </c>
    </row>
    <row r="40" spans="2:9">
      <c r="B40" s="50" t="s">
        <v>46</v>
      </c>
      <c r="C40" s="56" t="s">
        <v>65</v>
      </c>
      <c r="D40" s="50" t="s">
        <v>116</v>
      </c>
      <c r="E40" s="50" t="s">
        <v>100</v>
      </c>
      <c r="F40" s="117" t="s">
        <v>101</v>
      </c>
      <c r="G40" s="71" t="s">
        <v>51</v>
      </c>
      <c r="H40" s="97" t="s">
        <v>99</v>
      </c>
      <c r="I40" s="74">
        <v>1</v>
      </c>
    </row>
    <row r="41" spans="2:9">
      <c r="B41" s="50" t="s">
        <v>46</v>
      </c>
      <c r="C41" s="56" t="s">
        <v>66</v>
      </c>
      <c r="D41" s="50" t="s">
        <v>116</v>
      </c>
      <c r="E41" s="50" t="s">
        <v>49</v>
      </c>
      <c r="F41" s="117" t="s">
        <v>49</v>
      </c>
      <c r="G41" s="71" t="s">
        <v>51</v>
      </c>
      <c r="H41" s="97" t="s">
        <v>98</v>
      </c>
      <c r="I41" s="74">
        <v>14</v>
      </c>
    </row>
    <row r="42" spans="2:9">
      <c r="B42" s="50" t="s">
        <v>46</v>
      </c>
      <c r="C42" s="56" t="s">
        <v>66</v>
      </c>
      <c r="D42" s="50" t="s">
        <v>116</v>
      </c>
      <c r="E42" s="50" t="s">
        <v>49</v>
      </c>
      <c r="F42" s="117" t="s">
        <v>49</v>
      </c>
      <c r="G42" s="71" t="s">
        <v>51</v>
      </c>
      <c r="H42" s="97" t="s">
        <v>98</v>
      </c>
      <c r="I42" s="74">
        <v>29</v>
      </c>
    </row>
    <row r="43" spans="2:9">
      <c r="B43" s="50" t="s">
        <v>46</v>
      </c>
      <c r="C43" s="56" t="s">
        <v>66</v>
      </c>
      <c r="D43" s="50" t="s">
        <v>116</v>
      </c>
      <c r="E43" s="50" t="s">
        <v>100</v>
      </c>
      <c r="F43" s="117" t="s">
        <v>101</v>
      </c>
      <c r="G43" s="71" t="s">
        <v>51</v>
      </c>
      <c r="H43" s="97" t="s">
        <v>99</v>
      </c>
      <c r="I43" s="74">
        <v>1</v>
      </c>
    </row>
    <row r="44" spans="2:9">
      <c r="B44" s="50" t="s">
        <v>46</v>
      </c>
      <c r="C44" s="56" t="s">
        <v>66</v>
      </c>
      <c r="D44" s="50" t="s">
        <v>116</v>
      </c>
      <c r="E44" s="50" t="s">
        <v>49</v>
      </c>
      <c r="F44" s="117" t="s">
        <v>49</v>
      </c>
      <c r="G44" s="71" t="s">
        <v>51</v>
      </c>
      <c r="H44" s="97" t="s">
        <v>98</v>
      </c>
      <c r="I44" s="74">
        <v>20</v>
      </c>
    </row>
    <row r="45" spans="2:9">
      <c r="B45" s="50" t="s">
        <v>46</v>
      </c>
      <c r="C45" s="56" t="s">
        <v>66</v>
      </c>
      <c r="D45" s="50" t="s">
        <v>116</v>
      </c>
      <c r="E45" s="50" t="s">
        <v>49</v>
      </c>
      <c r="F45" s="117" t="s">
        <v>49</v>
      </c>
      <c r="G45" s="71" t="s">
        <v>51</v>
      </c>
      <c r="H45" s="97" t="s">
        <v>98</v>
      </c>
      <c r="I45" s="74">
        <v>3</v>
      </c>
    </row>
    <row r="46" spans="2:9">
      <c r="B46" s="50" t="s">
        <v>46</v>
      </c>
      <c r="C46" s="56" t="s">
        <v>66</v>
      </c>
      <c r="D46" s="50" t="s">
        <v>116</v>
      </c>
      <c r="E46" s="50" t="s">
        <v>49</v>
      </c>
      <c r="F46" s="117" t="s">
        <v>49</v>
      </c>
      <c r="G46" s="71" t="s">
        <v>51</v>
      </c>
      <c r="H46" s="97" t="s">
        <v>98</v>
      </c>
      <c r="I46" s="74">
        <v>5</v>
      </c>
    </row>
    <row r="47" spans="2:9">
      <c r="B47" s="50" t="s">
        <v>46</v>
      </c>
      <c r="C47" s="56" t="s">
        <v>67</v>
      </c>
      <c r="D47" s="50" t="s">
        <v>116</v>
      </c>
      <c r="E47" s="50" t="s">
        <v>49</v>
      </c>
      <c r="F47" s="117" t="s">
        <v>49</v>
      </c>
      <c r="G47" s="71" t="s">
        <v>51</v>
      </c>
      <c r="H47" s="97" t="s">
        <v>98</v>
      </c>
      <c r="I47" s="74">
        <v>0</v>
      </c>
    </row>
    <row r="48" spans="2:9">
      <c r="B48" s="50" t="s">
        <v>46</v>
      </c>
      <c r="C48" s="56" t="s">
        <v>67</v>
      </c>
      <c r="D48" s="50" t="s">
        <v>116</v>
      </c>
      <c r="E48" s="50" t="s">
        <v>49</v>
      </c>
      <c r="F48" s="117" t="s">
        <v>49</v>
      </c>
      <c r="G48" s="71" t="s">
        <v>51</v>
      </c>
      <c r="H48" s="97" t="s">
        <v>98</v>
      </c>
      <c r="I48" s="74">
        <v>7.335</v>
      </c>
    </row>
    <row r="49" spans="2:9">
      <c r="B49" s="50" t="s">
        <v>46</v>
      </c>
      <c r="C49" s="56" t="s">
        <v>67</v>
      </c>
      <c r="D49" s="50" t="s">
        <v>116</v>
      </c>
      <c r="E49" s="50" t="s">
        <v>100</v>
      </c>
      <c r="F49" s="117" t="s">
        <v>101</v>
      </c>
      <c r="G49" s="71" t="s">
        <v>51</v>
      </c>
      <c r="H49" s="97" t="s">
        <v>99</v>
      </c>
      <c r="I49" s="74">
        <v>1</v>
      </c>
    </row>
    <row r="50" spans="2:9">
      <c r="B50" s="50" t="s">
        <v>46</v>
      </c>
      <c r="C50" s="56" t="s">
        <v>67</v>
      </c>
      <c r="D50" s="50" t="s">
        <v>116</v>
      </c>
      <c r="E50" s="50" t="s">
        <v>49</v>
      </c>
      <c r="F50" s="117" t="s">
        <v>49</v>
      </c>
      <c r="G50" s="71" t="s">
        <v>51</v>
      </c>
      <c r="H50" s="97" t="s">
        <v>98</v>
      </c>
      <c r="I50" s="74">
        <v>0</v>
      </c>
    </row>
    <row r="51" spans="2:9">
      <c r="B51" s="50" t="s">
        <v>46</v>
      </c>
      <c r="C51" s="56" t="s">
        <v>67</v>
      </c>
      <c r="D51" s="50" t="s">
        <v>116</v>
      </c>
      <c r="E51" s="50" t="s">
        <v>49</v>
      </c>
      <c r="F51" s="117" t="s">
        <v>49</v>
      </c>
      <c r="G51" s="71" t="s">
        <v>51</v>
      </c>
      <c r="H51" s="97" t="s">
        <v>98</v>
      </c>
      <c r="I51" s="74">
        <v>0</v>
      </c>
    </row>
    <row r="52" spans="2:9">
      <c r="B52" s="50" t="s">
        <v>46</v>
      </c>
      <c r="C52" s="56" t="s">
        <v>67</v>
      </c>
      <c r="D52" s="50" t="s">
        <v>116</v>
      </c>
      <c r="E52" s="50" t="s">
        <v>49</v>
      </c>
      <c r="F52" s="117" t="s">
        <v>49</v>
      </c>
      <c r="G52" s="71" t="s">
        <v>51</v>
      </c>
      <c r="H52" s="97" t="s">
        <v>98</v>
      </c>
      <c r="I52" s="74">
        <v>0</v>
      </c>
    </row>
    <row r="53" spans="2:9">
      <c r="B53" s="50" t="s">
        <v>46</v>
      </c>
      <c r="C53" s="56" t="s">
        <v>67</v>
      </c>
      <c r="D53" s="50" t="s">
        <v>116</v>
      </c>
      <c r="E53" s="50" t="s">
        <v>49</v>
      </c>
      <c r="F53" s="117" t="s">
        <v>49</v>
      </c>
      <c r="G53" s="71" t="s">
        <v>51</v>
      </c>
      <c r="H53" s="97" t="s">
        <v>98</v>
      </c>
      <c r="I53" s="74">
        <v>0</v>
      </c>
    </row>
    <row r="54" spans="2:9">
      <c r="B54" s="50" t="s">
        <v>46</v>
      </c>
      <c r="C54" s="56" t="s">
        <v>67</v>
      </c>
      <c r="D54" s="50" t="s">
        <v>116</v>
      </c>
      <c r="E54" s="50" t="s">
        <v>49</v>
      </c>
      <c r="F54" s="117" t="s">
        <v>49</v>
      </c>
      <c r="G54" s="71" t="s">
        <v>51</v>
      </c>
      <c r="H54" s="97" t="s">
        <v>98</v>
      </c>
      <c r="I54" s="74">
        <v>6</v>
      </c>
    </row>
    <row r="55" spans="2:9">
      <c r="B55" s="50" t="s">
        <v>46</v>
      </c>
      <c r="C55" s="56" t="s">
        <v>67</v>
      </c>
      <c r="D55" s="50" t="s">
        <v>116</v>
      </c>
      <c r="E55" s="50" t="s">
        <v>49</v>
      </c>
      <c r="F55" s="117" t="s">
        <v>49</v>
      </c>
      <c r="G55" s="71" t="s">
        <v>51</v>
      </c>
      <c r="H55" s="97" t="s">
        <v>98</v>
      </c>
      <c r="I55" s="74">
        <v>5</v>
      </c>
    </row>
    <row r="56" spans="2:9">
      <c r="B56" s="50" t="s">
        <v>46</v>
      </c>
      <c r="C56" s="56" t="s">
        <v>71</v>
      </c>
      <c r="D56" s="50" t="s">
        <v>116</v>
      </c>
      <c r="E56" s="50" t="s">
        <v>49</v>
      </c>
      <c r="F56" s="117" t="s">
        <v>49</v>
      </c>
      <c r="G56" s="71" t="s">
        <v>51</v>
      </c>
      <c r="H56" s="97" t="s">
        <v>98</v>
      </c>
      <c r="I56" s="74">
        <v>0</v>
      </c>
    </row>
    <row r="57" spans="2:9">
      <c r="B57" s="50" t="s">
        <v>46</v>
      </c>
      <c r="C57" s="56" t="s">
        <v>71</v>
      </c>
      <c r="D57" s="50" t="s">
        <v>116</v>
      </c>
      <c r="E57" s="50" t="s">
        <v>49</v>
      </c>
      <c r="F57" s="117" t="s">
        <v>49</v>
      </c>
      <c r="G57" s="71" t="s">
        <v>51</v>
      </c>
      <c r="H57" s="97" t="s">
        <v>98</v>
      </c>
      <c r="I57" s="74">
        <v>0</v>
      </c>
    </row>
    <row r="58" spans="2:9">
      <c r="B58" s="50" t="s">
        <v>46</v>
      </c>
      <c r="C58" s="56" t="s">
        <v>71</v>
      </c>
      <c r="D58" s="50" t="s">
        <v>116</v>
      </c>
      <c r="E58" s="50" t="s">
        <v>49</v>
      </c>
      <c r="F58" s="117" t="s">
        <v>49</v>
      </c>
      <c r="G58" s="71" t="s">
        <v>51</v>
      </c>
      <c r="H58" s="97" t="s">
        <v>98</v>
      </c>
      <c r="I58" s="74">
        <v>8.7940000000000005</v>
      </c>
    </row>
    <row r="59" spans="2:9">
      <c r="B59" s="50" t="s">
        <v>46</v>
      </c>
      <c r="C59" s="56" t="s">
        <v>71</v>
      </c>
      <c r="D59" s="50" t="s">
        <v>116</v>
      </c>
      <c r="E59" s="50" t="s">
        <v>49</v>
      </c>
      <c r="F59" s="117" t="s">
        <v>49</v>
      </c>
      <c r="G59" s="71" t="s">
        <v>51</v>
      </c>
      <c r="H59" s="97" t="s">
        <v>98</v>
      </c>
      <c r="I59" s="74">
        <v>5</v>
      </c>
    </row>
    <row r="60" spans="2:9">
      <c r="B60" s="50" t="s">
        <v>46</v>
      </c>
      <c r="C60" s="56" t="s">
        <v>71</v>
      </c>
      <c r="D60" s="50" t="s">
        <v>116</v>
      </c>
      <c r="E60" s="50" t="s">
        <v>100</v>
      </c>
      <c r="F60" s="117" t="s">
        <v>101</v>
      </c>
      <c r="G60" s="71" t="s">
        <v>51</v>
      </c>
      <c r="H60" s="97" t="s">
        <v>99</v>
      </c>
      <c r="I60" s="74">
        <v>1</v>
      </c>
    </row>
    <row r="61" spans="2:9">
      <c r="B61" s="50" t="s">
        <v>46</v>
      </c>
      <c r="C61" s="56" t="s">
        <v>71</v>
      </c>
      <c r="D61" s="50" t="s">
        <v>116</v>
      </c>
      <c r="E61" s="50" t="s">
        <v>49</v>
      </c>
      <c r="F61" s="117" t="s">
        <v>49</v>
      </c>
      <c r="G61" s="71" t="s">
        <v>51</v>
      </c>
      <c r="H61" s="97" t="s">
        <v>98</v>
      </c>
      <c r="I61" s="74">
        <v>0</v>
      </c>
    </row>
    <row r="62" spans="2:9">
      <c r="B62" s="50" t="s">
        <v>46</v>
      </c>
      <c r="C62" s="56" t="s">
        <v>71</v>
      </c>
      <c r="D62" s="50" t="s">
        <v>116</v>
      </c>
      <c r="E62" s="50" t="s">
        <v>49</v>
      </c>
      <c r="F62" s="117" t="s">
        <v>49</v>
      </c>
      <c r="G62" s="71" t="s">
        <v>51</v>
      </c>
      <c r="H62" s="97" t="s">
        <v>98</v>
      </c>
      <c r="I62" s="74">
        <v>0</v>
      </c>
    </row>
    <row r="63" spans="2:9">
      <c r="B63" s="50" t="s">
        <v>46</v>
      </c>
      <c r="C63" s="56" t="s">
        <v>71</v>
      </c>
      <c r="D63" s="50" t="s">
        <v>116</v>
      </c>
      <c r="E63" s="50" t="s">
        <v>49</v>
      </c>
      <c r="F63" s="117" t="s">
        <v>49</v>
      </c>
      <c r="G63" s="71" t="s">
        <v>51</v>
      </c>
      <c r="H63" s="97" t="s">
        <v>98</v>
      </c>
      <c r="I63" s="74">
        <v>6</v>
      </c>
    </row>
    <row r="64" spans="2:9">
      <c r="B64" s="50" t="s">
        <v>46</v>
      </c>
      <c r="C64" s="56" t="s">
        <v>71</v>
      </c>
      <c r="D64" s="50" t="s">
        <v>116</v>
      </c>
      <c r="E64" s="50" t="s">
        <v>49</v>
      </c>
      <c r="F64" s="117" t="s">
        <v>49</v>
      </c>
      <c r="G64" s="71" t="s">
        <v>51</v>
      </c>
      <c r="H64" s="97" t="s">
        <v>98</v>
      </c>
      <c r="I64" s="74">
        <v>0</v>
      </c>
    </row>
    <row r="65" spans="2:9">
      <c r="B65" s="50" t="s">
        <v>46</v>
      </c>
      <c r="C65" s="56" t="s">
        <v>72</v>
      </c>
      <c r="D65" s="50" t="s">
        <v>116</v>
      </c>
      <c r="E65" s="50" t="s">
        <v>100</v>
      </c>
      <c r="F65" s="117" t="s">
        <v>101</v>
      </c>
      <c r="G65" s="71" t="s">
        <v>51</v>
      </c>
      <c r="H65" s="97" t="s">
        <v>99</v>
      </c>
      <c r="I65" s="74">
        <v>1</v>
      </c>
    </row>
    <row r="66" spans="2:9">
      <c r="B66" s="50" t="s">
        <v>46</v>
      </c>
      <c r="C66" s="56" t="s">
        <v>72</v>
      </c>
      <c r="D66" s="50" t="s">
        <v>116</v>
      </c>
      <c r="E66" s="50" t="s">
        <v>49</v>
      </c>
      <c r="F66" s="117" t="s">
        <v>49</v>
      </c>
      <c r="G66" s="71" t="s">
        <v>51</v>
      </c>
      <c r="H66" s="97" t="s">
        <v>98</v>
      </c>
      <c r="I66" s="74">
        <v>0</v>
      </c>
    </row>
    <row r="67" spans="2:9">
      <c r="B67" s="50" t="s">
        <v>46</v>
      </c>
      <c r="C67" s="56" t="s">
        <v>72</v>
      </c>
      <c r="D67" s="50" t="s">
        <v>116</v>
      </c>
      <c r="E67" s="50" t="s">
        <v>49</v>
      </c>
      <c r="F67" s="117" t="s">
        <v>49</v>
      </c>
      <c r="G67" s="71" t="s">
        <v>51</v>
      </c>
      <c r="H67" s="97" t="s">
        <v>98</v>
      </c>
      <c r="I67" s="74">
        <v>0</v>
      </c>
    </row>
    <row r="68" spans="2:9">
      <c r="B68" s="50" t="s">
        <v>46</v>
      </c>
      <c r="C68" s="56" t="s">
        <v>72</v>
      </c>
      <c r="D68" s="50" t="s">
        <v>116</v>
      </c>
      <c r="E68" s="50" t="s">
        <v>49</v>
      </c>
      <c r="F68" s="117" t="s">
        <v>49</v>
      </c>
      <c r="G68" s="71" t="s">
        <v>51</v>
      </c>
      <c r="H68" s="97" t="s">
        <v>98</v>
      </c>
      <c r="I68" s="74">
        <v>5</v>
      </c>
    </row>
    <row r="69" spans="2:9">
      <c r="B69" s="50" t="s">
        <v>46</v>
      </c>
      <c r="C69" s="56" t="s">
        <v>72</v>
      </c>
      <c r="D69" s="50" t="s">
        <v>116</v>
      </c>
      <c r="E69" s="50" t="s">
        <v>49</v>
      </c>
      <c r="F69" s="117" t="s">
        <v>49</v>
      </c>
      <c r="G69" s="71" t="s">
        <v>51</v>
      </c>
      <c r="H69" s="97" t="s">
        <v>98</v>
      </c>
      <c r="I69" s="74">
        <v>0</v>
      </c>
    </row>
    <row r="70" spans="2:9">
      <c r="B70" s="50" t="s">
        <v>46</v>
      </c>
      <c r="C70" s="56" t="s">
        <v>72</v>
      </c>
      <c r="D70" s="50" t="s">
        <v>116</v>
      </c>
      <c r="E70" s="50" t="s">
        <v>49</v>
      </c>
      <c r="F70" s="117" t="s">
        <v>49</v>
      </c>
      <c r="G70" s="71" t="s">
        <v>51</v>
      </c>
      <c r="H70" s="97" t="s">
        <v>98</v>
      </c>
      <c r="I70" s="74">
        <v>6</v>
      </c>
    </row>
    <row r="71" spans="2:9">
      <c r="B71" s="50" t="s">
        <v>46</v>
      </c>
      <c r="C71" s="56" t="s">
        <v>72</v>
      </c>
      <c r="D71" s="50" t="s">
        <v>116</v>
      </c>
      <c r="E71" s="50" t="s">
        <v>49</v>
      </c>
      <c r="F71" s="117" t="s">
        <v>49</v>
      </c>
      <c r="G71" s="71" t="s">
        <v>51</v>
      </c>
      <c r="H71" s="97" t="s">
        <v>98</v>
      </c>
      <c r="I71" s="74">
        <v>0</v>
      </c>
    </row>
    <row r="72" spans="2:9">
      <c r="B72" s="50" t="s">
        <v>46</v>
      </c>
      <c r="C72" s="56" t="s">
        <v>72</v>
      </c>
      <c r="D72" s="50" t="s">
        <v>116</v>
      </c>
      <c r="E72" s="50" t="s">
        <v>49</v>
      </c>
      <c r="F72" s="117" t="s">
        <v>49</v>
      </c>
      <c r="G72" s="71" t="s">
        <v>51</v>
      </c>
      <c r="H72" s="97" t="s">
        <v>98</v>
      </c>
      <c r="I72" s="74">
        <v>5.6559999999999997</v>
      </c>
    </row>
    <row r="73" spans="2:9">
      <c r="B73" s="50" t="s">
        <v>46</v>
      </c>
      <c r="C73" s="56" t="s">
        <v>74</v>
      </c>
      <c r="D73" s="50" t="s">
        <v>116</v>
      </c>
      <c r="E73" s="50" t="s">
        <v>49</v>
      </c>
      <c r="F73" s="117" t="s">
        <v>49</v>
      </c>
      <c r="G73" s="71" t="s">
        <v>51</v>
      </c>
      <c r="H73" s="97" t="s">
        <v>98</v>
      </c>
      <c r="I73" s="74">
        <v>3.2709999999999999</v>
      </c>
    </row>
    <row r="74" spans="2:9">
      <c r="B74" s="50" t="s">
        <v>46</v>
      </c>
      <c r="C74" s="56" t="s">
        <v>74</v>
      </c>
      <c r="D74" s="50" t="s">
        <v>116</v>
      </c>
      <c r="E74" s="50" t="s">
        <v>49</v>
      </c>
      <c r="F74" s="117" t="s">
        <v>49</v>
      </c>
      <c r="G74" s="71" t="s">
        <v>51</v>
      </c>
      <c r="H74" s="97" t="s">
        <v>98</v>
      </c>
      <c r="I74" s="74">
        <v>0</v>
      </c>
    </row>
    <row r="75" spans="2:9">
      <c r="B75" s="50" t="s">
        <v>46</v>
      </c>
      <c r="C75" s="56" t="s">
        <v>74</v>
      </c>
      <c r="D75" s="50" t="s">
        <v>116</v>
      </c>
      <c r="E75" s="50" t="s">
        <v>49</v>
      </c>
      <c r="F75" s="117" t="s">
        <v>49</v>
      </c>
      <c r="G75" s="71" t="s">
        <v>51</v>
      </c>
      <c r="H75" s="97" t="s">
        <v>98</v>
      </c>
      <c r="I75" s="74">
        <v>0</v>
      </c>
    </row>
    <row r="76" spans="2:9">
      <c r="B76" s="50" t="s">
        <v>46</v>
      </c>
      <c r="C76" s="56" t="s">
        <v>74</v>
      </c>
      <c r="D76" s="50" t="s">
        <v>116</v>
      </c>
      <c r="E76" s="50" t="s">
        <v>100</v>
      </c>
      <c r="F76" s="117" t="s">
        <v>101</v>
      </c>
      <c r="G76" s="71" t="s">
        <v>51</v>
      </c>
      <c r="H76" s="97" t="s">
        <v>99</v>
      </c>
      <c r="I76" s="74">
        <v>1</v>
      </c>
    </row>
    <row r="77" spans="2:9">
      <c r="B77" s="50" t="s">
        <v>46</v>
      </c>
      <c r="C77" s="56" t="s">
        <v>74</v>
      </c>
      <c r="D77" s="50" t="s">
        <v>116</v>
      </c>
      <c r="E77" s="50" t="s">
        <v>49</v>
      </c>
      <c r="F77" s="117" t="s">
        <v>49</v>
      </c>
      <c r="G77" s="71" t="s">
        <v>51</v>
      </c>
      <c r="H77" s="97" t="s">
        <v>98</v>
      </c>
      <c r="I77" s="74">
        <v>0</v>
      </c>
    </row>
    <row r="78" spans="2:9">
      <c r="B78" s="50" t="s">
        <v>46</v>
      </c>
      <c r="C78" s="56" t="s">
        <v>74</v>
      </c>
      <c r="D78" s="50" t="s">
        <v>116</v>
      </c>
      <c r="E78" s="50" t="s">
        <v>49</v>
      </c>
      <c r="F78" s="117" t="s">
        <v>49</v>
      </c>
      <c r="G78" s="71" t="s">
        <v>51</v>
      </c>
      <c r="H78" s="97" t="s">
        <v>98</v>
      </c>
      <c r="I78" s="74">
        <v>6</v>
      </c>
    </row>
    <row r="79" spans="2:9">
      <c r="B79" s="50" t="s">
        <v>46</v>
      </c>
      <c r="C79" s="56" t="s">
        <v>74</v>
      </c>
      <c r="D79" s="50" t="s">
        <v>116</v>
      </c>
      <c r="E79" s="50" t="s">
        <v>49</v>
      </c>
      <c r="F79" s="117" t="s">
        <v>49</v>
      </c>
      <c r="G79" s="71" t="s">
        <v>51</v>
      </c>
      <c r="H79" s="97" t="s">
        <v>98</v>
      </c>
      <c r="I79" s="74">
        <v>0</v>
      </c>
    </row>
    <row r="80" spans="2:9">
      <c r="B80" s="50" t="s">
        <v>46</v>
      </c>
      <c r="C80" s="56" t="s">
        <v>74</v>
      </c>
      <c r="D80" s="50" t="s">
        <v>116</v>
      </c>
      <c r="E80" s="50" t="s">
        <v>49</v>
      </c>
      <c r="F80" s="117" t="s">
        <v>49</v>
      </c>
      <c r="G80" s="71" t="s">
        <v>51</v>
      </c>
      <c r="H80" s="97" t="s">
        <v>98</v>
      </c>
      <c r="I80" s="74">
        <v>5</v>
      </c>
    </row>
    <row r="81" spans="2:9">
      <c r="B81" s="50" t="s">
        <v>46</v>
      </c>
      <c r="C81" s="56" t="s">
        <v>75</v>
      </c>
      <c r="D81" s="50" t="s">
        <v>116</v>
      </c>
      <c r="E81" s="50" t="s">
        <v>49</v>
      </c>
      <c r="F81" s="117" t="s">
        <v>49</v>
      </c>
      <c r="G81" s="71" t="s">
        <v>51</v>
      </c>
      <c r="H81" s="97" t="s">
        <v>98</v>
      </c>
      <c r="I81" s="74">
        <v>2</v>
      </c>
    </row>
    <row r="82" spans="2:9">
      <c r="B82" s="50" t="s">
        <v>46</v>
      </c>
      <c r="C82" s="56" t="s">
        <v>75</v>
      </c>
      <c r="D82" s="50" t="s">
        <v>116</v>
      </c>
      <c r="E82" s="50" t="s">
        <v>49</v>
      </c>
      <c r="F82" s="117" t="s">
        <v>49</v>
      </c>
      <c r="G82" s="71" t="s">
        <v>51</v>
      </c>
      <c r="H82" s="97" t="s">
        <v>98</v>
      </c>
      <c r="I82" s="74">
        <v>6</v>
      </c>
    </row>
    <row r="83" spans="2:9">
      <c r="B83" s="50" t="s">
        <v>46</v>
      </c>
      <c r="C83" s="56" t="s">
        <v>75</v>
      </c>
      <c r="D83" s="50" t="s">
        <v>116</v>
      </c>
      <c r="E83" s="50" t="s">
        <v>49</v>
      </c>
      <c r="F83" s="117" t="s">
        <v>49</v>
      </c>
      <c r="G83" s="71" t="s">
        <v>51</v>
      </c>
      <c r="H83" s="97" t="s">
        <v>98</v>
      </c>
      <c r="I83" s="74">
        <v>0</v>
      </c>
    </row>
    <row r="84" spans="2:9">
      <c r="B84" s="50" t="s">
        <v>46</v>
      </c>
      <c r="C84" s="56" t="s">
        <v>75</v>
      </c>
      <c r="D84" s="50" t="s">
        <v>116</v>
      </c>
      <c r="E84" s="50" t="s">
        <v>49</v>
      </c>
      <c r="F84" s="117" t="s">
        <v>49</v>
      </c>
      <c r="G84" s="71" t="s">
        <v>51</v>
      </c>
      <c r="H84" s="97" t="s">
        <v>98</v>
      </c>
      <c r="I84" s="74">
        <v>0</v>
      </c>
    </row>
    <row r="85" spans="2:9">
      <c r="B85" s="50" t="s">
        <v>46</v>
      </c>
      <c r="C85" s="56" t="s">
        <v>75</v>
      </c>
      <c r="D85" s="50" t="s">
        <v>116</v>
      </c>
      <c r="E85" s="50" t="s">
        <v>49</v>
      </c>
      <c r="F85" s="117" t="s">
        <v>49</v>
      </c>
      <c r="G85" s="71" t="s">
        <v>51</v>
      </c>
      <c r="H85" s="97" t="s">
        <v>98</v>
      </c>
      <c r="I85" s="74">
        <v>0</v>
      </c>
    </row>
    <row r="86" spans="2:9">
      <c r="B86" s="50" t="s">
        <v>46</v>
      </c>
      <c r="C86" s="56" t="s">
        <v>75</v>
      </c>
      <c r="D86" s="50" t="s">
        <v>116</v>
      </c>
      <c r="E86" s="50" t="s">
        <v>100</v>
      </c>
      <c r="F86" s="117" t="s">
        <v>101</v>
      </c>
      <c r="G86" s="71" t="s">
        <v>51</v>
      </c>
      <c r="H86" s="97" t="s">
        <v>99</v>
      </c>
      <c r="I86" s="74">
        <v>1</v>
      </c>
    </row>
    <row r="87" spans="2:9">
      <c r="B87" s="50" t="s">
        <v>46</v>
      </c>
      <c r="C87" s="56" t="s">
        <v>75</v>
      </c>
      <c r="D87" s="50" t="s">
        <v>116</v>
      </c>
      <c r="E87" s="50" t="s">
        <v>49</v>
      </c>
      <c r="F87" s="117" t="s">
        <v>49</v>
      </c>
      <c r="G87" s="71" t="s">
        <v>51</v>
      </c>
      <c r="H87" s="97" t="s">
        <v>98</v>
      </c>
      <c r="I87" s="74">
        <v>0</v>
      </c>
    </row>
    <row r="88" spans="2:9">
      <c r="B88" s="50" t="s">
        <v>46</v>
      </c>
      <c r="C88" s="56" t="s">
        <v>78</v>
      </c>
      <c r="D88" s="50" t="s">
        <v>116</v>
      </c>
      <c r="E88" s="50" t="s">
        <v>49</v>
      </c>
      <c r="F88" s="117" t="s">
        <v>49</v>
      </c>
      <c r="G88" s="71" t="s">
        <v>51</v>
      </c>
      <c r="H88" s="97" t="s">
        <v>98</v>
      </c>
      <c r="I88" s="74">
        <v>0</v>
      </c>
    </row>
    <row r="89" spans="2:9">
      <c r="B89" s="50" t="s">
        <v>46</v>
      </c>
      <c r="C89" s="56" t="s">
        <v>78</v>
      </c>
      <c r="D89" s="50" t="s">
        <v>116</v>
      </c>
      <c r="E89" s="50" t="s">
        <v>49</v>
      </c>
      <c r="F89" s="117" t="s">
        <v>49</v>
      </c>
      <c r="G89" s="71" t="s">
        <v>51</v>
      </c>
      <c r="H89" s="97" t="s">
        <v>98</v>
      </c>
      <c r="I89" s="74">
        <v>0</v>
      </c>
    </row>
    <row r="90" spans="2:9">
      <c r="B90" s="50" t="s">
        <v>46</v>
      </c>
      <c r="C90" s="56" t="s">
        <v>78</v>
      </c>
      <c r="D90" s="50" t="s">
        <v>116</v>
      </c>
      <c r="E90" s="50" t="s">
        <v>49</v>
      </c>
      <c r="F90" s="117" t="s">
        <v>49</v>
      </c>
      <c r="G90" s="71" t="s">
        <v>51</v>
      </c>
      <c r="H90" s="97" t="s">
        <v>98</v>
      </c>
      <c r="I90" s="74">
        <v>2</v>
      </c>
    </row>
    <row r="91" spans="2:9">
      <c r="B91" s="50" t="s">
        <v>46</v>
      </c>
      <c r="C91" s="56" t="s">
        <v>78</v>
      </c>
      <c r="D91" s="50" t="s">
        <v>116</v>
      </c>
      <c r="E91" s="50" t="s">
        <v>49</v>
      </c>
      <c r="F91" s="117" t="s">
        <v>49</v>
      </c>
      <c r="G91" s="71" t="s">
        <v>51</v>
      </c>
      <c r="H91" s="97" t="s">
        <v>98</v>
      </c>
      <c r="I91" s="74">
        <v>0</v>
      </c>
    </row>
    <row r="92" spans="2:9">
      <c r="B92" s="50" t="s">
        <v>46</v>
      </c>
      <c r="C92" s="56" t="s">
        <v>78</v>
      </c>
      <c r="D92" s="50" t="s">
        <v>116</v>
      </c>
      <c r="E92" s="50" t="s">
        <v>100</v>
      </c>
      <c r="F92" s="117" t="s">
        <v>101</v>
      </c>
      <c r="G92" s="71" t="s">
        <v>51</v>
      </c>
      <c r="H92" s="97" t="s">
        <v>99</v>
      </c>
      <c r="I92" s="74">
        <v>1</v>
      </c>
    </row>
    <row r="93" spans="2:9">
      <c r="B93" s="50" t="s">
        <v>46</v>
      </c>
      <c r="C93" s="56" t="s">
        <v>78</v>
      </c>
      <c r="D93" s="50" t="s">
        <v>116</v>
      </c>
      <c r="E93" s="50" t="s">
        <v>49</v>
      </c>
      <c r="F93" s="117" t="s">
        <v>49</v>
      </c>
      <c r="G93" s="71" t="s">
        <v>51</v>
      </c>
      <c r="H93" s="97" t="s">
        <v>98</v>
      </c>
      <c r="I93" s="74">
        <v>0</v>
      </c>
    </row>
    <row r="94" spans="2:9">
      <c r="B94" s="50" t="s">
        <v>46</v>
      </c>
      <c r="C94" s="56" t="s">
        <v>78</v>
      </c>
      <c r="D94" s="50" t="s">
        <v>116</v>
      </c>
      <c r="E94" s="50" t="s">
        <v>49</v>
      </c>
      <c r="F94" s="117" t="s">
        <v>49</v>
      </c>
      <c r="G94" s="71" t="s">
        <v>51</v>
      </c>
      <c r="H94" s="97" t="s">
        <v>98</v>
      </c>
      <c r="I94" s="74">
        <v>6</v>
      </c>
    </row>
    <row r="95" spans="2:9">
      <c r="B95" s="50" t="s">
        <v>46</v>
      </c>
      <c r="C95" s="56" t="s">
        <v>79</v>
      </c>
      <c r="D95" s="50" t="s">
        <v>116</v>
      </c>
      <c r="E95" s="50" t="s">
        <v>49</v>
      </c>
      <c r="F95" s="117" t="s">
        <v>49</v>
      </c>
      <c r="G95" s="71" t="s">
        <v>51</v>
      </c>
      <c r="H95" s="97" t="s">
        <v>98</v>
      </c>
      <c r="I95" s="74">
        <v>0</v>
      </c>
    </row>
    <row r="96" spans="2:9">
      <c r="B96" s="50" t="s">
        <v>46</v>
      </c>
      <c r="C96" s="56" t="s">
        <v>79</v>
      </c>
      <c r="D96" s="50" t="s">
        <v>116</v>
      </c>
      <c r="E96" s="50" t="s">
        <v>49</v>
      </c>
      <c r="F96" s="117" t="s">
        <v>49</v>
      </c>
      <c r="G96" s="71" t="s">
        <v>51</v>
      </c>
      <c r="H96" s="97" t="s">
        <v>98</v>
      </c>
      <c r="I96" s="74">
        <v>0</v>
      </c>
    </row>
    <row r="97" spans="2:9">
      <c r="B97" s="50" t="s">
        <v>46</v>
      </c>
      <c r="C97" s="56" t="s">
        <v>79</v>
      </c>
      <c r="D97" s="50" t="s">
        <v>116</v>
      </c>
      <c r="E97" s="50" t="s">
        <v>49</v>
      </c>
      <c r="F97" s="117" t="s">
        <v>49</v>
      </c>
      <c r="G97" s="71" t="s">
        <v>51</v>
      </c>
      <c r="H97" s="97" t="s">
        <v>98</v>
      </c>
      <c r="I97" s="74">
        <v>0</v>
      </c>
    </row>
    <row r="98" spans="2:9">
      <c r="B98" s="50" t="s">
        <v>46</v>
      </c>
      <c r="C98" s="56" t="s">
        <v>79</v>
      </c>
      <c r="D98" s="50" t="s">
        <v>116</v>
      </c>
      <c r="E98" s="50" t="s">
        <v>49</v>
      </c>
      <c r="F98" s="117" t="s">
        <v>49</v>
      </c>
      <c r="G98" s="71" t="s">
        <v>51</v>
      </c>
      <c r="H98" s="97" t="s">
        <v>98</v>
      </c>
      <c r="I98" s="74">
        <v>0</v>
      </c>
    </row>
    <row r="99" spans="2:9">
      <c r="B99" s="50" t="s">
        <v>46</v>
      </c>
      <c r="C99" s="56" t="s">
        <v>79</v>
      </c>
      <c r="D99" s="50" t="s">
        <v>116</v>
      </c>
      <c r="E99" s="50" t="s">
        <v>49</v>
      </c>
      <c r="F99" s="117" t="s">
        <v>49</v>
      </c>
      <c r="G99" s="71" t="s">
        <v>51</v>
      </c>
      <c r="H99" s="97" t="s">
        <v>98</v>
      </c>
      <c r="I99" s="74">
        <v>6</v>
      </c>
    </row>
    <row r="100" spans="2:9">
      <c r="B100" s="50" t="s">
        <v>46</v>
      </c>
      <c r="C100" s="56" t="s">
        <v>79</v>
      </c>
      <c r="D100" s="50" t="s">
        <v>116</v>
      </c>
      <c r="E100" s="50" t="s">
        <v>49</v>
      </c>
      <c r="F100" s="117" t="s">
        <v>49</v>
      </c>
      <c r="G100" s="71" t="s">
        <v>51</v>
      </c>
      <c r="H100" s="97" t="s">
        <v>98</v>
      </c>
      <c r="I100" s="74">
        <v>4.5890000000000004</v>
      </c>
    </row>
    <row r="101" spans="2:9">
      <c r="B101" s="50" t="s">
        <v>46</v>
      </c>
      <c r="C101" s="56" t="s">
        <v>79</v>
      </c>
      <c r="D101" s="50" t="s">
        <v>116</v>
      </c>
      <c r="E101" s="50" t="s">
        <v>100</v>
      </c>
      <c r="F101" s="117" t="s">
        <v>101</v>
      </c>
      <c r="G101" s="71" t="s">
        <v>51</v>
      </c>
      <c r="H101" s="97" t="s">
        <v>99</v>
      </c>
      <c r="I101" s="74">
        <v>1</v>
      </c>
    </row>
    <row r="102" spans="2:9">
      <c r="B102" s="50" t="s">
        <v>46</v>
      </c>
      <c r="C102" s="56" t="s">
        <v>80</v>
      </c>
      <c r="D102" s="50" t="s">
        <v>116</v>
      </c>
      <c r="E102" s="50" t="s">
        <v>49</v>
      </c>
      <c r="F102" s="117" t="s">
        <v>49</v>
      </c>
      <c r="G102" s="71" t="s">
        <v>51</v>
      </c>
      <c r="H102" s="97" t="s">
        <v>98</v>
      </c>
      <c r="I102" s="74">
        <v>0</v>
      </c>
    </row>
    <row r="103" spans="2:9">
      <c r="B103" s="50" t="s">
        <v>46</v>
      </c>
      <c r="C103" s="56" t="s">
        <v>80</v>
      </c>
      <c r="D103" s="50" t="s">
        <v>116</v>
      </c>
      <c r="E103" s="50" t="s">
        <v>49</v>
      </c>
      <c r="F103" s="117" t="s">
        <v>49</v>
      </c>
      <c r="G103" s="71" t="s">
        <v>51</v>
      </c>
      <c r="H103" s="97" t="s">
        <v>98</v>
      </c>
      <c r="I103" s="74">
        <v>0</v>
      </c>
    </row>
    <row r="104" spans="2:9">
      <c r="B104" s="50" t="s">
        <v>46</v>
      </c>
      <c r="C104" s="56" t="s">
        <v>80</v>
      </c>
      <c r="D104" s="50" t="s">
        <v>116</v>
      </c>
      <c r="E104" s="50" t="s">
        <v>49</v>
      </c>
      <c r="F104" s="117" t="s">
        <v>49</v>
      </c>
      <c r="G104" s="71" t="s">
        <v>51</v>
      </c>
      <c r="H104" s="97" t="s">
        <v>98</v>
      </c>
      <c r="I104" s="74">
        <v>0</v>
      </c>
    </row>
    <row r="105" spans="2:9">
      <c r="B105" s="50" t="s">
        <v>46</v>
      </c>
      <c r="C105" s="56" t="s">
        <v>80</v>
      </c>
      <c r="D105" s="50" t="s">
        <v>116</v>
      </c>
      <c r="E105" s="50" t="s">
        <v>100</v>
      </c>
      <c r="F105" s="117" t="s">
        <v>101</v>
      </c>
      <c r="G105" s="71" t="s">
        <v>51</v>
      </c>
      <c r="H105" s="97" t="s">
        <v>99</v>
      </c>
      <c r="I105" s="74">
        <v>1</v>
      </c>
    </row>
    <row r="106" spans="2:9">
      <c r="B106" s="50" t="s">
        <v>46</v>
      </c>
      <c r="C106" s="56" t="s">
        <v>80</v>
      </c>
      <c r="D106" s="50" t="s">
        <v>116</v>
      </c>
      <c r="E106" s="50" t="s">
        <v>49</v>
      </c>
      <c r="F106" s="117" t="s">
        <v>49</v>
      </c>
      <c r="G106" s="71" t="s">
        <v>51</v>
      </c>
      <c r="H106" s="97" t="s">
        <v>98</v>
      </c>
      <c r="I106" s="74">
        <v>0</v>
      </c>
    </row>
    <row r="107" spans="2:9">
      <c r="B107" s="50" t="s">
        <v>46</v>
      </c>
      <c r="C107" s="56" t="s">
        <v>80</v>
      </c>
      <c r="D107" s="50" t="s">
        <v>116</v>
      </c>
      <c r="E107" s="50" t="s">
        <v>49</v>
      </c>
      <c r="F107" s="117" t="s">
        <v>49</v>
      </c>
      <c r="G107" s="71" t="s">
        <v>51</v>
      </c>
      <c r="H107" s="97" t="s">
        <v>98</v>
      </c>
      <c r="I107" s="74">
        <v>5.1139999999999999</v>
      </c>
    </row>
    <row r="108" spans="2:9">
      <c r="B108" s="50" t="s">
        <v>46</v>
      </c>
      <c r="C108" s="56" t="s">
        <v>80</v>
      </c>
      <c r="D108" s="50" t="s">
        <v>116</v>
      </c>
      <c r="E108" s="50" t="s">
        <v>49</v>
      </c>
      <c r="F108" s="117" t="s">
        <v>49</v>
      </c>
      <c r="G108" s="71" t="s">
        <v>51</v>
      </c>
      <c r="H108" s="97" t="s">
        <v>98</v>
      </c>
      <c r="I108" s="74">
        <v>0</v>
      </c>
    </row>
    <row r="109" spans="2:9">
      <c r="B109" s="50" t="s">
        <v>46</v>
      </c>
      <c r="C109" s="56" t="s">
        <v>81</v>
      </c>
      <c r="D109" s="50" t="s">
        <v>116</v>
      </c>
      <c r="E109" s="50" t="s">
        <v>49</v>
      </c>
      <c r="F109" s="117" t="s">
        <v>49</v>
      </c>
      <c r="G109" s="71" t="s">
        <v>51</v>
      </c>
      <c r="H109" s="97" t="s">
        <v>98</v>
      </c>
      <c r="I109" s="74">
        <v>0</v>
      </c>
    </row>
    <row r="110" spans="2:9">
      <c r="B110" s="50" t="s">
        <v>46</v>
      </c>
      <c r="C110" s="56" t="s">
        <v>81</v>
      </c>
      <c r="D110" s="50" t="s">
        <v>116</v>
      </c>
      <c r="E110" s="50" t="s">
        <v>49</v>
      </c>
      <c r="F110" s="117" t="s">
        <v>49</v>
      </c>
      <c r="G110" s="71" t="s">
        <v>51</v>
      </c>
      <c r="H110" s="97" t="s">
        <v>98</v>
      </c>
      <c r="I110" s="74">
        <v>1.639</v>
      </c>
    </row>
    <row r="111" spans="2:9">
      <c r="B111" s="50" t="s">
        <v>46</v>
      </c>
      <c r="C111" s="56" t="s">
        <v>81</v>
      </c>
      <c r="D111" s="50" t="s">
        <v>116</v>
      </c>
      <c r="E111" s="50" t="s">
        <v>49</v>
      </c>
      <c r="F111" s="117" t="s">
        <v>49</v>
      </c>
      <c r="G111" s="71" t="s">
        <v>51</v>
      </c>
      <c r="H111" s="97" t="s">
        <v>98</v>
      </c>
      <c r="I111" s="74">
        <v>4</v>
      </c>
    </row>
    <row r="112" spans="2:9">
      <c r="B112" s="50" t="s">
        <v>46</v>
      </c>
      <c r="C112" s="56" t="s">
        <v>81</v>
      </c>
      <c r="D112" s="50" t="s">
        <v>116</v>
      </c>
      <c r="E112" s="50" t="s">
        <v>49</v>
      </c>
      <c r="F112" s="117" t="s">
        <v>49</v>
      </c>
      <c r="G112" s="71" t="s">
        <v>51</v>
      </c>
      <c r="H112" s="97" t="s">
        <v>98</v>
      </c>
      <c r="I112" s="74">
        <v>0</v>
      </c>
    </row>
    <row r="113" spans="2:9">
      <c r="B113" s="50" t="s">
        <v>46</v>
      </c>
      <c r="C113" s="56" t="s">
        <v>81</v>
      </c>
      <c r="D113" s="50" t="s">
        <v>116</v>
      </c>
      <c r="E113" s="50" t="s">
        <v>49</v>
      </c>
      <c r="F113" s="117" t="s">
        <v>49</v>
      </c>
      <c r="G113" s="71" t="s">
        <v>51</v>
      </c>
      <c r="H113" s="97" t="s">
        <v>98</v>
      </c>
      <c r="I113" s="74">
        <v>0</v>
      </c>
    </row>
    <row r="114" spans="2:9">
      <c r="B114" s="50" t="s">
        <v>46</v>
      </c>
      <c r="C114" s="56" t="s">
        <v>81</v>
      </c>
      <c r="D114" s="50" t="s">
        <v>116</v>
      </c>
      <c r="E114" s="50" t="s">
        <v>49</v>
      </c>
      <c r="F114" s="117" t="s">
        <v>49</v>
      </c>
      <c r="G114" s="71" t="s">
        <v>51</v>
      </c>
      <c r="H114" s="97" t="s">
        <v>98</v>
      </c>
      <c r="I114" s="74">
        <v>0</v>
      </c>
    </row>
    <row r="115" spans="2:9">
      <c r="B115" s="50" t="s">
        <v>46</v>
      </c>
      <c r="C115" s="56" t="s">
        <v>81</v>
      </c>
      <c r="D115" s="50" t="s">
        <v>116</v>
      </c>
      <c r="E115" s="50" t="s">
        <v>100</v>
      </c>
      <c r="F115" s="117" t="s">
        <v>101</v>
      </c>
      <c r="G115" s="71" t="s">
        <v>51</v>
      </c>
      <c r="H115" s="97" t="s">
        <v>99</v>
      </c>
      <c r="I115" s="74">
        <v>1</v>
      </c>
    </row>
    <row r="116" spans="2:9">
      <c r="B116" s="50" t="s">
        <v>46</v>
      </c>
      <c r="C116" s="56" t="s">
        <v>82</v>
      </c>
      <c r="D116" s="50" t="s">
        <v>116</v>
      </c>
      <c r="E116" s="50" t="s">
        <v>49</v>
      </c>
      <c r="F116" s="117" t="s">
        <v>49</v>
      </c>
      <c r="G116" s="71" t="s">
        <v>51</v>
      </c>
      <c r="H116" s="97" t="s">
        <v>98</v>
      </c>
      <c r="I116" s="74">
        <v>3.093</v>
      </c>
    </row>
    <row r="117" spans="2:9">
      <c r="B117" s="50" t="s">
        <v>46</v>
      </c>
      <c r="C117" s="56" t="s">
        <v>82</v>
      </c>
      <c r="D117" s="50" t="s">
        <v>116</v>
      </c>
      <c r="E117" s="50" t="s">
        <v>49</v>
      </c>
      <c r="F117" s="117" t="s">
        <v>49</v>
      </c>
      <c r="G117" s="71" t="s">
        <v>51</v>
      </c>
      <c r="H117" s="97" t="s">
        <v>98</v>
      </c>
      <c r="I117" s="74">
        <v>0</v>
      </c>
    </row>
    <row r="118" spans="2:9">
      <c r="B118" s="50" t="s">
        <v>46</v>
      </c>
      <c r="C118" s="56" t="s">
        <v>82</v>
      </c>
      <c r="D118" s="50" t="s">
        <v>116</v>
      </c>
      <c r="E118" s="50" t="s">
        <v>49</v>
      </c>
      <c r="F118" s="117" t="s">
        <v>49</v>
      </c>
      <c r="G118" s="71" t="s">
        <v>51</v>
      </c>
      <c r="H118" s="97" t="s">
        <v>98</v>
      </c>
      <c r="I118" s="74">
        <v>0</v>
      </c>
    </row>
    <row r="119" spans="2:9">
      <c r="B119" s="50" t="s">
        <v>46</v>
      </c>
      <c r="C119" s="56" t="s">
        <v>82</v>
      </c>
      <c r="D119" s="50" t="s">
        <v>116</v>
      </c>
      <c r="E119" s="50" t="s">
        <v>49</v>
      </c>
      <c r="F119" s="117" t="s">
        <v>49</v>
      </c>
      <c r="G119" s="71" t="s">
        <v>51</v>
      </c>
      <c r="H119" s="97" t="s">
        <v>98</v>
      </c>
      <c r="I119" s="74">
        <v>0</v>
      </c>
    </row>
    <row r="120" spans="2:9">
      <c r="B120" s="50" t="s">
        <v>46</v>
      </c>
      <c r="C120" s="56" t="s">
        <v>82</v>
      </c>
      <c r="D120" s="50" t="s">
        <v>116</v>
      </c>
      <c r="E120" s="50" t="s">
        <v>49</v>
      </c>
      <c r="F120" s="117" t="s">
        <v>49</v>
      </c>
      <c r="G120" s="71" t="s">
        <v>51</v>
      </c>
      <c r="H120" s="97" t="s">
        <v>98</v>
      </c>
      <c r="I120" s="74">
        <v>0</v>
      </c>
    </row>
    <row r="121" spans="2:9">
      <c r="B121" s="50" t="s">
        <v>46</v>
      </c>
      <c r="C121" s="56" t="s">
        <v>82</v>
      </c>
      <c r="D121" s="50" t="s">
        <v>116</v>
      </c>
      <c r="E121" s="50" t="s">
        <v>49</v>
      </c>
      <c r="F121" s="117" t="s">
        <v>49</v>
      </c>
      <c r="G121" s="71" t="s">
        <v>51</v>
      </c>
      <c r="H121" s="97" t="s">
        <v>98</v>
      </c>
      <c r="I121" s="74">
        <v>0</v>
      </c>
    </row>
    <row r="122" spans="2:9">
      <c r="B122" s="50" t="s">
        <v>46</v>
      </c>
      <c r="C122" s="56" t="s">
        <v>82</v>
      </c>
      <c r="D122" s="50" t="s">
        <v>116</v>
      </c>
      <c r="E122" s="50" t="s">
        <v>100</v>
      </c>
      <c r="F122" s="117" t="s">
        <v>101</v>
      </c>
      <c r="G122" s="71" t="s">
        <v>51</v>
      </c>
      <c r="H122" s="97" t="s">
        <v>99</v>
      </c>
      <c r="I122" s="74">
        <v>1</v>
      </c>
    </row>
    <row r="123" spans="2:9">
      <c r="B123" s="50" t="s">
        <v>46</v>
      </c>
      <c r="C123" s="56" t="s">
        <v>83</v>
      </c>
      <c r="D123" s="50" t="s">
        <v>116</v>
      </c>
      <c r="E123" s="50" t="s">
        <v>49</v>
      </c>
      <c r="F123" s="117" t="s">
        <v>49</v>
      </c>
      <c r="G123" s="71" t="s">
        <v>51</v>
      </c>
      <c r="H123" s="97" t="s">
        <v>98</v>
      </c>
      <c r="I123" s="74">
        <v>0</v>
      </c>
    </row>
    <row r="124" spans="2:9">
      <c r="B124" s="50" t="s">
        <v>46</v>
      </c>
      <c r="C124" s="56" t="s">
        <v>83</v>
      </c>
      <c r="D124" s="50" t="s">
        <v>116</v>
      </c>
      <c r="E124" s="50" t="s">
        <v>49</v>
      </c>
      <c r="F124" s="117" t="s">
        <v>49</v>
      </c>
      <c r="G124" s="71" t="s">
        <v>51</v>
      </c>
      <c r="H124" s="97" t="s">
        <v>98</v>
      </c>
      <c r="I124" s="74">
        <v>0</v>
      </c>
    </row>
    <row r="125" spans="2:9">
      <c r="B125" s="50" t="s">
        <v>46</v>
      </c>
      <c r="C125" s="56" t="s">
        <v>83</v>
      </c>
      <c r="D125" s="50" t="s">
        <v>116</v>
      </c>
      <c r="E125" s="50" t="s">
        <v>49</v>
      </c>
      <c r="F125" s="117" t="s">
        <v>49</v>
      </c>
      <c r="G125" s="71" t="s">
        <v>51</v>
      </c>
      <c r="H125" s="97" t="s">
        <v>98</v>
      </c>
      <c r="I125" s="74">
        <v>0</v>
      </c>
    </row>
    <row r="126" spans="2:9">
      <c r="B126" s="50" t="s">
        <v>46</v>
      </c>
      <c r="C126" s="56" t="s">
        <v>83</v>
      </c>
      <c r="D126" s="50" t="s">
        <v>116</v>
      </c>
      <c r="E126" s="50" t="s">
        <v>49</v>
      </c>
      <c r="F126" s="117" t="s">
        <v>49</v>
      </c>
      <c r="G126" s="71" t="s">
        <v>51</v>
      </c>
      <c r="H126" s="97" t="s">
        <v>98</v>
      </c>
      <c r="I126" s="74">
        <v>0</v>
      </c>
    </row>
    <row r="127" spans="2:9">
      <c r="B127" s="50" t="s">
        <v>46</v>
      </c>
      <c r="C127" s="56" t="s">
        <v>83</v>
      </c>
      <c r="D127" s="50" t="s">
        <v>116</v>
      </c>
      <c r="E127" s="50" t="s">
        <v>49</v>
      </c>
      <c r="F127" s="117" t="s">
        <v>49</v>
      </c>
      <c r="G127" s="71" t="s">
        <v>51</v>
      </c>
      <c r="H127" s="97" t="s">
        <v>98</v>
      </c>
      <c r="I127" s="74">
        <v>0</v>
      </c>
    </row>
    <row r="128" spans="2:9">
      <c r="B128" s="50" t="s">
        <v>46</v>
      </c>
      <c r="C128" s="56" t="s">
        <v>83</v>
      </c>
      <c r="D128" s="50" t="s">
        <v>116</v>
      </c>
      <c r="E128" s="50" t="s">
        <v>49</v>
      </c>
      <c r="F128" s="117" t="s">
        <v>49</v>
      </c>
      <c r="G128" s="71" t="s">
        <v>51</v>
      </c>
      <c r="H128" s="97" t="s">
        <v>98</v>
      </c>
      <c r="I128" s="74">
        <v>2.9910000000000001</v>
      </c>
    </row>
    <row r="129" spans="2:9">
      <c r="B129" s="50" t="s">
        <v>46</v>
      </c>
      <c r="C129" s="56" t="s">
        <v>83</v>
      </c>
      <c r="D129" s="50" t="s">
        <v>116</v>
      </c>
      <c r="E129" s="50" t="s">
        <v>100</v>
      </c>
      <c r="F129" s="117" t="s">
        <v>101</v>
      </c>
      <c r="G129" s="71" t="s">
        <v>51</v>
      </c>
      <c r="H129" s="97" t="s">
        <v>99</v>
      </c>
      <c r="I129" s="74">
        <v>1</v>
      </c>
    </row>
    <row r="130" spans="2:9">
      <c r="B130" s="50" t="s">
        <v>46</v>
      </c>
      <c r="C130" s="56" t="s">
        <v>84</v>
      </c>
      <c r="D130" s="50" t="s">
        <v>116</v>
      </c>
      <c r="E130" s="50" t="s">
        <v>49</v>
      </c>
      <c r="F130" s="117" t="s">
        <v>49</v>
      </c>
      <c r="G130" s="71" t="s">
        <v>51</v>
      </c>
      <c r="H130" s="97" t="s">
        <v>98</v>
      </c>
      <c r="I130" s="74">
        <v>0</v>
      </c>
    </row>
    <row r="131" spans="2:9">
      <c r="B131" s="50" t="s">
        <v>46</v>
      </c>
      <c r="C131" s="56" t="s">
        <v>84</v>
      </c>
      <c r="D131" s="50" t="s">
        <v>116</v>
      </c>
      <c r="E131" s="50" t="s">
        <v>49</v>
      </c>
      <c r="F131" s="117" t="s">
        <v>49</v>
      </c>
      <c r="G131" s="71" t="s">
        <v>51</v>
      </c>
      <c r="H131" s="97" t="s">
        <v>98</v>
      </c>
      <c r="I131" s="74">
        <v>0</v>
      </c>
    </row>
    <row r="132" spans="2:9">
      <c r="B132" s="50" t="s">
        <v>46</v>
      </c>
      <c r="C132" s="56" t="s">
        <v>84</v>
      </c>
      <c r="D132" s="50" t="s">
        <v>116</v>
      </c>
      <c r="E132" s="50" t="s">
        <v>49</v>
      </c>
      <c r="F132" s="117" t="s">
        <v>49</v>
      </c>
      <c r="G132" s="71" t="s">
        <v>51</v>
      </c>
      <c r="H132" s="97" t="s">
        <v>98</v>
      </c>
      <c r="I132" s="74">
        <v>0</v>
      </c>
    </row>
    <row r="133" spans="2:9">
      <c r="B133" s="50" t="s">
        <v>46</v>
      </c>
      <c r="C133" s="56" t="s">
        <v>84</v>
      </c>
      <c r="D133" s="50" t="s">
        <v>116</v>
      </c>
      <c r="E133" s="50" t="s">
        <v>49</v>
      </c>
      <c r="F133" s="117" t="s">
        <v>49</v>
      </c>
      <c r="G133" s="71" t="s">
        <v>51</v>
      </c>
      <c r="H133" s="97" t="s">
        <v>98</v>
      </c>
      <c r="I133" s="74">
        <v>0</v>
      </c>
    </row>
    <row r="134" spans="2:9">
      <c r="B134" s="50" t="s">
        <v>46</v>
      </c>
      <c r="C134" s="56" t="s">
        <v>84</v>
      </c>
      <c r="D134" s="50" t="s">
        <v>116</v>
      </c>
      <c r="E134" s="50" t="s">
        <v>49</v>
      </c>
      <c r="F134" s="117" t="s">
        <v>49</v>
      </c>
      <c r="G134" s="71" t="s">
        <v>51</v>
      </c>
      <c r="H134" s="97" t="s">
        <v>98</v>
      </c>
      <c r="I134" s="74">
        <v>2.3420000000000001</v>
      </c>
    </row>
    <row r="135" spans="2:9">
      <c r="B135" s="50" t="s">
        <v>46</v>
      </c>
      <c r="C135" s="56" t="s">
        <v>84</v>
      </c>
      <c r="D135" s="50" t="s">
        <v>116</v>
      </c>
      <c r="E135" s="50" t="s">
        <v>49</v>
      </c>
      <c r="F135" s="117" t="s">
        <v>49</v>
      </c>
      <c r="G135" s="71" t="s">
        <v>51</v>
      </c>
      <c r="H135" s="97" t="s">
        <v>98</v>
      </c>
      <c r="I135" s="74">
        <v>0</v>
      </c>
    </row>
    <row r="136" spans="2:9">
      <c r="B136" s="50" t="s">
        <v>46</v>
      </c>
      <c r="C136" s="56" t="s">
        <v>84</v>
      </c>
      <c r="D136" s="50" t="s">
        <v>116</v>
      </c>
      <c r="E136" s="50" t="s">
        <v>100</v>
      </c>
      <c r="F136" s="117" t="s">
        <v>101</v>
      </c>
      <c r="G136" s="71" t="s">
        <v>51</v>
      </c>
      <c r="H136" s="97" t="s">
        <v>99</v>
      </c>
      <c r="I136" s="74">
        <v>1</v>
      </c>
    </row>
    <row r="137" spans="2:9">
      <c r="B137" s="50" t="s">
        <v>46</v>
      </c>
      <c r="C137" s="56" t="s">
        <v>85</v>
      </c>
      <c r="D137" s="50" t="s">
        <v>116</v>
      </c>
      <c r="E137" s="50" t="s">
        <v>49</v>
      </c>
      <c r="F137" s="117" t="s">
        <v>49</v>
      </c>
      <c r="G137" s="71" t="s">
        <v>51</v>
      </c>
      <c r="H137" s="97" t="s">
        <v>98</v>
      </c>
      <c r="I137" s="74">
        <v>0</v>
      </c>
    </row>
    <row r="138" spans="2:9">
      <c r="B138" s="50" t="s">
        <v>46</v>
      </c>
      <c r="C138" s="56" t="s">
        <v>85</v>
      </c>
      <c r="D138" s="50" t="s">
        <v>116</v>
      </c>
      <c r="E138" s="50" t="s">
        <v>49</v>
      </c>
      <c r="F138" s="117" t="s">
        <v>49</v>
      </c>
      <c r="G138" s="71" t="s">
        <v>51</v>
      </c>
      <c r="H138" s="97" t="s">
        <v>98</v>
      </c>
      <c r="I138" s="74">
        <v>0</v>
      </c>
    </row>
    <row r="139" spans="2:9">
      <c r="B139" s="50" t="s">
        <v>46</v>
      </c>
      <c r="C139" s="56" t="s">
        <v>85</v>
      </c>
      <c r="D139" s="50" t="s">
        <v>116</v>
      </c>
      <c r="E139" s="50" t="s">
        <v>100</v>
      </c>
      <c r="F139" s="117" t="s">
        <v>101</v>
      </c>
      <c r="G139" s="71" t="s">
        <v>51</v>
      </c>
      <c r="H139" s="97" t="s">
        <v>99</v>
      </c>
      <c r="I139" s="74">
        <v>1</v>
      </c>
    </row>
    <row r="140" spans="2:9">
      <c r="B140" s="50" t="s">
        <v>46</v>
      </c>
      <c r="C140" s="56" t="s">
        <v>86</v>
      </c>
      <c r="D140" s="50" t="s">
        <v>116</v>
      </c>
      <c r="E140" s="50" t="s">
        <v>49</v>
      </c>
      <c r="F140" s="117" t="s">
        <v>49</v>
      </c>
      <c r="G140" s="71" t="s">
        <v>51</v>
      </c>
      <c r="H140" s="97" t="s">
        <v>98</v>
      </c>
      <c r="I140" s="74">
        <v>0</v>
      </c>
    </row>
    <row r="141" spans="2:9">
      <c r="B141" s="50" t="s">
        <v>46</v>
      </c>
      <c r="C141" s="56" t="s">
        <v>86</v>
      </c>
      <c r="D141" s="50" t="s">
        <v>116</v>
      </c>
      <c r="E141" s="50" t="s">
        <v>49</v>
      </c>
      <c r="F141" s="117" t="s">
        <v>49</v>
      </c>
      <c r="G141" s="71" t="s">
        <v>51</v>
      </c>
      <c r="H141" s="97" t="s">
        <v>98</v>
      </c>
      <c r="I141" s="74">
        <v>0</v>
      </c>
    </row>
    <row r="142" spans="2:9">
      <c r="B142" s="50" t="s">
        <v>46</v>
      </c>
      <c r="C142" s="56" t="s">
        <v>86</v>
      </c>
      <c r="D142" s="50" t="s">
        <v>116</v>
      </c>
      <c r="E142" s="50" t="s">
        <v>100</v>
      </c>
      <c r="F142" s="117" t="s">
        <v>101</v>
      </c>
      <c r="G142" s="71" t="s">
        <v>51</v>
      </c>
      <c r="H142" s="97" t="s">
        <v>99</v>
      </c>
      <c r="I142" s="74">
        <v>1</v>
      </c>
    </row>
    <row r="143" spans="2:9">
      <c r="B143" s="50" t="s">
        <v>46</v>
      </c>
      <c r="C143" s="56" t="s">
        <v>87</v>
      </c>
      <c r="D143" s="50" t="s">
        <v>116</v>
      </c>
      <c r="E143" s="50" t="s">
        <v>49</v>
      </c>
      <c r="F143" s="117" t="s">
        <v>49</v>
      </c>
      <c r="G143" s="71" t="s">
        <v>51</v>
      </c>
      <c r="H143" s="97" t="s">
        <v>98</v>
      </c>
      <c r="I143" s="74">
        <v>0</v>
      </c>
    </row>
    <row r="144" spans="2:9">
      <c r="B144" s="50" t="s">
        <v>46</v>
      </c>
      <c r="C144" s="56" t="s">
        <v>87</v>
      </c>
      <c r="D144" s="50" t="s">
        <v>116</v>
      </c>
      <c r="E144" s="50" t="s">
        <v>49</v>
      </c>
      <c r="F144" s="117" t="s">
        <v>49</v>
      </c>
      <c r="G144" s="71" t="s">
        <v>51</v>
      </c>
      <c r="H144" s="97" t="s">
        <v>98</v>
      </c>
      <c r="I144" s="74">
        <v>0</v>
      </c>
    </row>
    <row r="145" spans="2:9">
      <c r="B145" s="50" t="s">
        <v>46</v>
      </c>
      <c r="C145" s="56" t="s">
        <v>87</v>
      </c>
      <c r="D145" s="50" t="s">
        <v>116</v>
      </c>
      <c r="E145" s="50" t="s">
        <v>100</v>
      </c>
      <c r="F145" s="117" t="s">
        <v>101</v>
      </c>
      <c r="G145" s="71" t="s">
        <v>51</v>
      </c>
      <c r="H145" s="97" t="s">
        <v>99</v>
      </c>
      <c r="I145" s="74">
        <v>1</v>
      </c>
    </row>
    <row r="146" spans="2:9">
      <c r="B146" s="50" t="s">
        <v>46</v>
      </c>
      <c r="C146" s="56" t="s">
        <v>88</v>
      </c>
      <c r="D146" s="50" t="s">
        <v>116</v>
      </c>
      <c r="E146" s="50" t="s">
        <v>49</v>
      </c>
      <c r="F146" s="117" t="s">
        <v>49</v>
      </c>
      <c r="G146" s="71" t="s">
        <v>51</v>
      </c>
      <c r="H146" s="97" t="s">
        <v>98</v>
      </c>
      <c r="I146" s="74">
        <v>0</v>
      </c>
    </row>
    <row r="147" spans="2:9">
      <c r="B147" s="50" t="s">
        <v>46</v>
      </c>
      <c r="C147" s="56" t="s">
        <v>88</v>
      </c>
      <c r="D147" s="50" t="s">
        <v>116</v>
      </c>
      <c r="E147" s="50" t="s">
        <v>49</v>
      </c>
      <c r="F147" s="117" t="s">
        <v>49</v>
      </c>
      <c r="G147" s="71" t="s">
        <v>51</v>
      </c>
      <c r="H147" s="97" t="s">
        <v>98</v>
      </c>
      <c r="I147" s="74">
        <v>0</v>
      </c>
    </row>
    <row r="148" spans="2:9">
      <c r="B148" s="50" t="s">
        <v>46</v>
      </c>
      <c r="C148" s="56" t="s">
        <v>88</v>
      </c>
      <c r="D148" s="50" t="s">
        <v>116</v>
      </c>
      <c r="E148" s="50" t="s">
        <v>100</v>
      </c>
      <c r="F148" s="117" t="s">
        <v>101</v>
      </c>
      <c r="G148" s="71" t="s">
        <v>51</v>
      </c>
      <c r="H148" s="97" t="s">
        <v>99</v>
      </c>
      <c r="I148" s="74">
        <v>1</v>
      </c>
    </row>
    <row r="149" spans="2:9">
      <c r="B149" s="50" t="s">
        <v>46</v>
      </c>
      <c r="C149" s="56" t="s">
        <v>89</v>
      </c>
      <c r="D149" s="50" t="s">
        <v>116</v>
      </c>
      <c r="E149" s="50" t="s">
        <v>100</v>
      </c>
      <c r="F149" s="117" t="s">
        <v>101</v>
      </c>
      <c r="G149" s="71" t="s">
        <v>51</v>
      </c>
      <c r="H149" s="97" t="s">
        <v>99</v>
      </c>
      <c r="I149" s="74">
        <v>1</v>
      </c>
    </row>
    <row r="150" spans="2:9">
      <c r="B150" s="50" t="s">
        <v>46</v>
      </c>
      <c r="C150" s="56" t="s">
        <v>89</v>
      </c>
      <c r="D150" s="50" t="s">
        <v>116</v>
      </c>
      <c r="E150" s="50" t="s">
        <v>49</v>
      </c>
      <c r="F150" s="117" t="s">
        <v>49</v>
      </c>
      <c r="G150" s="71" t="s">
        <v>51</v>
      </c>
      <c r="H150" s="97" t="s">
        <v>98</v>
      </c>
      <c r="I150" s="74">
        <v>29</v>
      </c>
    </row>
    <row r="151" spans="2:9">
      <c r="B151" s="50" t="s">
        <v>46</v>
      </c>
      <c r="C151" s="56" t="s">
        <v>89</v>
      </c>
      <c r="D151" s="50" t="s">
        <v>116</v>
      </c>
      <c r="E151" s="50" t="s">
        <v>49</v>
      </c>
      <c r="F151" s="117" t="s">
        <v>49</v>
      </c>
      <c r="G151" s="71" t="s">
        <v>51</v>
      </c>
      <c r="H151" s="97" t="s">
        <v>98</v>
      </c>
      <c r="I151" s="74">
        <v>14</v>
      </c>
    </row>
    <row r="152" spans="2:9">
      <c r="B152" s="50" t="s">
        <v>46</v>
      </c>
      <c r="C152" s="56" t="s">
        <v>89</v>
      </c>
      <c r="D152" s="50" t="s">
        <v>116</v>
      </c>
      <c r="E152" s="50" t="s">
        <v>49</v>
      </c>
      <c r="F152" s="117" t="s">
        <v>49</v>
      </c>
      <c r="G152" s="71" t="s">
        <v>51</v>
      </c>
      <c r="H152" s="97" t="s">
        <v>98</v>
      </c>
      <c r="I152" s="74">
        <v>14</v>
      </c>
    </row>
    <row r="153" spans="2:9">
      <c r="B153" s="50" t="s">
        <v>46</v>
      </c>
      <c r="C153" s="56" t="s">
        <v>89</v>
      </c>
      <c r="D153" s="50" t="s">
        <v>116</v>
      </c>
      <c r="E153" s="50" t="s">
        <v>49</v>
      </c>
      <c r="F153" s="117" t="s">
        <v>49</v>
      </c>
      <c r="G153" s="71" t="s">
        <v>51</v>
      </c>
      <c r="H153" s="97" t="s">
        <v>98</v>
      </c>
      <c r="I153" s="74">
        <v>14</v>
      </c>
    </row>
    <row r="154" spans="2:9">
      <c r="B154" s="50" t="s">
        <v>46</v>
      </c>
      <c r="C154" s="56" t="s">
        <v>90</v>
      </c>
      <c r="D154" s="50" t="s">
        <v>116</v>
      </c>
      <c r="E154" s="50" t="s">
        <v>100</v>
      </c>
      <c r="F154" s="117" t="s">
        <v>101</v>
      </c>
      <c r="G154" s="71" t="s">
        <v>51</v>
      </c>
      <c r="H154" s="97" t="s">
        <v>99</v>
      </c>
      <c r="I154" s="74">
        <v>1</v>
      </c>
    </row>
    <row r="155" spans="2:9">
      <c r="B155" s="50" t="s">
        <v>46</v>
      </c>
      <c r="C155" s="56" t="s">
        <v>90</v>
      </c>
      <c r="D155" s="50" t="s">
        <v>116</v>
      </c>
      <c r="E155" s="50" t="s">
        <v>49</v>
      </c>
      <c r="F155" s="117" t="s">
        <v>49</v>
      </c>
      <c r="G155" s="71" t="s">
        <v>51</v>
      </c>
      <c r="H155" s="97" t="s">
        <v>98</v>
      </c>
      <c r="I155" s="74">
        <v>3</v>
      </c>
    </row>
    <row r="156" spans="2:9">
      <c r="B156" s="50" t="s">
        <v>46</v>
      </c>
      <c r="C156" s="56" t="s">
        <v>90</v>
      </c>
      <c r="D156" s="50" t="s">
        <v>116</v>
      </c>
      <c r="E156" s="50" t="s">
        <v>49</v>
      </c>
      <c r="F156" s="117" t="s">
        <v>49</v>
      </c>
      <c r="G156" s="71" t="s">
        <v>51</v>
      </c>
      <c r="H156" s="97" t="s">
        <v>98</v>
      </c>
      <c r="I156" s="74">
        <v>12</v>
      </c>
    </row>
    <row r="157" spans="2:9">
      <c r="B157" s="50" t="s">
        <v>46</v>
      </c>
      <c r="C157" s="56" t="s">
        <v>90</v>
      </c>
      <c r="D157" s="50" t="s">
        <v>116</v>
      </c>
      <c r="E157" s="50" t="s">
        <v>49</v>
      </c>
      <c r="F157" s="117" t="s">
        <v>49</v>
      </c>
      <c r="G157" s="71" t="s">
        <v>51</v>
      </c>
      <c r="H157" s="97" t="s">
        <v>98</v>
      </c>
      <c r="I157" s="74">
        <v>4</v>
      </c>
    </row>
    <row r="158" spans="2:9">
      <c r="B158" s="50" t="s">
        <v>46</v>
      </c>
      <c r="C158" s="56" t="s">
        <v>90</v>
      </c>
      <c r="D158" s="50" t="s">
        <v>116</v>
      </c>
      <c r="E158" s="50" t="s">
        <v>49</v>
      </c>
      <c r="F158" s="117" t="s">
        <v>49</v>
      </c>
      <c r="G158" s="71" t="s">
        <v>51</v>
      </c>
      <c r="H158" s="97" t="s">
        <v>98</v>
      </c>
      <c r="I158" s="74">
        <v>12</v>
      </c>
    </row>
    <row r="159" spans="2:9">
      <c r="B159" s="50" t="s">
        <v>46</v>
      </c>
      <c r="C159" s="56" t="s">
        <v>90</v>
      </c>
      <c r="D159" s="50" t="s">
        <v>116</v>
      </c>
      <c r="E159" s="50" t="s">
        <v>49</v>
      </c>
      <c r="F159" s="117" t="s">
        <v>49</v>
      </c>
      <c r="G159" s="71" t="s">
        <v>51</v>
      </c>
      <c r="H159" s="97" t="s">
        <v>98</v>
      </c>
      <c r="I159" s="74">
        <v>14.185</v>
      </c>
    </row>
    <row r="160" spans="2:9">
      <c r="B160" s="50" t="s">
        <v>46</v>
      </c>
      <c r="C160" s="56" t="s">
        <v>47</v>
      </c>
      <c r="D160" s="50" t="s">
        <v>117</v>
      </c>
      <c r="E160" s="50" t="s">
        <v>49</v>
      </c>
      <c r="F160" s="117" t="s">
        <v>49</v>
      </c>
      <c r="G160" s="71" t="s">
        <v>53</v>
      </c>
      <c r="H160" s="97" t="s">
        <v>98</v>
      </c>
      <c r="I160" s="74">
        <v>8</v>
      </c>
    </row>
    <row r="161" spans="2:9">
      <c r="B161" s="50" t="s">
        <v>46</v>
      </c>
      <c r="C161" s="56" t="s">
        <v>47</v>
      </c>
      <c r="D161" s="50" t="s">
        <v>117</v>
      </c>
      <c r="E161" s="50" t="s">
        <v>49</v>
      </c>
      <c r="F161" s="117" t="s">
        <v>49</v>
      </c>
      <c r="G161" s="71" t="s">
        <v>53</v>
      </c>
      <c r="H161" s="97" t="s">
        <v>98</v>
      </c>
      <c r="I161" s="74">
        <v>10</v>
      </c>
    </row>
    <row r="162" spans="2:9">
      <c r="B162" s="50" t="s">
        <v>46</v>
      </c>
      <c r="C162" s="56" t="s">
        <v>47</v>
      </c>
      <c r="D162" s="50" t="s">
        <v>117</v>
      </c>
      <c r="E162" s="50" t="s">
        <v>49</v>
      </c>
      <c r="F162" s="117" t="s">
        <v>49</v>
      </c>
      <c r="G162" s="71" t="s">
        <v>53</v>
      </c>
      <c r="H162" s="97" t="s">
        <v>98</v>
      </c>
      <c r="I162" s="74">
        <v>4</v>
      </c>
    </row>
    <row r="163" spans="2:9">
      <c r="B163" s="50" t="s">
        <v>46</v>
      </c>
      <c r="C163" s="56" t="s">
        <v>47</v>
      </c>
      <c r="D163" s="50" t="s">
        <v>117</v>
      </c>
      <c r="E163" s="50" t="s">
        <v>49</v>
      </c>
      <c r="F163" s="117" t="s">
        <v>49</v>
      </c>
      <c r="G163" s="71" t="s">
        <v>53</v>
      </c>
      <c r="H163" s="97" t="s">
        <v>98</v>
      </c>
      <c r="I163" s="74">
        <v>0</v>
      </c>
    </row>
    <row r="164" spans="2:9">
      <c r="B164" s="50" t="s">
        <v>46</v>
      </c>
      <c r="C164" s="56" t="s">
        <v>47</v>
      </c>
      <c r="D164" s="50" t="s">
        <v>117</v>
      </c>
      <c r="E164" s="50" t="s">
        <v>49</v>
      </c>
      <c r="F164" s="117" t="s">
        <v>49</v>
      </c>
      <c r="G164" s="71" t="s">
        <v>53</v>
      </c>
      <c r="H164" s="97" t="s">
        <v>98</v>
      </c>
      <c r="I164" s="74">
        <v>20</v>
      </c>
    </row>
    <row r="165" spans="2:9">
      <c r="B165" s="50" t="s">
        <v>46</v>
      </c>
      <c r="C165" s="56" t="s">
        <v>62</v>
      </c>
      <c r="D165" s="50" t="s">
        <v>117</v>
      </c>
      <c r="E165" s="50" t="s">
        <v>49</v>
      </c>
      <c r="F165" s="117" t="s">
        <v>49</v>
      </c>
      <c r="G165" s="71" t="s">
        <v>53</v>
      </c>
      <c r="H165" s="97" t="s">
        <v>98</v>
      </c>
      <c r="I165" s="74">
        <v>20</v>
      </c>
    </row>
    <row r="166" spans="2:9">
      <c r="B166" s="50" t="s">
        <v>46</v>
      </c>
      <c r="C166" s="56" t="s">
        <v>62</v>
      </c>
      <c r="D166" s="50" t="s">
        <v>117</v>
      </c>
      <c r="E166" s="50" t="s">
        <v>49</v>
      </c>
      <c r="F166" s="117" t="s">
        <v>49</v>
      </c>
      <c r="G166" s="71" t="s">
        <v>53</v>
      </c>
      <c r="H166" s="97" t="s">
        <v>98</v>
      </c>
      <c r="I166" s="74">
        <v>9.9589999999999996</v>
      </c>
    </row>
    <row r="167" spans="2:9">
      <c r="B167" s="50" t="s">
        <v>46</v>
      </c>
      <c r="C167" s="56" t="s">
        <v>62</v>
      </c>
      <c r="D167" s="50" t="s">
        <v>117</v>
      </c>
      <c r="E167" s="50" t="s">
        <v>49</v>
      </c>
      <c r="F167" s="117" t="s">
        <v>49</v>
      </c>
      <c r="G167" s="71" t="s">
        <v>53</v>
      </c>
      <c r="H167" s="97" t="s">
        <v>98</v>
      </c>
      <c r="I167" s="74">
        <v>4</v>
      </c>
    </row>
    <row r="168" spans="2:9">
      <c r="B168" s="50" t="s">
        <v>46</v>
      </c>
      <c r="C168" s="56" t="s">
        <v>62</v>
      </c>
      <c r="D168" s="50" t="s">
        <v>117</v>
      </c>
      <c r="E168" s="50" t="s">
        <v>49</v>
      </c>
      <c r="F168" s="117" t="s">
        <v>49</v>
      </c>
      <c r="G168" s="71" t="s">
        <v>53</v>
      </c>
      <c r="H168" s="97" t="s">
        <v>98</v>
      </c>
      <c r="I168" s="74">
        <v>0</v>
      </c>
    </row>
    <row r="169" spans="2:9">
      <c r="B169" s="50" t="s">
        <v>46</v>
      </c>
      <c r="C169" s="56" t="s">
        <v>62</v>
      </c>
      <c r="D169" s="50" t="s">
        <v>117</v>
      </c>
      <c r="E169" s="50" t="s">
        <v>49</v>
      </c>
      <c r="F169" s="117" t="s">
        <v>49</v>
      </c>
      <c r="G169" s="71" t="s">
        <v>53</v>
      </c>
      <c r="H169" s="97" t="s">
        <v>98</v>
      </c>
      <c r="I169" s="74">
        <v>0</v>
      </c>
    </row>
    <row r="170" spans="2:9">
      <c r="B170" s="50" t="s">
        <v>46</v>
      </c>
      <c r="C170" s="56" t="s">
        <v>63</v>
      </c>
      <c r="D170" s="50" t="s">
        <v>117</v>
      </c>
      <c r="E170" s="50" t="s">
        <v>49</v>
      </c>
      <c r="F170" s="117" t="s">
        <v>49</v>
      </c>
      <c r="G170" s="71" t="s">
        <v>53</v>
      </c>
      <c r="H170" s="97" t="s">
        <v>98</v>
      </c>
      <c r="I170" s="74">
        <v>0.32</v>
      </c>
    </row>
    <row r="171" spans="2:9">
      <c r="B171" s="50" t="s">
        <v>46</v>
      </c>
      <c r="C171" s="56" t="s">
        <v>63</v>
      </c>
      <c r="D171" s="50" t="s">
        <v>117</v>
      </c>
      <c r="E171" s="50" t="s">
        <v>49</v>
      </c>
      <c r="F171" s="117" t="s">
        <v>49</v>
      </c>
      <c r="G171" s="71" t="s">
        <v>53</v>
      </c>
      <c r="H171" s="97" t="s">
        <v>98</v>
      </c>
      <c r="I171" s="74">
        <v>4</v>
      </c>
    </row>
    <row r="172" spans="2:9">
      <c r="B172" s="50" t="s">
        <v>46</v>
      </c>
      <c r="C172" s="56" t="s">
        <v>63</v>
      </c>
      <c r="D172" s="50" t="s">
        <v>117</v>
      </c>
      <c r="E172" s="50" t="s">
        <v>49</v>
      </c>
      <c r="F172" s="117" t="s">
        <v>49</v>
      </c>
      <c r="G172" s="71" t="s">
        <v>53</v>
      </c>
      <c r="H172" s="97" t="s">
        <v>98</v>
      </c>
      <c r="I172" s="74">
        <v>0.313</v>
      </c>
    </row>
    <row r="173" spans="2:9">
      <c r="B173" s="50" t="s">
        <v>46</v>
      </c>
      <c r="C173" s="56" t="s">
        <v>63</v>
      </c>
      <c r="D173" s="50" t="s">
        <v>117</v>
      </c>
      <c r="E173" s="50" t="s">
        <v>49</v>
      </c>
      <c r="F173" s="117" t="s">
        <v>49</v>
      </c>
      <c r="G173" s="71" t="s">
        <v>53</v>
      </c>
      <c r="H173" s="97" t="s">
        <v>98</v>
      </c>
      <c r="I173" s="74">
        <v>20</v>
      </c>
    </row>
    <row r="174" spans="2:9">
      <c r="B174" s="50" t="s">
        <v>46</v>
      </c>
      <c r="C174" s="56" t="s">
        <v>63</v>
      </c>
      <c r="D174" s="50" t="s">
        <v>117</v>
      </c>
      <c r="E174" s="50" t="s">
        <v>49</v>
      </c>
      <c r="F174" s="117" t="s">
        <v>49</v>
      </c>
      <c r="G174" s="71" t="s">
        <v>53</v>
      </c>
      <c r="H174" s="97" t="s">
        <v>98</v>
      </c>
      <c r="I174" s="74">
        <v>9.1820000000000004</v>
      </c>
    </row>
    <row r="175" spans="2:9">
      <c r="B175" s="50" t="s">
        <v>46</v>
      </c>
      <c r="C175" s="56" t="s">
        <v>64</v>
      </c>
      <c r="D175" s="50" t="s">
        <v>117</v>
      </c>
      <c r="E175" s="50" t="s">
        <v>49</v>
      </c>
      <c r="F175" s="117" t="s">
        <v>49</v>
      </c>
      <c r="G175" s="71" t="s">
        <v>53</v>
      </c>
      <c r="H175" s="97" t="s">
        <v>98</v>
      </c>
      <c r="I175" s="74">
        <v>20</v>
      </c>
    </row>
    <row r="176" spans="2:9">
      <c r="B176" s="50" t="s">
        <v>46</v>
      </c>
      <c r="C176" s="56" t="s">
        <v>64</v>
      </c>
      <c r="D176" s="50" t="s">
        <v>117</v>
      </c>
      <c r="E176" s="50" t="s">
        <v>49</v>
      </c>
      <c r="F176" s="117" t="s">
        <v>49</v>
      </c>
      <c r="G176" s="71" t="s">
        <v>53</v>
      </c>
      <c r="H176" s="97" t="s">
        <v>98</v>
      </c>
      <c r="I176" s="74">
        <v>9.1170000000000009</v>
      </c>
    </row>
    <row r="177" spans="2:9">
      <c r="B177" s="50" t="s">
        <v>46</v>
      </c>
      <c r="C177" s="56" t="s">
        <v>64</v>
      </c>
      <c r="D177" s="50" t="s">
        <v>117</v>
      </c>
      <c r="E177" s="50" t="s">
        <v>49</v>
      </c>
      <c r="F177" s="117" t="s">
        <v>49</v>
      </c>
      <c r="G177" s="71" t="s">
        <v>53</v>
      </c>
      <c r="H177" s="97" t="s">
        <v>98</v>
      </c>
      <c r="I177" s="74">
        <v>0.316</v>
      </c>
    </row>
    <row r="178" spans="2:9">
      <c r="B178" s="50" t="s">
        <v>46</v>
      </c>
      <c r="C178" s="56" t="s">
        <v>64</v>
      </c>
      <c r="D178" s="50" t="s">
        <v>117</v>
      </c>
      <c r="E178" s="50" t="s">
        <v>49</v>
      </c>
      <c r="F178" s="117" t="s">
        <v>49</v>
      </c>
      <c r="G178" s="71" t="s">
        <v>53</v>
      </c>
      <c r="H178" s="97" t="s">
        <v>98</v>
      </c>
      <c r="I178" s="74">
        <v>4</v>
      </c>
    </row>
    <row r="179" spans="2:9">
      <c r="B179" s="50" t="s">
        <v>46</v>
      </c>
      <c r="C179" s="56" t="s">
        <v>64</v>
      </c>
      <c r="D179" s="50" t="s">
        <v>117</v>
      </c>
      <c r="E179" s="50" t="s">
        <v>49</v>
      </c>
      <c r="F179" s="117" t="s">
        <v>49</v>
      </c>
      <c r="G179" s="71" t="s">
        <v>53</v>
      </c>
      <c r="H179" s="97" t="s">
        <v>98</v>
      </c>
      <c r="I179" s="74">
        <v>0.317</v>
      </c>
    </row>
    <row r="180" spans="2:9">
      <c r="B180" s="50" t="s">
        <v>46</v>
      </c>
      <c r="C180" s="56" t="s">
        <v>65</v>
      </c>
      <c r="D180" s="50" t="s">
        <v>117</v>
      </c>
      <c r="E180" s="50" t="s">
        <v>49</v>
      </c>
      <c r="F180" s="117" t="s">
        <v>49</v>
      </c>
      <c r="G180" s="71" t="s">
        <v>53</v>
      </c>
      <c r="H180" s="97" t="s">
        <v>98</v>
      </c>
      <c r="I180" s="74">
        <v>9.2870000000000008</v>
      </c>
    </row>
    <row r="181" spans="2:9">
      <c r="B181" s="50" t="s">
        <v>46</v>
      </c>
      <c r="C181" s="56" t="s">
        <v>65</v>
      </c>
      <c r="D181" s="50" t="s">
        <v>117</v>
      </c>
      <c r="E181" s="50" t="s">
        <v>49</v>
      </c>
      <c r="F181" s="117" t="s">
        <v>49</v>
      </c>
      <c r="G181" s="71" t="s">
        <v>53</v>
      </c>
      <c r="H181" s="97" t="s">
        <v>98</v>
      </c>
      <c r="I181" s="74">
        <v>20</v>
      </c>
    </row>
    <row r="182" spans="2:9">
      <c r="B182" s="50" t="s">
        <v>46</v>
      </c>
      <c r="C182" s="56" t="s">
        <v>65</v>
      </c>
      <c r="D182" s="50" t="s">
        <v>117</v>
      </c>
      <c r="E182" s="50" t="s">
        <v>49</v>
      </c>
      <c r="F182" s="117" t="s">
        <v>49</v>
      </c>
      <c r="G182" s="71" t="s">
        <v>53</v>
      </c>
      <c r="H182" s="97" t="s">
        <v>98</v>
      </c>
      <c r="I182" s="74">
        <v>4</v>
      </c>
    </row>
    <row r="183" spans="2:9">
      <c r="B183" s="50" t="s">
        <v>46</v>
      </c>
      <c r="C183" s="56" t="s">
        <v>65</v>
      </c>
      <c r="D183" s="50" t="s">
        <v>117</v>
      </c>
      <c r="E183" s="50" t="s">
        <v>49</v>
      </c>
      <c r="F183" s="117" t="s">
        <v>49</v>
      </c>
      <c r="G183" s="71" t="s">
        <v>53</v>
      </c>
      <c r="H183" s="97" t="s">
        <v>98</v>
      </c>
      <c r="I183" s="74">
        <v>0.249</v>
      </c>
    </row>
    <row r="184" spans="2:9">
      <c r="B184" s="50" t="s">
        <v>46</v>
      </c>
      <c r="C184" s="56" t="s">
        <v>65</v>
      </c>
      <c r="D184" s="50" t="s">
        <v>117</v>
      </c>
      <c r="E184" s="50" t="s">
        <v>49</v>
      </c>
      <c r="F184" s="117" t="s">
        <v>49</v>
      </c>
      <c r="G184" s="71" t="s">
        <v>53</v>
      </c>
      <c r="H184" s="97" t="s">
        <v>98</v>
      </c>
      <c r="I184" s="74">
        <v>0.245</v>
      </c>
    </row>
    <row r="185" spans="2:9">
      <c r="B185" s="50" t="s">
        <v>46</v>
      </c>
      <c r="C185" s="56" t="s">
        <v>66</v>
      </c>
      <c r="D185" s="50" t="s">
        <v>117</v>
      </c>
      <c r="E185" s="50" t="s">
        <v>49</v>
      </c>
      <c r="F185" s="117" t="s">
        <v>49</v>
      </c>
      <c r="G185" s="71" t="s">
        <v>53</v>
      </c>
      <c r="H185" s="97" t="s">
        <v>98</v>
      </c>
      <c r="I185" s="74">
        <v>4</v>
      </c>
    </row>
    <row r="186" spans="2:9">
      <c r="B186" s="50" t="s">
        <v>46</v>
      </c>
      <c r="C186" s="56" t="s">
        <v>66</v>
      </c>
      <c r="D186" s="50" t="s">
        <v>117</v>
      </c>
      <c r="E186" s="50" t="s">
        <v>49</v>
      </c>
      <c r="F186" s="117" t="s">
        <v>49</v>
      </c>
      <c r="G186" s="71" t="s">
        <v>53</v>
      </c>
      <c r="H186" s="97" t="s">
        <v>98</v>
      </c>
      <c r="I186" s="74">
        <v>1.0640000000000001</v>
      </c>
    </row>
    <row r="187" spans="2:9">
      <c r="B187" s="50" t="s">
        <v>46</v>
      </c>
      <c r="C187" s="56" t="s">
        <v>66</v>
      </c>
      <c r="D187" s="50" t="s">
        <v>117</v>
      </c>
      <c r="E187" s="50" t="s">
        <v>49</v>
      </c>
      <c r="F187" s="117" t="s">
        <v>49</v>
      </c>
      <c r="G187" s="71" t="s">
        <v>53</v>
      </c>
      <c r="H187" s="97" t="s">
        <v>98</v>
      </c>
      <c r="I187" s="74">
        <v>2.7229999999999999</v>
      </c>
    </row>
    <row r="188" spans="2:9">
      <c r="B188" s="50" t="s">
        <v>46</v>
      </c>
      <c r="C188" s="56" t="s">
        <v>66</v>
      </c>
      <c r="D188" s="50" t="s">
        <v>117</v>
      </c>
      <c r="E188" s="50" t="s">
        <v>49</v>
      </c>
      <c r="F188" s="117" t="s">
        <v>49</v>
      </c>
      <c r="G188" s="71" t="s">
        <v>53</v>
      </c>
      <c r="H188" s="97" t="s">
        <v>98</v>
      </c>
      <c r="I188" s="74">
        <v>5.5339999999999998</v>
      </c>
    </row>
    <row r="189" spans="2:9">
      <c r="B189" s="50" t="s">
        <v>46</v>
      </c>
      <c r="C189" s="56" t="s">
        <v>66</v>
      </c>
      <c r="D189" s="50" t="s">
        <v>117</v>
      </c>
      <c r="E189" s="50" t="s">
        <v>49</v>
      </c>
      <c r="F189" s="117" t="s">
        <v>49</v>
      </c>
      <c r="G189" s="71" t="s">
        <v>53</v>
      </c>
      <c r="H189" s="97" t="s">
        <v>98</v>
      </c>
      <c r="I189" s="74">
        <v>20</v>
      </c>
    </row>
    <row r="190" spans="2:9">
      <c r="B190" s="50" t="s">
        <v>46</v>
      </c>
      <c r="C190" s="56" t="s">
        <v>67</v>
      </c>
      <c r="D190" s="50" t="s">
        <v>117</v>
      </c>
      <c r="E190" s="50" t="s">
        <v>49</v>
      </c>
      <c r="F190" s="117" t="s">
        <v>49</v>
      </c>
      <c r="G190" s="71" t="s">
        <v>53</v>
      </c>
      <c r="H190" s="97" t="s">
        <v>98</v>
      </c>
      <c r="I190" s="74">
        <v>4</v>
      </c>
    </row>
    <row r="191" spans="2:9">
      <c r="B191" s="50" t="s">
        <v>46</v>
      </c>
      <c r="C191" s="56" t="s">
        <v>67</v>
      </c>
      <c r="D191" s="50" t="s">
        <v>117</v>
      </c>
      <c r="E191" s="50" t="s">
        <v>49</v>
      </c>
      <c r="F191" s="117" t="s">
        <v>49</v>
      </c>
      <c r="G191" s="71" t="s">
        <v>53</v>
      </c>
      <c r="H191" s="97" t="s">
        <v>98</v>
      </c>
      <c r="I191" s="74">
        <v>0</v>
      </c>
    </row>
    <row r="192" spans="2:9">
      <c r="B192" s="50" t="s">
        <v>46</v>
      </c>
      <c r="C192" s="56" t="s">
        <v>67</v>
      </c>
      <c r="D192" s="50" t="s">
        <v>117</v>
      </c>
      <c r="E192" s="50" t="s">
        <v>49</v>
      </c>
      <c r="F192" s="117" t="s">
        <v>49</v>
      </c>
      <c r="G192" s="71" t="s">
        <v>53</v>
      </c>
      <c r="H192" s="97" t="s">
        <v>98</v>
      </c>
      <c r="I192" s="74">
        <v>0</v>
      </c>
    </row>
    <row r="193" spans="2:9">
      <c r="B193" s="50" t="s">
        <v>46</v>
      </c>
      <c r="C193" s="56" t="s">
        <v>67</v>
      </c>
      <c r="D193" s="50" t="s">
        <v>117</v>
      </c>
      <c r="E193" s="50" t="s">
        <v>49</v>
      </c>
      <c r="F193" s="117" t="s">
        <v>49</v>
      </c>
      <c r="G193" s="71" t="s">
        <v>53</v>
      </c>
      <c r="H193" s="97" t="s">
        <v>98</v>
      </c>
      <c r="I193" s="74">
        <v>0</v>
      </c>
    </row>
    <row r="194" spans="2:9">
      <c r="B194" s="50" t="s">
        <v>46</v>
      </c>
      <c r="C194" s="56" t="s">
        <v>67</v>
      </c>
      <c r="D194" s="50" t="s">
        <v>117</v>
      </c>
      <c r="E194" s="50" t="s">
        <v>49</v>
      </c>
      <c r="F194" s="117" t="s">
        <v>49</v>
      </c>
      <c r="G194" s="71" t="s">
        <v>53</v>
      </c>
      <c r="H194" s="97" t="s">
        <v>98</v>
      </c>
      <c r="I194" s="74">
        <v>0</v>
      </c>
    </row>
    <row r="195" spans="2:9">
      <c r="B195" s="50" t="s">
        <v>46</v>
      </c>
      <c r="C195" s="56" t="s">
        <v>71</v>
      </c>
      <c r="D195" s="50" t="s">
        <v>117</v>
      </c>
      <c r="E195" s="50" t="s">
        <v>49</v>
      </c>
      <c r="F195" s="117" t="s">
        <v>49</v>
      </c>
      <c r="G195" s="71" t="s">
        <v>53</v>
      </c>
      <c r="H195" s="97" t="s">
        <v>98</v>
      </c>
      <c r="I195" s="74">
        <v>0</v>
      </c>
    </row>
    <row r="196" spans="2:9">
      <c r="B196" s="50" t="s">
        <v>46</v>
      </c>
      <c r="C196" s="56" t="s">
        <v>71</v>
      </c>
      <c r="D196" s="50" t="s">
        <v>117</v>
      </c>
      <c r="E196" s="50" t="s">
        <v>49</v>
      </c>
      <c r="F196" s="117" t="s">
        <v>49</v>
      </c>
      <c r="G196" s="71" t="s">
        <v>53</v>
      </c>
      <c r="H196" s="97" t="s">
        <v>98</v>
      </c>
      <c r="I196" s="74">
        <v>0</v>
      </c>
    </row>
    <row r="197" spans="2:9">
      <c r="B197" s="50" t="s">
        <v>46</v>
      </c>
      <c r="C197" s="56" t="s">
        <v>71</v>
      </c>
      <c r="D197" s="50" t="s">
        <v>117</v>
      </c>
      <c r="E197" s="50" t="s">
        <v>49</v>
      </c>
      <c r="F197" s="117" t="s">
        <v>49</v>
      </c>
      <c r="G197" s="71" t="s">
        <v>53</v>
      </c>
      <c r="H197" s="97" t="s">
        <v>98</v>
      </c>
      <c r="I197" s="74">
        <v>4</v>
      </c>
    </row>
    <row r="198" spans="2:9">
      <c r="B198" s="50" t="s">
        <v>46</v>
      </c>
      <c r="C198" s="56" t="s">
        <v>71</v>
      </c>
      <c r="D198" s="50" t="s">
        <v>117</v>
      </c>
      <c r="E198" s="50" t="s">
        <v>49</v>
      </c>
      <c r="F198" s="117" t="s">
        <v>49</v>
      </c>
      <c r="G198" s="71" t="s">
        <v>53</v>
      </c>
      <c r="H198" s="97" t="s">
        <v>98</v>
      </c>
      <c r="I198" s="74">
        <v>0</v>
      </c>
    </row>
    <row r="199" spans="2:9">
      <c r="B199" s="50" t="s">
        <v>46</v>
      </c>
      <c r="C199" s="56" t="s">
        <v>71</v>
      </c>
      <c r="D199" s="50" t="s">
        <v>117</v>
      </c>
      <c r="E199" s="50" t="s">
        <v>49</v>
      </c>
      <c r="F199" s="117" t="s">
        <v>49</v>
      </c>
      <c r="G199" s="71" t="s">
        <v>53</v>
      </c>
      <c r="H199" s="97" t="s">
        <v>98</v>
      </c>
      <c r="I199" s="74">
        <v>0</v>
      </c>
    </row>
    <row r="200" spans="2:9">
      <c r="B200" s="50" t="s">
        <v>46</v>
      </c>
      <c r="C200" s="56" t="s">
        <v>72</v>
      </c>
      <c r="D200" s="50" t="s">
        <v>117</v>
      </c>
      <c r="E200" s="50" t="s">
        <v>49</v>
      </c>
      <c r="F200" s="117" t="s">
        <v>49</v>
      </c>
      <c r="G200" s="71" t="s">
        <v>53</v>
      </c>
      <c r="H200" s="97" t="s">
        <v>98</v>
      </c>
      <c r="I200" s="74">
        <v>0</v>
      </c>
    </row>
    <row r="201" spans="2:9">
      <c r="B201" s="50" t="s">
        <v>46</v>
      </c>
      <c r="C201" s="56" t="s">
        <v>72</v>
      </c>
      <c r="D201" s="50" t="s">
        <v>117</v>
      </c>
      <c r="E201" s="50" t="s">
        <v>49</v>
      </c>
      <c r="F201" s="117" t="s">
        <v>49</v>
      </c>
      <c r="G201" s="71" t="s">
        <v>53</v>
      </c>
      <c r="H201" s="97" t="s">
        <v>98</v>
      </c>
      <c r="I201" s="74">
        <v>4</v>
      </c>
    </row>
    <row r="202" spans="2:9">
      <c r="B202" s="50" t="s">
        <v>46</v>
      </c>
      <c r="C202" s="56" t="s">
        <v>72</v>
      </c>
      <c r="D202" s="50" t="s">
        <v>117</v>
      </c>
      <c r="E202" s="50" t="s">
        <v>49</v>
      </c>
      <c r="F202" s="117" t="s">
        <v>49</v>
      </c>
      <c r="G202" s="71" t="s">
        <v>53</v>
      </c>
      <c r="H202" s="97" t="s">
        <v>98</v>
      </c>
      <c r="I202" s="74">
        <v>0</v>
      </c>
    </row>
    <row r="203" spans="2:9">
      <c r="B203" s="50" t="s">
        <v>46</v>
      </c>
      <c r="C203" s="56" t="s">
        <v>72</v>
      </c>
      <c r="D203" s="50" t="s">
        <v>117</v>
      </c>
      <c r="E203" s="50" t="s">
        <v>49</v>
      </c>
      <c r="F203" s="117" t="s">
        <v>49</v>
      </c>
      <c r="G203" s="71" t="s">
        <v>53</v>
      </c>
      <c r="H203" s="97" t="s">
        <v>98</v>
      </c>
      <c r="I203" s="74">
        <v>0</v>
      </c>
    </row>
    <row r="204" spans="2:9">
      <c r="B204" s="50" t="s">
        <v>46</v>
      </c>
      <c r="C204" s="56" t="s">
        <v>72</v>
      </c>
      <c r="D204" s="50" t="s">
        <v>117</v>
      </c>
      <c r="E204" s="50" t="s">
        <v>49</v>
      </c>
      <c r="F204" s="117" t="s">
        <v>49</v>
      </c>
      <c r="G204" s="71" t="s">
        <v>53</v>
      </c>
      <c r="H204" s="97" t="s">
        <v>98</v>
      </c>
      <c r="I204" s="74">
        <v>0</v>
      </c>
    </row>
    <row r="205" spans="2:9">
      <c r="B205" s="50" t="s">
        <v>46</v>
      </c>
      <c r="C205" s="56" t="s">
        <v>72</v>
      </c>
      <c r="D205" s="50" t="s">
        <v>117</v>
      </c>
      <c r="E205" s="50" t="s">
        <v>49</v>
      </c>
      <c r="F205" s="117" t="s">
        <v>49</v>
      </c>
      <c r="G205" s="71" t="s">
        <v>53</v>
      </c>
      <c r="H205" s="97" t="s">
        <v>98</v>
      </c>
      <c r="I205" s="74">
        <v>0</v>
      </c>
    </row>
    <row r="206" spans="2:9">
      <c r="B206" s="50" t="s">
        <v>46</v>
      </c>
      <c r="C206" s="56" t="s">
        <v>74</v>
      </c>
      <c r="D206" s="50" t="s">
        <v>117</v>
      </c>
      <c r="E206" s="50" t="s">
        <v>49</v>
      </c>
      <c r="F206" s="117" t="s">
        <v>49</v>
      </c>
      <c r="G206" s="71" t="s">
        <v>53</v>
      </c>
      <c r="H206" s="97" t="s">
        <v>98</v>
      </c>
      <c r="I206" s="74">
        <v>4</v>
      </c>
    </row>
    <row r="207" spans="2:9">
      <c r="B207" s="50" t="s">
        <v>46</v>
      </c>
      <c r="C207" s="56" t="s">
        <v>74</v>
      </c>
      <c r="D207" s="50" t="s">
        <v>117</v>
      </c>
      <c r="E207" s="50" t="s">
        <v>49</v>
      </c>
      <c r="F207" s="117" t="s">
        <v>49</v>
      </c>
      <c r="G207" s="71" t="s">
        <v>53</v>
      </c>
      <c r="H207" s="97" t="s">
        <v>98</v>
      </c>
      <c r="I207" s="74">
        <v>0</v>
      </c>
    </row>
    <row r="208" spans="2:9">
      <c r="B208" s="50" t="s">
        <v>46</v>
      </c>
      <c r="C208" s="56" t="s">
        <v>74</v>
      </c>
      <c r="D208" s="50" t="s">
        <v>117</v>
      </c>
      <c r="E208" s="50" t="s">
        <v>49</v>
      </c>
      <c r="F208" s="117" t="s">
        <v>49</v>
      </c>
      <c r="G208" s="71" t="s">
        <v>53</v>
      </c>
      <c r="H208" s="97" t="s">
        <v>98</v>
      </c>
      <c r="I208" s="74">
        <v>0</v>
      </c>
    </row>
    <row r="209" spans="2:9">
      <c r="B209" s="50" t="s">
        <v>46</v>
      </c>
      <c r="C209" s="56" t="s">
        <v>74</v>
      </c>
      <c r="D209" s="50" t="s">
        <v>117</v>
      </c>
      <c r="E209" s="50" t="s">
        <v>49</v>
      </c>
      <c r="F209" s="117" t="s">
        <v>49</v>
      </c>
      <c r="G209" s="71" t="s">
        <v>53</v>
      </c>
      <c r="H209" s="97" t="s">
        <v>98</v>
      </c>
      <c r="I209" s="74">
        <v>0</v>
      </c>
    </row>
    <row r="210" spans="2:9">
      <c r="B210" s="50" t="s">
        <v>46</v>
      </c>
      <c r="C210" s="56" t="s">
        <v>74</v>
      </c>
      <c r="D210" s="50" t="s">
        <v>117</v>
      </c>
      <c r="E210" s="50" t="s">
        <v>49</v>
      </c>
      <c r="F210" s="117" t="s">
        <v>49</v>
      </c>
      <c r="G210" s="71" t="s">
        <v>53</v>
      </c>
      <c r="H210" s="97" t="s">
        <v>98</v>
      </c>
      <c r="I210" s="74">
        <v>0</v>
      </c>
    </row>
    <row r="211" spans="2:9">
      <c r="B211" s="50" t="s">
        <v>46</v>
      </c>
      <c r="C211" s="56" t="s">
        <v>74</v>
      </c>
      <c r="D211" s="50" t="s">
        <v>117</v>
      </c>
      <c r="E211" s="50" t="s">
        <v>49</v>
      </c>
      <c r="F211" s="117" t="s">
        <v>49</v>
      </c>
      <c r="G211" s="71" t="s">
        <v>53</v>
      </c>
      <c r="H211" s="97" t="s">
        <v>98</v>
      </c>
      <c r="I211" s="74">
        <v>0</v>
      </c>
    </row>
    <row r="212" spans="2:9">
      <c r="B212" s="50" t="s">
        <v>46</v>
      </c>
      <c r="C212" s="56" t="s">
        <v>75</v>
      </c>
      <c r="D212" s="50" t="s">
        <v>117</v>
      </c>
      <c r="E212" s="50" t="s">
        <v>49</v>
      </c>
      <c r="F212" s="117" t="s">
        <v>49</v>
      </c>
      <c r="G212" s="71" t="s">
        <v>53</v>
      </c>
      <c r="H212" s="97" t="s">
        <v>98</v>
      </c>
      <c r="I212" s="74">
        <v>3</v>
      </c>
    </row>
    <row r="213" spans="2:9">
      <c r="B213" s="50" t="s">
        <v>46</v>
      </c>
      <c r="C213" s="56" t="s">
        <v>75</v>
      </c>
      <c r="D213" s="50" t="s">
        <v>117</v>
      </c>
      <c r="E213" s="50" t="s">
        <v>49</v>
      </c>
      <c r="F213" s="117" t="s">
        <v>49</v>
      </c>
      <c r="G213" s="71" t="s">
        <v>53</v>
      </c>
      <c r="H213" s="97" t="s">
        <v>98</v>
      </c>
      <c r="I213" s="74">
        <v>0</v>
      </c>
    </row>
    <row r="214" spans="2:9">
      <c r="B214" s="50" t="s">
        <v>46</v>
      </c>
      <c r="C214" s="56" t="s">
        <v>75</v>
      </c>
      <c r="D214" s="50" t="s">
        <v>117</v>
      </c>
      <c r="E214" s="50" t="s">
        <v>49</v>
      </c>
      <c r="F214" s="117" t="s">
        <v>49</v>
      </c>
      <c r="G214" s="71" t="s">
        <v>53</v>
      </c>
      <c r="H214" s="97" t="s">
        <v>98</v>
      </c>
      <c r="I214" s="74">
        <v>0</v>
      </c>
    </row>
    <row r="215" spans="2:9">
      <c r="B215" s="50" t="s">
        <v>46</v>
      </c>
      <c r="C215" s="56" t="s">
        <v>75</v>
      </c>
      <c r="D215" s="50" t="s">
        <v>117</v>
      </c>
      <c r="E215" s="50" t="s">
        <v>49</v>
      </c>
      <c r="F215" s="117" t="s">
        <v>49</v>
      </c>
      <c r="G215" s="71" t="s">
        <v>53</v>
      </c>
      <c r="H215" s="97" t="s">
        <v>98</v>
      </c>
      <c r="I215" s="74">
        <v>0</v>
      </c>
    </row>
    <row r="216" spans="2:9">
      <c r="B216" s="50" t="s">
        <v>46</v>
      </c>
      <c r="C216" s="56" t="s">
        <v>75</v>
      </c>
      <c r="D216" s="50" t="s">
        <v>117</v>
      </c>
      <c r="E216" s="50" t="s">
        <v>49</v>
      </c>
      <c r="F216" s="117" t="s">
        <v>49</v>
      </c>
      <c r="G216" s="71" t="s">
        <v>53</v>
      </c>
      <c r="H216" s="97" t="s">
        <v>98</v>
      </c>
      <c r="I216" s="74">
        <v>0</v>
      </c>
    </row>
    <row r="217" spans="2:9">
      <c r="B217" s="50" t="s">
        <v>46</v>
      </c>
      <c r="C217" s="56" t="s">
        <v>75</v>
      </c>
      <c r="D217" s="50" t="s">
        <v>117</v>
      </c>
      <c r="E217" s="50" t="s">
        <v>49</v>
      </c>
      <c r="F217" s="117" t="s">
        <v>49</v>
      </c>
      <c r="G217" s="71" t="s">
        <v>53</v>
      </c>
      <c r="H217" s="97" t="s">
        <v>98</v>
      </c>
      <c r="I217" s="74">
        <v>0</v>
      </c>
    </row>
    <row r="218" spans="2:9">
      <c r="B218" s="50" t="s">
        <v>46</v>
      </c>
      <c r="C218" s="56" t="s">
        <v>75</v>
      </c>
      <c r="D218" s="50" t="s">
        <v>117</v>
      </c>
      <c r="E218" s="50" t="s">
        <v>49</v>
      </c>
      <c r="F218" s="117" t="s">
        <v>49</v>
      </c>
      <c r="G218" s="71" t="s">
        <v>53</v>
      </c>
      <c r="H218" s="97" t="s">
        <v>98</v>
      </c>
      <c r="I218" s="74">
        <v>4</v>
      </c>
    </row>
    <row r="219" spans="2:9">
      <c r="B219" s="50" t="s">
        <v>46</v>
      </c>
      <c r="C219" s="56" t="s">
        <v>78</v>
      </c>
      <c r="D219" s="50" t="s">
        <v>117</v>
      </c>
      <c r="E219" s="50" t="s">
        <v>49</v>
      </c>
      <c r="F219" s="117" t="s">
        <v>49</v>
      </c>
      <c r="G219" s="71" t="s">
        <v>53</v>
      </c>
      <c r="H219" s="97" t="s">
        <v>98</v>
      </c>
      <c r="I219" s="74">
        <v>0</v>
      </c>
    </row>
    <row r="220" spans="2:9">
      <c r="B220" s="50" t="s">
        <v>46</v>
      </c>
      <c r="C220" s="56" t="s">
        <v>78</v>
      </c>
      <c r="D220" s="50" t="s">
        <v>117</v>
      </c>
      <c r="E220" s="50" t="s">
        <v>49</v>
      </c>
      <c r="F220" s="117" t="s">
        <v>49</v>
      </c>
      <c r="G220" s="71" t="s">
        <v>53</v>
      </c>
      <c r="H220" s="97" t="s">
        <v>98</v>
      </c>
      <c r="I220" s="74">
        <v>0</v>
      </c>
    </row>
    <row r="221" spans="2:9">
      <c r="B221" s="50" t="s">
        <v>46</v>
      </c>
      <c r="C221" s="56" t="s">
        <v>78</v>
      </c>
      <c r="D221" s="50" t="s">
        <v>117</v>
      </c>
      <c r="E221" s="50" t="s">
        <v>49</v>
      </c>
      <c r="F221" s="117" t="s">
        <v>49</v>
      </c>
      <c r="G221" s="71" t="s">
        <v>53</v>
      </c>
      <c r="H221" s="97" t="s">
        <v>98</v>
      </c>
      <c r="I221" s="74">
        <v>0</v>
      </c>
    </row>
    <row r="222" spans="2:9">
      <c r="B222" s="50" t="s">
        <v>46</v>
      </c>
      <c r="C222" s="56" t="s">
        <v>78</v>
      </c>
      <c r="D222" s="50" t="s">
        <v>117</v>
      </c>
      <c r="E222" s="50" t="s">
        <v>49</v>
      </c>
      <c r="F222" s="117" t="s">
        <v>49</v>
      </c>
      <c r="G222" s="71" t="s">
        <v>53</v>
      </c>
      <c r="H222" s="97" t="s">
        <v>98</v>
      </c>
      <c r="I222" s="74">
        <v>0</v>
      </c>
    </row>
    <row r="223" spans="2:9">
      <c r="B223" s="50" t="s">
        <v>46</v>
      </c>
      <c r="C223" s="56" t="s">
        <v>78</v>
      </c>
      <c r="D223" s="50" t="s">
        <v>117</v>
      </c>
      <c r="E223" s="50" t="s">
        <v>49</v>
      </c>
      <c r="F223" s="117" t="s">
        <v>49</v>
      </c>
      <c r="G223" s="71" t="s">
        <v>53</v>
      </c>
      <c r="H223" s="97" t="s">
        <v>98</v>
      </c>
      <c r="I223" s="74">
        <v>0</v>
      </c>
    </row>
    <row r="224" spans="2:9">
      <c r="B224" s="50" t="s">
        <v>46</v>
      </c>
      <c r="C224" s="56" t="s">
        <v>78</v>
      </c>
      <c r="D224" s="50" t="s">
        <v>117</v>
      </c>
      <c r="E224" s="50" t="s">
        <v>49</v>
      </c>
      <c r="F224" s="117" t="s">
        <v>49</v>
      </c>
      <c r="G224" s="71" t="s">
        <v>53</v>
      </c>
      <c r="H224" s="97" t="s">
        <v>98</v>
      </c>
      <c r="I224" s="74">
        <v>2.5950000000000002</v>
      </c>
    </row>
    <row r="225" spans="2:9">
      <c r="B225" s="50" t="s">
        <v>46</v>
      </c>
      <c r="C225" s="56" t="s">
        <v>78</v>
      </c>
      <c r="D225" s="50" t="s">
        <v>117</v>
      </c>
      <c r="E225" s="50" t="s">
        <v>49</v>
      </c>
      <c r="F225" s="117" t="s">
        <v>49</v>
      </c>
      <c r="G225" s="71" t="s">
        <v>53</v>
      </c>
      <c r="H225" s="97" t="s">
        <v>98</v>
      </c>
      <c r="I225" s="74">
        <v>4</v>
      </c>
    </row>
    <row r="226" spans="2:9">
      <c r="B226" s="50" t="s">
        <v>46</v>
      </c>
      <c r="C226" s="56" t="s">
        <v>79</v>
      </c>
      <c r="D226" s="50" t="s">
        <v>117</v>
      </c>
      <c r="E226" s="50" t="s">
        <v>49</v>
      </c>
      <c r="F226" s="117" t="s">
        <v>49</v>
      </c>
      <c r="G226" s="71" t="s">
        <v>53</v>
      </c>
      <c r="H226" s="97" t="s">
        <v>98</v>
      </c>
      <c r="I226" s="74">
        <v>0</v>
      </c>
    </row>
    <row r="227" spans="2:9">
      <c r="B227" s="50" t="s">
        <v>46</v>
      </c>
      <c r="C227" s="56" t="s">
        <v>79</v>
      </c>
      <c r="D227" s="50" t="s">
        <v>117</v>
      </c>
      <c r="E227" s="50" t="s">
        <v>49</v>
      </c>
      <c r="F227" s="117" t="s">
        <v>49</v>
      </c>
      <c r="G227" s="71" t="s">
        <v>53</v>
      </c>
      <c r="H227" s="97" t="s">
        <v>98</v>
      </c>
      <c r="I227" s="74">
        <v>0</v>
      </c>
    </row>
    <row r="228" spans="2:9">
      <c r="B228" s="50" t="s">
        <v>46</v>
      </c>
      <c r="C228" s="56" t="s">
        <v>79</v>
      </c>
      <c r="D228" s="50" t="s">
        <v>117</v>
      </c>
      <c r="E228" s="50" t="s">
        <v>49</v>
      </c>
      <c r="F228" s="117" t="s">
        <v>49</v>
      </c>
      <c r="G228" s="71" t="s">
        <v>53</v>
      </c>
      <c r="H228" s="97" t="s">
        <v>98</v>
      </c>
      <c r="I228" s="74">
        <v>0</v>
      </c>
    </row>
    <row r="229" spans="2:9">
      <c r="B229" s="50" t="s">
        <v>46</v>
      </c>
      <c r="C229" s="56" t="s">
        <v>79</v>
      </c>
      <c r="D229" s="50" t="s">
        <v>117</v>
      </c>
      <c r="E229" s="50" t="s">
        <v>49</v>
      </c>
      <c r="F229" s="117" t="s">
        <v>49</v>
      </c>
      <c r="G229" s="71" t="s">
        <v>53</v>
      </c>
      <c r="H229" s="97" t="s">
        <v>98</v>
      </c>
      <c r="I229" s="74">
        <v>0</v>
      </c>
    </row>
    <row r="230" spans="2:9">
      <c r="B230" s="50" t="s">
        <v>46</v>
      </c>
      <c r="C230" s="56" t="s">
        <v>79</v>
      </c>
      <c r="D230" s="50" t="s">
        <v>117</v>
      </c>
      <c r="E230" s="50" t="s">
        <v>49</v>
      </c>
      <c r="F230" s="117" t="s">
        <v>49</v>
      </c>
      <c r="G230" s="71" t="s">
        <v>53</v>
      </c>
      <c r="H230" s="97" t="s">
        <v>98</v>
      </c>
      <c r="I230" s="74">
        <v>0</v>
      </c>
    </row>
    <row r="231" spans="2:9">
      <c r="B231" s="50" t="s">
        <v>46</v>
      </c>
      <c r="C231" s="56" t="s">
        <v>79</v>
      </c>
      <c r="D231" s="50" t="s">
        <v>117</v>
      </c>
      <c r="E231" s="50" t="s">
        <v>49</v>
      </c>
      <c r="F231" s="117" t="s">
        <v>49</v>
      </c>
      <c r="G231" s="71" t="s">
        <v>53</v>
      </c>
      <c r="H231" s="97" t="s">
        <v>98</v>
      </c>
      <c r="I231" s="74">
        <v>4</v>
      </c>
    </row>
    <row r="232" spans="2:9">
      <c r="B232" s="50" t="s">
        <v>46</v>
      </c>
      <c r="C232" s="56" t="s">
        <v>79</v>
      </c>
      <c r="D232" s="50" t="s">
        <v>117</v>
      </c>
      <c r="E232" s="50" t="s">
        <v>49</v>
      </c>
      <c r="F232" s="117" t="s">
        <v>49</v>
      </c>
      <c r="G232" s="71" t="s">
        <v>53</v>
      </c>
      <c r="H232" s="97" t="s">
        <v>98</v>
      </c>
      <c r="I232" s="74">
        <v>0</v>
      </c>
    </row>
    <row r="233" spans="2:9">
      <c r="B233" s="50" t="s">
        <v>46</v>
      </c>
      <c r="C233" s="56" t="s">
        <v>80</v>
      </c>
      <c r="D233" s="50" t="s">
        <v>117</v>
      </c>
      <c r="E233" s="50" t="s">
        <v>49</v>
      </c>
      <c r="F233" s="117" t="s">
        <v>49</v>
      </c>
      <c r="G233" s="71" t="s">
        <v>53</v>
      </c>
      <c r="H233" s="97" t="s">
        <v>98</v>
      </c>
      <c r="I233" s="74">
        <v>0</v>
      </c>
    </row>
    <row r="234" spans="2:9">
      <c r="B234" s="50" t="s">
        <v>46</v>
      </c>
      <c r="C234" s="56" t="s">
        <v>80</v>
      </c>
      <c r="D234" s="50" t="s">
        <v>117</v>
      </c>
      <c r="E234" s="50" t="s">
        <v>49</v>
      </c>
      <c r="F234" s="117" t="s">
        <v>49</v>
      </c>
      <c r="G234" s="71" t="s">
        <v>53</v>
      </c>
      <c r="H234" s="97" t="s">
        <v>98</v>
      </c>
      <c r="I234" s="74">
        <v>4</v>
      </c>
    </row>
    <row r="235" spans="2:9">
      <c r="B235" s="50" t="s">
        <v>46</v>
      </c>
      <c r="C235" s="56" t="s">
        <v>80</v>
      </c>
      <c r="D235" s="50" t="s">
        <v>117</v>
      </c>
      <c r="E235" s="50" t="s">
        <v>49</v>
      </c>
      <c r="F235" s="117" t="s">
        <v>49</v>
      </c>
      <c r="G235" s="71" t="s">
        <v>53</v>
      </c>
      <c r="H235" s="97" t="s">
        <v>98</v>
      </c>
      <c r="I235" s="74">
        <v>0</v>
      </c>
    </row>
    <row r="236" spans="2:9">
      <c r="B236" s="50" t="s">
        <v>46</v>
      </c>
      <c r="C236" s="56" t="s">
        <v>80</v>
      </c>
      <c r="D236" s="50" t="s">
        <v>117</v>
      </c>
      <c r="E236" s="50" t="s">
        <v>49</v>
      </c>
      <c r="F236" s="117" t="s">
        <v>49</v>
      </c>
      <c r="G236" s="71" t="s">
        <v>53</v>
      </c>
      <c r="H236" s="97" t="s">
        <v>98</v>
      </c>
      <c r="I236" s="74">
        <v>0</v>
      </c>
    </row>
    <row r="237" spans="2:9">
      <c r="B237" s="50" t="s">
        <v>46</v>
      </c>
      <c r="C237" s="56" t="s">
        <v>80</v>
      </c>
      <c r="D237" s="50" t="s">
        <v>117</v>
      </c>
      <c r="E237" s="50" t="s">
        <v>49</v>
      </c>
      <c r="F237" s="117" t="s">
        <v>49</v>
      </c>
      <c r="G237" s="71" t="s">
        <v>53</v>
      </c>
      <c r="H237" s="97" t="s">
        <v>98</v>
      </c>
      <c r="I237" s="74">
        <v>0</v>
      </c>
    </row>
    <row r="238" spans="2:9">
      <c r="B238" s="50" t="s">
        <v>46</v>
      </c>
      <c r="C238" s="56" t="s">
        <v>80</v>
      </c>
      <c r="D238" s="50" t="s">
        <v>117</v>
      </c>
      <c r="E238" s="50" t="s">
        <v>49</v>
      </c>
      <c r="F238" s="117" t="s">
        <v>49</v>
      </c>
      <c r="G238" s="71" t="s">
        <v>53</v>
      </c>
      <c r="H238" s="97" t="s">
        <v>98</v>
      </c>
      <c r="I238" s="74">
        <v>0</v>
      </c>
    </row>
    <row r="239" spans="2:9">
      <c r="B239" s="50" t="s">
        <v>46</v>
      </c>
      <c r="C239" s="56" t="s">
        <v>80</v>
      </c>
      <c r="D239" s="50" t="s">
        <v>117</v>
      </c>
      <c r="E239" s="50" t="s">
        <v>49</v>
      </c>
      <c r="F239" s="117" t="s">
        <v>49</v>
      </c>
      <c r="G239" s="71" t="s">
        <v>53</v>
      </c>
      <c r="H239" s="97" t="s">
        <v>98</v>
      </c>
      <c r="I239" s="74">
        <v>0</v>
      </c>
    </row>
    <row r="240" spans="2:9">
      <c r="B240" s="50" t="s">
        <v>46</v>
      </c>
      <c r="C240" s="56" t="s">
        <v>81</v>
      </c>
      <c r="D240" s="50" t="s">
        <v>117</v>
      </c>
      <c r="E240" s="50" t="s">
        <v>49</v>
      </c>
      <c r="F240" s="117" t="s">
        <v>49</v>
      </c>
      <c r="G240" s="71" t="s">
        <v>53</v>
      </c>
      <c r="H240" s="97" t="s">
        <v>98</v>
      </c>
      <c r="I240" s="74">
        <v>0</v>
      </c>
    </row>
    <row r="241" spans="2:9">
      <c r="B241" s="50" t="s">
        <v>46</v>
      </c>
      <c r="C241" s="56" t="s">
        <v>81</v>
      </c>
      <c r="D241" s="50" t="s">
        <v>117</v>
      </c>
      <c r="E241" s="50" t="s">
        <v>49</v>
      </c>
      <c r="F241" s="117" t="s">
        <v>49</v>
      </c>
      <c r="G241" s="71" t="s">
        <v>53</v>
      </c>
      <c r="H241" s="97" t="s">
        <v>98</v>
      </c>
      <c r="I241" s="74">
        <v>0</v>
      </c>
    </row>
    <row r="242" spans="2:9">
      <c r="B242" s="50" t="s">
        <v>46</v>
      </c>
      <c r="C242" s="56" t="s">
        <v>81</v>
      </c>
      <c r="D242" s="50" t="s">
        <v>117</v>
      </c>
      <c r="E242" s="50" t="s">
        <v>49</v>
      </c>
      <c r="F242" s="117" t="s">
        <v>49</v>
      </c>
      <c r="G242" s="71" t="s">
        <v>53</v>
      </c>
      <c r="H242" s="97" t="s">
        <v>98</v>
      </c>
      <c r="I242" s="74">
        <v>0</v>
      </c>
    </row>
    <row r="243" spans="2:9">
      <c r="B243" s="50" t="s">
        <v>46</v>
      </c>
      <c r="C243" s="56" t="s">
        <v>81</v>
      </c>
      <c r="D243" s="50" t="s">
        <v>117</v>
      </c>
      <c r="E243" s="50" t="s">
        <v>49</v>
      </c>
      <c r="F243" s="117" t="s">
        <v>49</v>
      </c>
      <c r="G243" s="71" t="s">
        <v>53</v>
      </c>
      <c r="H243" s="97" t="s">
        <v>98</v>
      </c>
      <c r="I243" s="74">
        <v>0</v>
      </c>
    </row>
    <row r="244" spans="2:9">
      <c r="B244" s="50" t="s">
        <v>46</v>
      </c>
      <c r="C244" s="56" t="s">
        <v>81</v>
      </c>
      <c r="D244" s="50" t="s">
        <v>117</v>
      </c>
      <c r="E244" s="50" t="s">
        <v>49</v>
      </c>
      <c r="F244" s="117" t="s">
        <v>49</v>
      </c>
      <c r="G244" s="71" t="s">
        <v>53</v>
      </c>
      <c r="H244" s="97" t="s">
        <v>98</v>
      </c>
      <c r="I244" s="74">
        <v>0</v>
      </c>
    </row>
    <row r="245" spans="2:9">
      <c r="B245" s="50" t="s">
        <v>46</v>
      </c>
      <c r="C245" s="56" t="s">
        <v>81</v>
      </c>
      <c r="D245" s="50" t="s">
        <v>117</v>
      </c>
      <c r="E245" s="50" t="s">
        <v>49</v>
      </c>
      <c r="F245" s="117" t="s">
        <v>49</v>
      </c>
      <c r="G245" s="71" t="s">
        <v>53</v>
      </c>
      <c r="H245" s="97" t="s">
        <v>98</v>
      </c>
      <c r="I245" s="74">
        <v>0</v>
      </c>
    </row>
    <row r="246" spans="2:9">
      <c r="B246" s="50" t="s">
        <v>46</v>
      </c>
      <c r="C246" s="56" t="s">
        <v>81</v>
      </c>
      <c r="D246" s="50" t="s">
        <v>117</v>
      </c>
      <c r="E246" s="50" t="s">
        <v>49</v>
      </c>
      <c r="F246" s="117" t="s">
        <v>49</v>
      </c>
      <c r="G246" s="71" t="s">
        <v>53</v>
      </c>
      <c r="H246" s="97" t="s">
        <v>98</v>
      </c>
      <c r="I246" s="74">
        <v>0</v>
      </c>
    </row>
    <row r="247" spans="2:9">
      <c r="B247" s="50" t="s">
        <v>46</v>
      </c>
      <c r="C247" s="56" t="s">
        <v>82</v>
      </c>
      <c r="D247" s="50" t="s">
        <v>117</v>
      </c>
      <c r="E247" s="50" t="s">
        <v>49</v>
      </c>
      <c r="F247" s="117" t="s">
        <v>49</v>
      </c>
      <c r="G247" s="71" t="s">
        <v>53</v>
      </c>
      <c r="H247" s="97" t="s">
        <v>98</v>
      </c>
      <c r="I247" s="74">
        <v>0</v>
      </c>
    </row>
    <row r="248" spans="2:9">
      <c r="B248" s="50" t="s">
        <v>46</v>
      </c>
      <c r="C248" s="56" t="s">
        <v>82</v>
      </c>
      <c r="D248" s="50" t="s">
        <v>117</v>
      </c>
      <c r="E248" s="50" t="s">
        <v>49</v>
      </c>
      <c r="F248" s="117" t="s">
        <v>49</v>
      </c>
      <c r="G248" s="71" t="s">
        <v>53</v>
      </c>
      <c r="H248" s="97" t="s">
        <v>98</v>
      </c>
      <c r="I248" s="74">
        <v>0</v>
      </c>
    </row>
    <row r="249" spans="2:9">
      <c r="B249" s="50" t="s">
        <v>46</v>
      </c>
      <c r="C249" s="56" t="s">
        <v>82</v>
      </c>
      <c r="D249" s="50" t="s">
        <v>117</v>
      </c>
      <c r="E249" s="50" t="s">
        <v>49</v>
      </c>
      <c r="F249" s="117" t="s">
        <v>49</v>
      </c>
      <c r="G249" s="71" t="s">
        <v>53</v>
      </c>
      <c r="H249" s="97" t="s">
        <v>98</v>
      </c>
      <c r="I249" s="74">
        <v>0</v>
      </c>
    </row>
    <row r="250" spans="2:9">
      <c r="B250" s="50" t="s">
        <v>46</v>
      </c>
      <c r="C250" s="56" t="s">
        <v>82</v>
      </c>
      <c r="D250" s="50" t="s">
        <v>117</v>
      </c>
      <c r="E250" s="50" t="s">
        <v>49</v>
      </c>
      <c r="F250" s="117" t="s">
        <v>49</v>
      </c>
      <c r="G250" s="71" t="s">
        <v>53</v>
      </c>
      <c r="H250" s="97" t="s">
        <v>98</v>
      </c>
      <c r="I250" s="74">
        <v>0</v>
      </c>
    </row>
    <row r="251" spans="2:9">
      <c r="B251" s="50" t="s">
        <v>46</v>
      </c>
      <c r="C251" s="56" t="s">
        <v>82</v>
      </c>
      <c r="D251" s="50" t="s">
        <v>117</v>
      </c>
      <c r="E251" s="50" t="s">
        <v>49</v>
      </c>
      <c r="F251" s="117" t="s">
        <v>49</v>
      </c>
      <c r="G251" s="71" t="s">
        <v>53</v>
      </c>
      <c r="H251" s="97" t="s">
        <v>98</v>
      </c>
      <c r="I251" s="74">
        <v>0</v>
      </c>
    </row>
    <row r="252" spans="2:9">
      <c r="B252" s="50" t="s">
        <v>46</v>
      </c>
      <c r="C252" s="56" t="s">
        <v>82</v>
      </c>
      <c r="D252" s="50" t="s">
        <v>117</v>
      </c>
      <c r="E252" s="50" t="s">
        <v>49</v>
      </c>
      <c r="F252" s="117" t="s">
        <v>49</v>
      </c>
      <c r="G252" s="71" t="s">
        <v>53</v>
      </c>
      <c r="H252" s="97" t="s">
        <v>98</v>
      </c>
      <c r="I252" s="74">
        <v>0</v>
      </c>
    </row>
    <row r="253" spans="2:9">
      <c r="B253" s="50" t="s">
        <v>46</v>
      </c>
      <c r="C253" s="56" t="s">
        <v>82</v>
      </c>
      <c r="D253" s="50" t="s">
        <v>117</v>
      </c>
      <c r="E253" s="50" t="s">
        <v>49</v>
      </c>
      <c r="F253" s="117" t="s">
        <v>49</v>
      </c>
      <c r="G253" s="71" t="s">
        <v>53</v>
      </c>
      <c r="H253" s="97" t="s">
        <v>98</v>
      </c>
      <c r="I253" s="74">
        <v>0</v>
      </c>
    </row>
    <row r="254" spans="2:9">
      <c r="B254" s="50" t="s">
        <v>46</v>
      </c>
      <c r="C254" s="56" t="s">
        <v>83</v>
      </c>
      <c r="D254" s="50" t="s">
        <v>117</v>
      </c>
      <c r="E254" s="50" t="s">
        <v>49</v>
      </c>
      <c r="F254" s="117" t="s">
        <v>49</v>
      </c>
      <c r="G254" s="71" t="s">
        <v>53</v>
      </c>
      <c r="H254" s="97" t="s">
        <v>98</v>
      </c>
      <c r="I254" s="74">
        <v>0</v>
      </c>
    </row>
    <row r="255" spans="2:9">
      <c r="B255" s="50" t="s">
        <v>46</v>
      </c>
      <c r="C255" s="56" t="s">
        <v>83</v>
      </c>
      <c r="D255" s="50" t="s">
        <v>117</v>
      </c>
      <c r="E255" s="50" t="s">
        <v>49</v>
      </c>
      <c r="F255" s="117" t="s">
        <v>49</v>
      </c>
      <c r="G255" s="71" t="s">
        <v>53</v>
      </c>
      <c r="H255" s="97" t="s">
        <v>98</v>
      </c>
      <c r="I255" s="74">
        <v>0</v>
      </c>
    </row>
    <row r="256" spans="2:9">
      <c r="B256" s="50" t="s">
        <v>46</v>
      </c>
      <c r="C256" s="56" t="s">
        <v>83</v>
      </c>
      <c r="D256" s="50" t="s">
        <v>117</v>
      </c>
      <c r="E256" s="50" t="s">
        <v>49</v>
      </c>
      <c r="F256" s="117" t="s">
        <v>49</v>
      </c>
      <c r="G256" s="71" t="s">
        <v>53</v>
      </c>
      <c r="H256" s="97" t="s">
        <v>98</v>
      </c>
      <c r="I256" s="74">
        <v>0</v>
      </c>
    </row>
    <row r="257" spans="2:9">
      <c r="B257" s="50" t="s">
        <v>46</v>
      </c>
      <c r="C257" s="56" t="s">
        <v>83</v>
      </c>
      <c r="D257" s="50" t="s">
        <v>117</v>
      </c>
      <c r="E257" s="50" t="s">
        <v>49</v>
      </c>
      <c r="F257" s="117" t="s">
        <v>49</v>
      </c>
      <c r="G257" s="71" t="s">
        <v>53</v>
      </c>
      <c r="H257" s="97" t="s">
        <v>98</v>
      </c>
      <c r="I257" s="74">
        <v>0</v>
      </c>
    </row>
    <row r="258" spans="2:9">
      <c r="B258" s="50" t="s">
        <v>46</v>
      </c>
      <c r="C258" s="56" t="s">
        <v>83</v>
      </c>
      <c r="D258" s="50" t="s">
        <v>117</v>
      </c>
      <c r="E258" s="50" t="s">
        <v>49</v>
      </c>
      <c r="F258" s="117" t="s">
        <v>49</v>
      </c>
      <c r="G258" s="71" t="s">
        <v>53</v>
      </c>
      <c r="H258" s="97" t="s">
        <v>98</v>
      </c>
      <c r="I258" s="74">
        <v>0</v>
      </c>
    </row>
    <row r="259" spans="2:9">
      <c r="B259" s="50" t="s">
        <v>46</v>
      </c>
      <c r="C259" s="56" t="s">
        <v>83</v>
      </c>
      <c r="D259" s="50" t="s">
        <v>117</v>
      </c>
      <c r="E259" s="50" t="s">
        <v>49</v>
      </c>
      <c r="F259" s="117" t="s">
        <v>49</v>
      </c>
      <c r="G259" s="71" t="s">
        <v>53</v>
      </c>
      <c r="H259" s="97" t="s">
        <v>98</v>
      </c>
      <c r="I259" s="74">
        <v>0</v>
      </c>
    </row>
    <row r="260" spans="2:9">
      <c r="B260" s="50" t="s">
        <v>46</v>
      </c>
      <c r="C260" s="56" t="s">
        <v>83</v>
      </c>
      <c r="D260" s="50" t="s">
        <v>117</v>
      </c>
      <c r="E260" s="50" t="s">
        <v>49</v>
      </c>
      <c r="F260" s="117" t="s">
        <v>49</v>
      </c>
      <c r="G260" s="71" t="s">
        <v>53</v>
      </c>
      <c r="H260" s="97" t="s">
        <v>98</v>
      </c>
      <c r="I260" s="74">
        <v>0</v>
      </c>
    </row>
    <row r="261" spans="2:9">
      <c r="B261" s="50" t="s">
        <v>46</v>
      </c>
      <c r="C261" s="56" t="s">
        <v>84</v>
      </c>
      <c r="D261" s="50" t="s">
        <v>117</v>
      </c>
      <c r="E261" s="50" t="s">
        <v>49</v>
      </c>
      <c r="F261" s="117" t="s">
        <v>49</v>
      </c>
      <c r="G261" s="71" t="s">
        <v>53</v>
      </c>
      <c r="H261" s="97" t="s">
        <v>98</v>
      </c>
      <c r="I261" s="74">
        <v>0</v>
      </c>
    </row>
    <row r="262" spans="2:9">
      <c r="B262" s="50" t="s">
        <v>46</v>
      </c>
      <c r="C262" s="56" t="s">
        <v>84</v>
      </c>
      <c r="D262" s="50" t="s">
        <v>117</v>
      </c>
      <c r="E262" s="50" t="s">
        <v>49</v>
      </c>
      <c r="F262" s="117" t="s">
        <v>49</v>
      </c>
      <c r="G262" s="71" t="s">
        <v>53</v>
      </c>
      <c r="H262" s="97" t="s">
        <v>98</v>
      </c>
      <c r="I262" s="74">
        <v>0</v>
      </c>
    </row>
    <row r="263" spans="2:9">
      <c r="B263" s="50" t="s">
        <v>46</v>
      </c>
      <c r="C263" s="56" t="s">
        <v>84</v>
      </c>
      <c r="D263" s="50" t="s">
        <v>117</v>
      </c>
      <c r="E263" s="50" t="s">
        <v>49</v>
      </c>
      <c r="F263" s="117" t="s">
        <v>49</v>
      </c>
      <c r="G263" s="71" t="s">
        <v>53</v>
      </c>
      <c r="H263" s="97" t="s">
        <v>98</v>
      </c>
      <c r="I263" s="74">
        <v>0</v>
      </c>
    </row>
    <row r="264" spans="2:9">
      <c r="B264" s="50" t="s">
        <v>46</v>
      </c>
      <c r="C264" s="56" t="s">
        <v>84</v>
      </c>
      <c r="D264" s="50" t="s">
        <v>117</v>
      </c>
      <c r="E264" s="50" t="s">
        <v>49</v>
      </c>
      <c r="F264" s="117" t="s">
        <v>49</v>
      </c>
      <c r="G264" s="71" t="s">
        <v>53</v>
      </c>
      <c r="H264" s="97" t="s">
        <v>98</v>
      </c>
      <c r="I264" s="74">
        <v>0</v>
      </c>
    </row>
    <row r="265" spans="2:9">
      <c r="B265" s="50" t="s">
        <v>46</v>
      </c>
      <c r="C265" s="56" t="s">
        <v>84</v>
      </c>
      <c r="D265" s="50" t="s">
        <v>117</v>
      </c>
      <c r="E265" s="50" t="s">
        <v>49</v>
      </c>
      <c r="F265" s="117" t="s">
        <v>49</v>
      </c>
      <c r="G265" s="71" t="s">
        <v>53</v>
      </c>
      <c r="H265" s="97" t="s">
        <v>98</v>
      </c>
      <c r="I265" s="74">
        <v>0</v>
      </c>
    </row>
    <row r="266" spans="2:9">
      <c r="B266" s="50" t="s">
        <v>46</v>
      </c>
      <c r="C266" s="56" t="s">
        <v>84</v>
      </c>
      <c r="D266" s="50" t="s">
        <v>117</v>
      </c>
      <c r="E266" s="50" t="s">
        <v>49</v>
      </c>
      <c r="F266" s="117" t="s">
        <v>49</v>
      </c>
      <c r="G266" s="71" t="s">
        <v>53</v>
      </c>
      <c r="H266" s="97" t="s">
        <v>98</v>
      </c>
      <c r="I266" s="74">
        <v>0</v>
      </c>
    </row>
    <row r="267" spans="2:9">
      <c r="B267" s="50" t="s">
        <v>46</v>
      </c>
      <c r="C267" s="56" t="s">
        <v>85</v>
      </c>
      <c r="D267" s="50" t="s">
        <v>117</v>
      </c>
      <c r="E267" s="50" t="s">
        <v>49</v>
      </c>
      <c r="F267" s="117" t="s">
        <v>49</v>
      </c>
      <c r="G267" s="71" t="s">
        <v>53</v>
      </c>
      <c r="H267" s="97" t="s">
        <v>98</v>
      </c>
      <c r="I267" s="74">
        <v>0</v>
      </c>
    </row>
    <row r="268" spans="2:9">
      <c r="B268" s="50" t="s">
        <v>46</v>
      </c>
      <c r="C268" s="56" t="s">
        <v>85</v>
      </c>
      <c r="D268" s="50" t="s">
        <v>117</v>
      </c>
      <c r="E268" s="50" t="s">
        <v>49</v>
      </c>
      <c r="F268" s="117" t="s">
        <v>49</v>
      </c>
      <c r="G268" s="71" t="s">
        <v>53</v>
      </c>
      <c r="H268" s="97" t="s">
        <v>98</v>
      </c>
      <c r="I268" s="74">
        <v>0</v>
      </c>
    </row>
    <row r="269" spans="2:9">
      <c r="B269" s="50" t="s">
        <v>46</v>
      </c>
      <c r="C269" s="56" t="s">
        <v>85</v>
      </c>
      <c r="D269" s="50" t="s">
        <v>117</v>
      </c>
      <c r="E269" s="50" t="s">
        <v>49</v>
      </c>
      <c r="F269" s="117" t="s">
        <v>49</v>
      </c>
      <c r="G269" s="71" t="s">
        <v>53</v>
      </c>
      <c r="H269" s="97" t="s">
        <v>98</v>
      </c>
      <c r="I269" s="74">
        <v>0</v>
      </c>
    </row>
    <row r="270" spans="2:9">
      <c r="B270" s="50" t="s">
        <v>46</v>
      </c>
      <c r="C270" s="56" t="s">
        <v>85</v>
      </c>
      <c r="D270" s="50" t="s">
        <v>117</v>
      </c>
      <c r="E270" s="50" t="s">
        <v>49</v>
      </c>
      <c r="F270" s="117" t="s">
        <v>49</v>
      </c>
      <c r="G270" s="71" t="s">
        <v>53</v>
      </c>
      <c r="H270" s="97" t="s">
        <v>98</v>
      </c>
      <c r="I270" s="74">
        <v>0</v>
      </c>
    </row>
    <row r="271" spans="2:9">
      <c r="B271" s="50" t="s">
        <v>46</v>
      </c>
      <c r="C271" s="56" t="s">
        <v>85</v>
      </c>
      <c r="D271" s="50" t="s">
        <v>117</v>
      </c>
      <c r="E271" s="50" t="s">
        <v>49</v>
      </c>
      <c r="F271" s="117" t="s">
        <v>49</v>
      </c>
      <c r="G271" s="71" t="s">
        <v>53</v>
      </c>
      <c r="H271" s="97" t="s">
        <v>98</v>
      </c>
      <c r="I271" s="74">
        <v>0</v>
      </c>
    </row>
    <row r="272" spans="2:9">
      <c r="B272" s="50" t="s">
        <v>46</v>
      </c>
      <c r="C272" s="56" t="s">
        <v>86</v>
      </c>
      <c r="D272" s="50" t="s">
        <v>117</v>
      </c>
      <c r="E272" s="50" t="s">
        <v>49</v>
      </c>
      <c r="F272" s="117" t="s">
        <v>49</v>
      </c>
      <c r="G272" s="71" t="s">
        <v>53</v>
      </c>
      <c r="H272" s="97" t="s">
        <v>98</v>
      </c>
      <c r="I272" s="74">
        <v>0</v>
      </c>
    </row>
    <row r="273" spans="2:9">
      <c r="B273" s="50" t="s">
        <v>46</v>
      </c>
      <c r="C273" s="56" t="s">
        <v>86</v>
      </c>
      <c r="D273" s="50" t="s">
        <v>117</v>
      </c>
      <c r="E273" s="50" t="s">
        <v>49</v>
      </c>
      <c r="F273" s="117" t="s">
        <v>49</v>
      </c>
      <c r="G273" s="71" t="s">
        <v>53</v>
      </c>
      <c r="H273" s="97" t="s">
        <v>98</v>
      </c>
      <c r="I273" s="74">
        <v>0</v>
      </c>
    </row>
    <row r="274" spans="2:9">
      <c r="B274" s="50" t="s">
        <v>46</v>
      </c>
      <c r="C274" s="56" t="s">
        <v>86</v>
      </c>
      <c r="D274" s="50" t="s">
        <v>117</v>
      </c>
      <c r="E274" s="50" t="s">
        <v>49</v>
      </c>
      <c r="F274" s="117" t="s">
        <v>49</v>
      </c>
      <c r="G274" s="71" t="s">
        <v>53</v>
      </c>
      <c r="H274" s="97" t="s">
        <v>98</v>
      </c>
      <c r="I274" s="74">
        <v>0</v>
      </c>
    </row>
    <row r="275" spans="2:9">
      <c r="B275" s="50" t="s">
        <v>46</v>
      </c>
      <c r="C275" s="56" t="s">
        <v>86</v>
      </c>
      <c r="D275" s="50" t="s">
        <v>117</v>
      </c>
      <c r="E275" s="50" t="s">
        <v>49</v>
      </c>
      <c r="F275" s="117" t="s">
        <v>49</v>
      </c>
      <c r="G275" s="71" t="s">
        <v>53</v>
      </c>
      <c r="H275" s="97" t="s">
        <v>98</v>
      </c>
      <c r="I275" s="74">
        <v>0</v>
      </c>
    </row>
    <row r="276" spans="2:9">
      <c r="B276" s="50" t="s">
        <v>46</v>
      </c>
      <c r="C276" s="56" t="s">
        <v>86</v>
      </c>
      <c r="D276" s="50" t="s">
        <v>117</v>
      </c>
      <c r="E276" s="50" t="s">
        <v>49</v>
      </c>
      <c r="F276" s="117" t="s">
        <v>49</v>
      </c>
      <c r="G276" s="71" t="s">
        <v>53</v>
      </c>
      <c r="H276" s="97" t="s">
        <v>98</v>
      </c>
      <c r="I276" s="74">
        <v>0</v>
      </c>
    </row>
    <row r="277" spans="2:9">
      <c r="B277" s="50" t="s">
        <v>46</v>
      </c>
      <c r="C277" s="56" t="s">
        <v>87</v>
      </c>
      <c r="D277" s="50" t="s">
        <v>117</v>
      </c>
      <c r="E277" s="50" t="s">
        <v>49</v>
      </c>
      <c r="F277" s="117" t="s">
        <v>49</v>
      </c>
      <c r="G277" s="71" t="s">
        <v>53</v>
      </c>
      <c r="H277" s="97" t="s">
        <v>98</v>
      </c>
      <c r="I277" s="74">
        <v>0</v>
      </c>
    </row>
    <row r="278" spans="2:9">
      <c r="B278" s="50" t="s">
        <v>46</v>
      </c>
      <c r="C278" s="56" t="s">
        <v>87</v>
      </c>
      <c r="D278" s="50" t="s">
        <v>117</v>
      </c>
      <c r="E278" s="50" t="s">
        <v>49</v>
      </c>
      <c r="F278" s="117" t="s">
        <v>49</v>
      </c>
      <c r="G278" s="71" t="s">
        <v>53</v>
      </c>
      <c r="H278" s="97" t="s">
        <v>98</v>
      </c>
      <c r="I278" s="74">
        <v>0</v>
      </c>
    </row>
    <row r="279" spans="2:9">
      <c r="B279" s="50" t="s">
        <v>46</v>
      </c>
      <c r="C279" s="56" t="s">
        <v>87</v>
      </c>
      <c r="D279" s="50" t="s">
        <v>117</v>
      </c>
      <c r="E279" s="50" t="s">
        <v>49</v>
      </c>
      <c r="F279" s="117" t="s">
        <v>49</v>
      </c>
      <c r="G279" s="71" t="s">
        <v>53</v>
      </c>
      <c r="H279" s="97" t="s">
        <v>98</v>
      </c>
      <c r="I279" s="74">
        <v>0</v>
      </c>
    </row>
    <row r="280" spans="2:9">
      <c r="B280" s="50" t="s">
        <v>46</v>
      </c>
      <c r="C280" s="56" t="s">
        <v>87</v>
      </c>
      <c r="D280" s="50" t="s">
        <v>117</v>
      </c>
      <c r="E280" s="50" t="s">
        <v>49</v>
      </c>
      <c r="F280" s="117" t="s">
        <v>49</v>
      </c>
      <c r="G280" s="71" t="s">
        <v>53</v>
      </c>
      <c r="H280" s="97" t="s">
        <v>98</v>
      </c>
      <c r="I280" s="74">
        <v>0</v>
      </c>
    </row>
    <row r="281" spans="2:9">
      <c r="B281" s="50" t="s">
        <v>46</v>
      </c>
      <c r="C281" s="56" t="s">
        <v>87</v>
      </c>
      <c r="D281" s="50" t="s">
        <v>117</v>
      </c>
      <c r="E281" s="50" t="s">
        <v>49</v>
      </c>
      <c r="F281" s="117" t="s">
        <v>49</v>
      </c>
      <c r="G281" s="71" t="s">
        <v>53</v>
      </c>
      <c r="H281" s="97" t="s">
        <v>98</v>
      </c>
      <c r="I281" s="74">
        <v>0</v>
      </c>
    </row>
    <row r="282" spans="2:9">
      <c r="B282" s="50" t="s">
        <v>46</v>
      </c>
      <c r="C282" s="56" t="s">
        <v>88</v>
      </c>
      <c r="D282" s="50" t="s">
        <v>117</v>
      </c>
      <c r="E282" s="50" t="s">
        <v>49</v>
      </c>
      <c r="F282" s="117" t="s">
        <v>49</v>
      </c>
      <c r="G282" s="71" t="s">
        <v>53</v>
      </c>
      <c r="H282" s="97" t="s">
        <v>98</v>
      </c>
      <c r="I282" s="74">
        <v>0</v>
      </c>
    </row>
    <row r="283" spans="2:9">
      <c r="B283" s="50" t="s">
        <v>46</v>
      </c>
      <c r="C283" s="56" t="s">
        <v>88</v>
      </c>
      <c r="D283" s="50" t="s">
        <v>117</v>
      </c>
      <c r="E283" s="50" t="s">
        <v>49</v>
      </c>
      <c r="F283" s="117" t="s">
        <v>49</v>
      </c>
      <c r="G283" s="71" t="s">
        <v>53</v>
      </c>
      <c r="H283" s="97" t="s">
        <v>98</v>
      </c>
      <c r="I283" s="74">
        <v>0</v>
      </c>
    </row>
    <row r="284" spans="2:9">
      <c r="B284" s="50" t="s">
        <v>46</v>
      </c>
      <c r="C284" s="56" t="s">
        <v>88</v>
      </c>
      <c r="D284" s="50" t="s">
        <v>117</v>
      </c>
      <c r="E284" s="50" t="s">
        <v>49</v>
      </c>
      <c r="F284" s="117" t="s">
        <v>49</v>
      </c>
      <c r="G284" s="71" t="s">
        <v>53</v>
      </c>
      <c r="H284" s="97" t="s">
        <v>98</v>
      </c>
      <c r="I284" s="74">
        <v>0</v>
      </c>
    </row>
    <row r="285" spans="2:9">
      <c r="B285" s="50" t="s">
        <v>46</v>
      </c>
      <c r="C285" s="56" t="s">
        <v>88</v>
      </c>
      <c r="D285" s="50" t="s">
        <v>117</v>
      </c>
      <c r="E285" s="50" t="s">
        <v>49</v>
      </c>
      <c r="F285" s="117" t="s">
        <v>49</v>
      </c>
      <c r="G285" s="71" t="s">
        <v>53</v>
      </c>
      <c r="H285" s="97" t="s">
        <v>98</v>
      </c>
      <c r="I285" s="74">
        <v>0</v>
      </c>
    </row>
    <row r="286" spans="2:9">
      <c r="B286" s="50" t="s">
        <v>46</v>
      </c>
      <c r="C286" s="56" t="s">
        <v>88</v>
      </c>
      <c r="D286" s="50" t="s">
        <v>117</v>
      </c>
      <c r="E286" s="50" t="s">
        <v>49</v>
      </c>
      <c r="F286" s="117" t="s">
        <v>49</v>
      </c>
      <c r="G286" s="71" t="s">
        <v>53</v>
      </c>
      <c r="H286" s="97" t="s">
        <v>98</v>
      </c>
      <c r="I286" s="74">
        <v>0</v>
      </c>
    </row>
    <row r="287" spans="2:9">
      <c r="B287" s="50" t="s">
        <v>46</v>
      </c>
      <c r="C287" s="56" t="s">
        <v>89</v>
      </c>
      <c r="D287" s="50" t="s">
        <v>117</v>
      </c>
      <c r="E287" s="50" t="s">
        <v>49</v>
      </c>
      <c r="F287" s="117" t="s">
        <v>49</v>
      </c>
      <c r="G287" s="71" t="s">
        <v>53</v>
      </c>
      <c r="H287" s="97" t="s">
        <v>98</v>
      </c>
      <c r="I287" s="74">
        <v>0</v>
      </c>
    </row>
    <row r="288" spans="2:9">
      <c r="B288" s="50" t="s">
        <v>46</v>
      </c>
      <c r="C288" s="56" t="s">
        <v>89</v>
      </c>
      <c r="D288" s="50" t="s">
        <v>117</v>
      </c>
      <c r="E288" s="50" t="s">
        <v>49</v>
      </c>
      <c r="F288" s="117" t="s">
        <v>49</v>
      </c>
      <c r="G288" s="71" t="s">
        <v>53</v>
      </c>
      <c r="H288" s="97" t="s">
        <v>98</v>
      </c>
      <c r="I288" s="74">
        <v>4</v>
      </c>
    </row>
    <row r="289" spans="2:9">
      <c r="B289" s="50" t="s">
        <v>46</v>
      </c>
      <c r="C289" s="56" t="s">
        <v>89</v>
      </c>
      <c r="D289" s="50" t="s">
        <v>117</v>
      </c>
      <c r="E289" s="50" t="s">
        <v>49</v>
      </c>
      <c r="F289" s="117" t="s">
        <v>49</v>
      </c>
      <c r="G289" s="71" t="s">
        <v>53</v>
      </c>
      <c r="H289" s="97" t="s">
        <v>98</v>
      </c>
      <c r="I289" s="74">
        <v>16</v>
      </c>
    </row>
    <row r="290" spans="2:9">
      <c r="B290" s="50" t="s">
        <v>46</v>
      </c>
      <c r="C290" s="56" t="s">
        <v>89</v>
      </c>
      <c r="D290" s="50" t="s">
        <v>117</v>
      </c>
      <c r="E290" s="50" t="s">
        <v>49</v>
      </c>
      <c r="F290" s="117" t="s">
        <v>49</v>
      </c>
      <c r="G290" s="71" t="s">
        <v>53</v>
      </c>
      <c r="H290" s="97" t="s">
        <v>98</v>
      </c>
      <c r="I290" s="74">
        <v>6.181</v>
      </c>
    </row>
    <row r="291" spans="2:9">
      <c r="B291" s="50" t="s">
        <v>46</v>
      </c>
      <c r="C291" s="56" t="s">
        <v>89</v>
      </c>
      <c r="D291" s="50" t="s">
        <v>117</v>
      </c>
      <c r="E291" s="50" t="s">
        <v>49</v>
      </c>
      <c r="F291" s="117" t="s">
        <v>49</v>
      </c>
      <c r="G291" s="71" t="s">
        <v>53</v>
      </c>
      <c r="H291" s="97" t="s">
        <v>98</v>
      </c>
      <c r="I291" s="74">
        <v>0</v>
      </c>
    </row>
    <row r="292" spans="2:9">
      <c r="B292" s="50" t="s">
        <v>46</v>
      </c>
      <c r="C292" s="56" t="s">
        <v>89</v>
      </c>
      <c r="D292" s="50" t="s">
        <v>117</v>
      </c>
      <c r="E292" s="50" t="s">
        <v>49</v>
      </c>
      <c r="F292" s="117" t="s">
        <v>49</v>
      </c>
      <c r="G292" s="71" t="s">
        <v>53</v>
      </c>
      <c r="H292" s="97" t="s">
        <v>98</v>
      </c>
      <c r="I292" s="74">
        <v>6</v>
      </c>
    </row>
    <row r="293" spans="2:9">
      <c r="B293" s="50" t="s">
        <v>46</v>
      </c>
      <c r="C293" s="56" t="s">
        <v>90</v>
      </c>
      <c r="D293" s="50" t="s">
        <v>117</v>
      </c>
      <c r="E293" s="50" t="s">
        <v>49</v>
      </c>
      <c r="F293" s="117" t="s">
        <v>49</v>
      </c>
      <c r="G293" s="71" t="s">
        <v>53</v>
      </c>
      <c r="H293" s="97" t="s">
        <v>98</v>
      </c>
      <c r="I293" s="74">
        <v>16</v>
      </c>
    </row>
    <row r="294" spans="2:9">
      <c r="B294" s="50" t="s">
        <v>46</v>
      </c>
      <c r="C294" s="56" t="s">
        <v>90</v>
      </c>
      <c r="D294" s="50" t="s">
        <v>117</v>
      </c>
      <c r="E294" s="50" t="s">
        <v>49</v>
      </c>
      <c r="F294" s="117" t="s">
        <v>49</v>
      </c>
      <c r="G294" s="71" t="s">
        <v>53</v>
      </c>
      <c r="H294" s="97" t="s">
        <v>98</v>
      </c>
      <c r="I294" s="74">
        <v>4</v>
      </c>
    </row>
    <row r="295" spans="2:9">
      <c r="B295" s="50" t="s">
        <v>46</v>
      </c>
      <c r="C295" s="56" t="s">
        <v>90</v>
      </c>
      <c r="D295" s="50" t="s">
        <v>117</v>
      </c>
      <c r="E295" s="50" t="s">
        <v>49</v>
      </c>
      <c r="F295" s="117" t="s">
        <v>49</v>
      </c>
      <c r="G295" s="71" t="s">
        <v>53</v>
      </c>
      <c r="H295" s="97" t="s">
        <v>98</v>
      </c>
      <c r="I295" s="74">
        <v>6</v>
      </c>
    </row>
    <row r="296" spans="2:9">
      <c r="B296" s="50" t="s">
        <v>46</v>
      </c>
      <c r="C296" s="56" t="s">
        <v>90</v>
      </c>
      <c r="D296" s="50" t="s">
        <v>117</v>
      </c>
      <c r="E296" s="50" t="s">
        <v>49</v>
      </c>
      <c r="F296" s="117" t="s">
        <v>49</v>
      </c>
      <c r="G296" s="71" t="s">
        <v>53</v>
      </c>
      <c r="H296" s="97" t="s">
        <v>98</v>
      </c>
      <c r="I296" s="74">
        <v>20</v>
      </c>
    </row>
    <row r="297" spans="2:9">
      <c r="B297" s="50" t="s">
        <v>46</v>
      </c>
      <c r="C297" s="56" t="s">
        <v>90</v>
      </c>
      <c r="D297" s="50" t="s">
        <v>117</v>
      </c>
      <c r="E297" s="50" t="s">
        <v>49</v>
      </c>
      <c r="F297" s="117" t="s">
        <v>49</v>
      </c>
      <c r="G297" s="71" t="s">
        <v>53</v>
      </c>
      <c r="H297" s="97" t="s">
        <v>98</v>
      </c>
      <c r="I297" s="74">
        <v>1</v>
      </c>
    </row>
    <row r="298" spans="2:9">
      <c r="B298" s="50" t="s">
        <v>46</v>
      </c>
      <c r="C298" s="56" t="s">
        <v>90</v>
      </c>
      <c r="D298" s="50" t="s">
        <v>117</v>
      </c>
      <c r="E298" s="50" t="s">
        <v>49</v>
      </c>
      <c r="F298" s="117" t="s">
        <v>49</v>
      </c>
      <c r="G298" s="71" t="s">
        <v>53</v>
      </c>
      <c r="H298" s="97" t="s">
        <v>98</v>
      </c>
      <c r="I298" s="74">
        <v>3</v>
      </c>
    </row>
    <row r="299" spans="2:9">
      <c r="B299" s="50" t="s">
        <v>46</v>
      </c>
      <c r="C299" s="56" t="s">
        <v>90</v>
      </c>
      <c r="D299" s="50" t="s">
        <v>117</v>
      </c>
      <c r="E299" s="50" t="s">
        <v>49</v>
      </c>
      <c r="F299" s="117" t="s">
        <v>49</v>
      </c>
      <c r="G299" s="71" t="s">
        <v>53</v>
      </c>
      <c r="H299" s="97" t="s">
        <v>98</v>
      </c>
      <c r="I299" s="74">
        <v>8</v>
      </c>
    </row>
  </sheetData>
  <mergeCells count="3">
    <mergeCell ref="B2:I2"/>
    <mergeCell ref="B3:I3"/>
    <mergeCell ref="B8:G8"/>
  </mergeCells>
  <conditionalFormatting sqref="B11:I65536">
    <cfRule type="expression" dxfId="0" priority="1" stopIfTrue="1">
      <formula>$B11&lt;&gt;""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PORTADA</vt:lpstr>
      <vt:lpstr>TPNC</vt:lpstr>
      <vt:lpstr>CMORC</vt:lpstr>
      <vt:lpstr>RENTAC</vt:lpstr>
      <vt:lpstr>CVTn</vt:lpstr>
      <vt:lpstr>TCP</vt:lpstr>
      <vt:lpstr>PORTADA!Print_Area</vt:lpstr>
      <vt:lpstr>CMORC!Print_Titles</vt:lpstr>
      <vt:lpstr>CVTn!Print_Titles</vt:lpstr>
      <vt:lpstr>RENTAC!Print_Titles</vt:lpstr>
      <vt:lpstr>TPNC!Print_Titles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SIIM</dc:creator>
  <cp:lastModifiedBy>José Carlos Tol Méndez</cp:lastModifiedBy>
  <cp:lastPrinted>2014-01-14T22:26:32Z</cp:lastPrinted>
  <dcterms:created xsi:type="dcterms:W3CDTF">1996-11-27T10:00:04Z</dcterms:created>
  <dcterms:modified xsi:type="dcterms:W3CDTF">2024-04-20T15:48:39Z</dcterms:modified>
</cp:coreProperties>
</file>